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3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CT1601-1-2023\Class 3\"/>
    </mc:Choice>
  </mc:AlternateContent>
  <xr:revisionPtr revIDLastSave="0" documentId="11_6E837EE93055230F249B14D2577BC84E4BE4373A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JOURNAL,LEDGER,TB" sheetId="1" r:id="rId1"/>
    <sheet name="FORMAT 2" sheetId="3" r:id="rId2"/>
    <sheet name="QU 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2" i="1" l="1"/>
  <c r="Y22" i="1"/>
  <c r="S19" i="1"/>
  <c r="R19" i="1"/>
</calcChain>
</file>

<file path=xl/sharedStrings.xml><?xml version="1.0" encoding="utf-8"?>
<sst xmlns="http://schemas.openxmlformats.org/spreadsheetml/2006/main" count="362" uniqueCount="123">
  <si>
    <t>Problem 2.4</t>
  </si>
  <si>
    <t>MR Printing Company provides typing, duplicatin, and printing services to customers. The following</t>
  </si>
  <si>
    <t>GENERAL LEDGER</t>
  </si>
  <si>
    <t>transactions were completed by the company during July</t>
  </si>
  <si>
    <t xml:space="preserve">                     GENERAL JOURNAL                                                PAGE 1</t>
  </si>
  <si>
    <t>CASH                                                                                  110</t>
  </si>
  <si>
    <t>MR PRINTING COMPANY</t>
  </si>
  <si>
    <t>DATE</t>
  </si>
  <si>
    <t>ACCOUNT TITLE &amp; EXPLANATION</t>
  </si>
  <si>
    <t>REF</t>
  </si>
  <si>
    <t>DEBIT</t>
  </si>
  <si>
    <t>CREDIT</t>
  </si>
  <si>
    <t>EXPLANATION</t>
  </si>
  <si>
    <t>BALANCE</t>
  </si>
  <si>
    <t>TRIAL BALANCE</t>
  </si>
  <si>
    <t>Issued 1,000 shares of share capital in exchange for an investment of $400,000 cash.</t>
  </si>
  <si>
    <t>Cash</t>
  </si>
  <si>
    <t>J1</t>
  </si>
  <si>
    <t>July 31, 2021</t>
  </si>
  <si>
    <t>Purchased land and a small building for $450,000, paying $165,000 cash and signing a note payable</t>
  </si>
  <si>
    <t xml:space="preserve">        Share Capital - Ordinary</t>
  </si>
  <si>
    <t>NO.</t>
  </si>
  <si>
    <t xml:space="preserve">ACCOUNT TITLE </t>
  </si>
  <si>
    <t>for the balance. The land was considered to be worth $240,000 and the building $210,000.</t>
  </si>
  <si>
    <t>(Issued shares for cash)</t>
  </si>
  <si>
    <t>Purchased office equipment for $30,0000 from Quality Interiors Limited. Paid $17,00 cash and agreed</t>
  </si>
  <si>
    <t>Land</t>
  </si>
  <si>
    <t>Accounts Receivable</t>
  </si>
  <si>
    <t>to pay the balance within 60 days.</t>
  </si>
  <si>
    <t>Building</t>
  </si>
  <si>
    <t>Prepaid Insurance</t>
  </si>
  <si>
    <t>Purchased a motorcycle on credit for $3,400 to be used for making deliveries to customers and</t>
  </si>
  <si>
    <t xml:space="preserve">        Cash</t>
  </si>
  <si>
    <t>Office Equipment</t>
  </si>
  <si>
    <t>agreed to make payment to Spokes Limited within 10 days.</t>
  </si>
  <si>
    <t xml:space="preserve">        Notes Payable</t>
  </si>
  <si>
    <t>Performed printing services to customers on account $2,000.</t>
  </si>
  <si>
    <t>(Purchased land and building, paid some cash and the</t>
  </si>
  <si>
    <t>Paid in full the accounts payable to Spokes Limited.</t>
  </si>
  <si>
    <t>remaining balance signed a promissory note)</t>
  </si>
  <si>
    <t>Motorcycle</t>
  </si>
  <si>
    <t xml:space="preserve">    Jul 13     Made a $60,000 cash payment on the note payable from the purchase of land.</t>
  </si>
  <si>
    <t>Accounts Payable</t>
  </si>
  <si>
    <t>Borrowedd $30,000 from a bank and signed a note payable due in six months.</t>
  </si>
  <si>
    <t xml:space="preserve">       Cash</t>
  </si>
  <si>
    <t>Notes Payable</t>
  </si>
  <si>
    <t xml:space="preserve">Jul. 18 </t>
  </si>
  <si>
    <t>Paid $1,500 cash for a one-year insurance policy.</t>
  </si>
  <si>
    <t xml:space="preserve">       Accounts Payable</t>
  </si>
  <si>
    <t>Unearned Service Revenue</t>
  </si>
  <si>
    <t>Jul.25</t>
  </si>
  <si>
    <t>Incurred advertising expense on account $500.</t>
  </si>
  <si>
    <t>(Purchased equipment for cash and on credit)</t>
  </si>
  <si>
    <t>Share Capital - Ordinary</t>
  </si>
  <si>
    <t>Jul, 28</t>
  </si>
  <si>
    <t>Declared and paid $1,000 as cash dividends.</t>
  </si>
  <si>
    <t>Dividends</t>
  </si>
  <si>
    <t>Jul. 29</t>
  </si>
  <si>
    <t>Received $9,000 for services to be performed from August 1 to September 30.</t>
  </si>
  <si>
    <t>Service Revenue</t>
  </si>
  <si>
    <t>Jul. 30</t>
  </si>
  <si>
    <t>Collected cash of $1,500 for services performed on July 11.</t>
  </si>
  <si>
    <t>(Purchased motorcycle on credit)</t>
  </si>
  <si>
    <t>Advertising Expense</t>
  </si>
  <si>
    <t>Jul. 31</t>
  </si>
  <si>
    <t>Paid salaries for the month $9,000.</t>
  </si>
  <si>
    <t>Salaries and Wages Expense</t>
  </si>
  <si>
    <t xml:space="preserve">       Service Revenue</t>
  </si>
  <si>
    <t>ACCOUNTS RECEIVABLE                                                     112</t>
  </si>
  <si>
    <t>TOTAL</t>
  </si>
  <si>
    <t>The company uses the following chart of accounts: No. 101 Cash,  No,112 Accounts Receivable, No. 136</t>
  </si>
  <si>
    <t>(Provided service on account)</t>
  </si>
  <si>
    <t>Prepaid Insurance, No. 145 Office Equipment, No. 156 Land, No. 157 Building, No. 158 Motorcycle, No. 201</t>
  </si>
  <si>
    <t>Accounts Payable, No. 211 Notes Payable, No. 220 Unearned Service Revenue, No. 311 Share Capital-</t>
  </si>
  <si>
    <t>Ordinary, No. 320 Dividends, No. 400 Service Revvenue, No.  726 Salaries and Wages Expense, No. 735</t>
  </si>
  <si>
    <t>(Paid Spkes Limitied in full)</t>
  </si>
  <si>
    <t>Advertising Expense.</t>
  </si>
  <si>
    <t>Instructions:</t>
  </si>
  <si>
    <t>(Made payment on note payable for the purchase of land)</t>
  </si>
  <si>
    <t>PREPAID INSURANCE                                                         136</t>
  </si>
  <si>
    <t>a. Journalize the transactions with the explanation.</t>
  </si>
  <si>
    <t>b. Post to the ledger accounts</t>
  </si>
  <si>
    <t xml:space="preserve">       Notes Payable</t>
  </si>
  <si>
    <t>c. Prepare a trial balance as on November 30, 2021..</t>
  </si>
  <si>
    <t>(Borrowed cash from bank and gave a promissory note)</t>
  </si>
  <si>
    <t>(Paid one-year insurance policy)</t>
  </si>
  <si>
    <t>OFFICE EQUIPMENT                                                            145</t>
  </si>
  <si>
    <t>(Provided service for cash)</t>
  </si>
  <si>
    <t>(Incurred advertising cost on account)</t>
  </si>
  <si>
    <t>LAND                                                                                156</t>
  </si>
  <si>
    <t>(Paid cash dividend)</t>
  </si>
  <si>
    <t xml:space="preserve">       Unearned Service Revenue</t>
  </si>
  <si>
    <t>(Received cash in advance for future service to be rendered)</t>
  </si>
  <si>
    <t>BUILDING                                                                         157</t>
  </si>
  <si>
    <t xml:space="preserve">        Accounts Receivable</t>
  </si>
  <si>
    <t>(Received payment from customers on account)</t>
  </si>
  <si>
    <t>(Paid salaries to employees)</t>
  </si>
  <si>
    <t xml:space="preserve"> MOTORCYCLE                                                                         158</t>
  </si>
  <si>
    <t>ACCOUNTS PAYABLE                                                                 201</t>
  </si>
  <si>
    <t>NOTES PAYABLE                                                                  211</t>
  </si>
  <si>
    <t>UNEARNED SERVICE REVENUE                                               220</t>
  </si>
  <si>
    <t>SHARE CAPITAL - ORDINARY                                                   311</t>
  </si>
  <si>
    <t>DIVIDENDS                                                                  320</t>
  </si>
  <si>
    <t>SERVICE REVENUE                                                              400</t>
  </si>
  <si>
    <t>ADVERTISING EXPENSE                                                          726</t>
  </si>
  <si>
    <t>SALARIES AND WAGES EXPENSE                                                   735</t>
  </si>
  <si>
    <t xml:space="preserve">                                                          CASH                                                          101</t>
  </si>
  <si>
    <t>NAME OF COMPANY</t>
  </si>
  <si>
    <r>
      <t xml:space="preserve">                             T</t>
    </r>
    <r>
      <rPr>
        <b/>
        <u/>
        <sz val="11"/>
        <color theme="1"/>
        <rFont val="Calibri"/>
        <family val="2"/>
        <scheme val="minor"/>
      </rPr>
      <t>RIAL BALANCE</t>
    </r>
  </si>
  <si>
    <r>
      <rPr>
        <b/>
        <sz val="11"/>
        <color theme="1"/>
        <rFont val="Calibri"/>
        <family val="2"/>
        <scheme val="minor"/>
      </rPr>
      <t xml:space="preserve">                                </t>
    </r>
    <r>
      <rPr>
        <b/>
        <u/>
        <sz val="11"/>
        <color theme="1"/>
        <rFont val="Calibri"/>
        <family val="2"/>
        <scheme val="minor"/>
      </rPr>
      <t>MAY 31,2020</t>
    </r>
  </si>
  <si>
    <t>ACCOUNTS RECEIVABLE</t>
  </si>
  <si>
    <t>NOTES RECEIVABLE</t>
  </si>
  <si>
    <t>PREPAID EXPENSE</t>
  </si>
  <si>
    <t>SUPPLIES</t>
  </si>
  <si>
    <t>BUILDING</t>
  </si>
  <si>
    <t>EQUIPMENT</t>
  </si>
  <si>
    <t>ACCOUNTS PAYABLE</t>
  </si>
  <si>
    <t>NOTES PAYABLE</t>
  </si>
  <si>
    <t>UNEARNED REVENUE</t>
  </si>
  <si>
    <t>EQUITY</t>
  </si>
  <si>
    <t>SERVICE REVENUE</t>
  </si>
  <si>
    <t>SALARIES EXPENSE</t>
  </si>
  <si>
    <t>UTILITIES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</si>
</sst>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15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sz val="6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1"/>
      <color rgb="FFFF0000"/>
      <name val="Calibri"/>
      <family val="2"/>
      <scheme val="minor"/>
    </font>
    <font>
      <sz val="11"/>
      <name val="Calibri"/>
      <family val="2"/>
      <charset val="22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ck">
        <color rgb="FFC00000"/>
      </bottom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 style="thick">
        <color rgb="FFC00000"/>
      </right>
      <top/>
      <bottom/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ck">
        <color rgb="FFC00000"/>
      </right>
      <top style="thick">
        <color rgb="FFC00000"/>
      </top>
      <bottom/>
      <diagonal/>
    </border>
    <border>
      <left/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ck">
        <color rgb="FFC00000"/>
      </left>
      <right style="thick">
        <color rgb="FFC00000"/>
      </right>
      <top/>
      <bottom style="thick">
        <color rgb="FFC00000"/>
      </bottom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/>
      <diagonal/>
    </border>
    <border>
      <left/>
      <right/>
      <top style="thick">
        <color rgb="FFC00000"/>
      </top>
      <bottom/>
      <diagonal/>
    </border>
    <border>
      <left style="thick">
        <color rgb="FFC00000"/>
      </left>
      <right/>
      <top/>
      <bottom style="thick">
        <color rgb="FFC00000"/>
      </bottom>
      <diagonal/>
    </border>
    <border>
      <left style="thick">
        <color rgb="FFC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rgb="FFC00000"/>
      </top>
      <bottom style="thick">
        <color rgb="FFC00000"/>
      </bottom>
      <diagonal/>
    </border>
    <border>
      <left style="thick">
        <color rgb="FFC00000"/>
      </left>
      <right style="thick">
        <color rgb="FFC00000"/>
      </right>
      <top/>
      <bottom style="thin">
        <color indexed="64"/>
      </bottom>
      <diagonal/>
    </border>
    <border>
      <left/>
      <right style="thick">
        <color rgb="FFC00000"/>
      </right>
      <top/>
      <bottom style="thin">
        <color indexed="64"/>
      </bottom>
      <diagonal/>
    </border>
    <border>
      <left style="thick">
        <color rgb="FFC00000"/>
      </left>
      <right style="thick">
        <color rgb="FFC00000"/>
      </right>
      <top style="thin">
        <color indexed="64"/>
      </top>
      <bottom style="thin">
        <color indexed="64"/>
      </bottom>
      <diagonal/>
    </border>
    <border>
      <left style="thick">
        <color rgb="FFC00000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164" fontId="0" fillId="0" borderId="3" xfId="0" applyNumberFormat="1" applyBorder="1"/>
    <xf numFmtId="0" fontId="1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1" fillId="0" borderId="0" xfId="0" applyFont="1"/>
    <xf numFmtId="164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3" fontId="0" fillId="0" borderId="3" xfId="0" applyNumberFormat="1" applyBorder="1"/>
    <xf numFmtId="3" fontId="0" fillId="0" borderId="2" xfId="0" applyNumberFormat="1" applyBorder="1"/>
    <xf numFmtId="3" fontId="8" fillId="0" borderId="3" xfId="0" applyNumberFormat="1" applyFont="1" applyBorder="1"/>
    <xf numFmtId="3" fontId="9" fillId="0" borderId="2" xfId="0" applyNumberFormat="1" applyFont="1" applyBorder="1"/>
    <xf numFmtId="0" fontId="0" fillId="0" borderId="2" xfId="0" applyBorder="1" applyAlignment="1">
      <alignment horizontal="right"/>
    </xf>
    <xf numFmtId="3" fontId="0" fillId="0" borderId="3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0" fontId="1" fillId="0" borderId="3" xfId="0" applyFont="1" applyBorder="1"/>
    <xf numFmtId="3" fontId="1" fillId="0" borderId="3" xfId="0" applyNumberFormat="1" applyFont="1" applyBorder="1"/>
    <xf numFmtId="3" fontId="1" fillId="0" borderId="2" xfId="0" applyNumberFormat="1" applyFont="1" applyBorder="1"/>
    <xf numFmtId="0" fontId="6" fillId="0" borderId="18" xfId="0" applyFont="1" applyBorder="1"/>
    <xf numFmtId="0" fontId="6" fillId="0" borderId="15" xfId="0" applyFont="1" applyBorder="1" applyAlignment="1">
      <alignment horizontal="center"/>
    </xf>
    <xf numFmtId="164" fontId="0" fillId="0" borderId="2" xfId="0" applyNumberFormat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8" xfId="0" applyBorder="1"/>
    <xf numFmtId="0" fontId="6" fillId="0" borderId="0" xfId="0" applyFont="1"/>
    <xf numFmtId="3" fontId="10" fillId="0" borderId="3" xfId="0" applyNumberFormat="1" applyFont="1" applyBorder="1"/>
    <xf numFmtId="0" fontId="0" fillId="0" borderId="3" xfId="0" applyBorder="1" applyAlignment="1">
      <alignment horizontal="center"/>
    </xf>
    <xf numFmtId="3" fontId="1" fillId="0" borderId="2" xfId="0" applyNumberFormat="1" applyFont="1" applyBorder="1" applyAlignment="1">
      <alignment horizontal="right"/>
    </xf>
    <xf numFmtId="0" fontId="0" fillId="0" borderId="9" xfId="0" applyBorder="1" applyAlignment="1">
      <alignment horizontal="center"/>
    </xf>
    <xf numFmtId="3" fontId="0" fillId="0" borderId="9" xfId="0" applyNumberFormat="1" applyBorder="1"/>
    <xf numFmtId="3" fontId="0" fillId="0" borderId="10" xfId="0" applyNumberFormat="1" applyBorder="1"/>
    <xf numFmtId="3" fontId="1" fillId="0" borderId="10" xfId="0" applyNumberFormat="1" applyFont="1" applyBorder="1"/>
    <xf numFmtId="0" fontId="0" fillId="0" borderId="21" xfId="0" applyBorder="1"/>
    <xf numFmtId="0" fontId="0" fillId="0" borderId="21" xfId="0" applyBorder="1" applyAlignment="1">
      <alignment horizontal="center"/>
    </xf>
    <xf numFmtId="3" fontId="0" fillId="0" borderId="21" xfId="0" applyNumberFormat="1" applyBorder="1"/>
    <xf numFmtId="3" fontId="11" fillId="0" borderId="2" xfId="0" applyNumberFormat="1" applyFont="1" applyBorder="1"/>
    <xf numFmtId="0" fontId="1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164" fontId="6" fillId="0" borderId="15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3" fontId="1" fillId="0" borderId="22" xfId="0" applyNumberFormat="1" applyFont="1" applyBorder="1"/>
    <xf numFmtId="3" fontId="0" fillId="0" borderId="0" xfId="0" applyNumberFormat="1"/>
    <xf numFmtId="0" fontId="0" fillId="0" borderId="23" xfId="0" applyBorder="1"/>
    <xf numFmtId="3" fontId="1" fillId="0" borderId="24" xfId="0" applyNumberFormat="1" applyFont="1" applyBorder="1"/>
    <xf numFmtId="3" fontId="12" fillId="0" borderId="3" xfId="0" applyNumberFormat="1" applyFont="1" applyBorder="1"/>
    <xf numFmtId="3" fontId="12" fillId="0" borderId="2" xfId="0" applyNumberFormat="1" applyFont="1" applyBorder="1"/>
    <xf numFmtId="0" fontId="13" fillId="0" borderId="3" xfId="0" applyFont="1" applyBorder="1"/>
    <xf numFmtId="3" fontId="13" fillId="0" borderId="3" xfId="0" applyNumberFormat="1" applyFont="1" applyBorder="1"/>
    <xf numFmtId="0" fontId="13" fillId="0" borderId="2" xfId="0" applyFont="1" applyBorder="1"/>
    <xf numFmtId="3" fontId="13" fillId="0" borderId="2" xfId="0" applyNumberFormat="1" applyFont="1" applyBorder="1"/>
    <xf numFmtId="164" fontId="10" fillId="0" borderId="3" xfId="0" applyNumberFormat="1" applyFont="1" applyBorder="1"/>
    <xf numFmtId="0" fontId="10" fillId="0" borderId="3" xfId="0" applyFont="1" applyBorder="1"/>
    <xf numFmtId="0" fontId="10" fillId="0" borderId="2" xfId="0" applyFont="1" applyBorder="1"/>
    <xf numFmtId="3" fontId="10" fillId="0" borderId="2" xfId="0" applyNumberFormat="1" applyFont="1" applyBorder="1"/>
    <xf numFmtId="0" fontId="2" fillId="0" borderId="8" xfId="0" applyFont="1" applyBorder="1" applyAlignment="1">
      <alignment horizontal="center"/>
    </xf>
    <xf numFmtId="3" fontId="14" fillId="0" borderId="3" xfId="0" applyNumberFormat="1" applyFont="1" applyBorder="1"/>
    <xf numFmtId="0" fontId="6" fillId="0" borderId="17" xfId="0" applyFont="1" applyBorder="1" applyAlignment="1">
      <alignment horizontal="left"/>
    </xf>
    <xf numFmtId="0" fontId="6" fillId="0" borderId="19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1" fillId="0" borderId="11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20" xfId="0" applyFont="1" applyBorder="1" applyAlignment="1">
      <alignment horizontal="right"/>
    </xf>
    <xf numFmtId="0" fontId="7" fillId="0" borderId="17" xfId="0" applyFont="1" applyBorder="1" applyAlignment="1">
      <alignment horizontal="left"/>
    </xf>
    <xf numFmtId="0" fontId="6" fillId="0" borderId="17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1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6" fillId="0" borderId="17" xfId="0" applyFont="1" applyBorder="1" applyAlignment="1"/>
    <xf numFmtId="0" fontId="6" fillId="0" borderId="19" xfId="0" applyFont="1" applyBorder="1" applyAlignment="1"/>
    <xf numFmtId="0" fontId="6" fillId="0" borderId="1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7"/>
  <sheetViews>
    <sheetView tabSelected="1" topLeftCell="Q1" zoomScale="120" zoomScaleNormal="120" workbookViewId="0">
      <selection activeCell="W17" sqref="W17"/>
    </sheetView>
  </sheetViews>
  <sheetFormatPr defaultRowHeight="15"/>
  <cols>
    <col min="3" max="3" width="29" customWidth="1"/>
    <col min="4" max="4" width="5.375" customWidth="1"/>
    <col min="5" max="5" width="9" customWidth="1"/>
    <col min="6" max="6" width="22" hidden="1" customWidth="1"/>
    <col min="7" max="7" width="34.875" customWidth="1"/>
    <col min="8" max="8" width="5.375" customWidth="1"/>
    <col min="9" max="9" width="11" customWidth="1"/>
    <col min="10" max="10" width="51" customWidth="1"/>
    <col min="11" max="11" width="5.375" customWidth="1"/>
    <col min="12" max="12" width="11.75" customWidth="1"/>
    <col min="13" max="13" width="12.125" customWidth="1"/>
    <col min="14" max="14" width="6.625" customWidth="1"/>
    <col min="16" max="16" width="35.625" customWidth="1"/>
    <col min="17" max="17" width="6" customWidth="1"/>
    <col min="18" max="19" width="11.375" customWidth="1"/>
    <col min="20" max="20" width="12.375" customWidth="1"/>
    <col min="22" max="22" width="10.125" customWidth="1"/>
    <col min="23" max="23" width="37.375" customWidth="1"/>
    <col min="24" max="24" width="13.625" customWidth="1"/>
    <col min="25" max="25" width="13.375" customWidth="1"/>
    <col min="28" max="28" width="39.625" customWidth="1"/>
    <col min="29" max="29" width="13.125" customWidth="1"/>
    <col min="30" max="30" width="14.125" customWidth="1"/>
  </cols>
  <sheetData>
    <row r="1" spans="1:25" ht="15.75" thickBot="1">
      <c r="A1" s="20" t="s">
        <v>0</v>
      </c>
      <c r="B1" s="51">
        <v>2.5</v>
      </c>
      <c r="O1" s="1"/>
      <c r="P1" s="1"/>
      <c r="Q1" s="1"/>
      <c r="R1" s="1"/>
      <c r="S1" s="1"/>
      <c r="T1" s="1"/>
    </row>
    <row r="2" spans="1:25" ht="17.25" thickTop="1" thickBot="1">
      <c r="B2" s="74" t="s">
        <v>1</v>
      </c>
      <c r="C2" s="75"/>
      <c r="D2" s="75"/>
      <c r="E2" s="75"/>
      <c r="F2" s="75"/>
      <c r="G2" s="76"/>
      <c r="O2" s="86" t="s">
        <v>2</v>
      </c>
      <c r="P2" s="87"/>
      <c r="Q2" s="87"/>
      <c r="R2" s="87"/>
      <c r="S2" s="87"/>
      <c r="T2" s="88"/>
    </row>
    <row r="3" spans="1:25" ht="17.25" thickTop="1" thickBot="1">
      <c r="B3" s="71" t="s">
        <v>3</v>
      </c>
      <c r="C3" s="72"/>
      <c r="D3" s="72"/>
      <c r="E3" s="72"/>
      <c r="F3" s="34"/>
      <c r="G3" s="52"/>
      <c r="I3" s="86" t="s">
        <v>4</v>
      </c>
      <c r="J3" s="87"/>
      <c r="K3" s="87"/>
      <c r="L3" s="87"/>
      <c r="M3" s="88"/>
      <c r="N3" s="3"/>
      <c r="O3" s="89" t="s">
        <v>5</v>
      </c>
      <c r="P3" s="90"/>
      <c r="Q3" s="90"/>
      <c r="R3" s="90"/>
      <c r="S3" s="90"/>
      <c r="T3" s="91"/>
      <c r="V3" s="83" t="s">
        <v>6</v>
      </c>
      <c r="W3" s="84"/>
      <c r="X3" s="84"/>
      <c r="Y3" s="85"/>
    </row>
    <row r="4" spans="1:25" ht="17.25" thickTop="1" thickBot="1">
      <c r="B4" s="111"/>
      <c r="C4" s="112"/>
      <c r="D4" s="112"/>
      <c r="E4" s="112"/>
      <c r="F4" s="113"/>
      <c r="G4" s="2"/>
      <c r="I4" s="4" t="s">
        <v>7</v>
      </c>
      <c r="J4" s="4" t="s">
        <v>8</v>
      </c>
      <c r="K4" s="69" t="s">
        <v>9</v>
      </c>
      <c r="L4" s="4" t="s">
        <v>10</v>
      </c>
      <c r="M4" s="5" t="s">
        <v>11</v>
      </c>
      <c r="N4" s="3"/>
      <c r="O4" s="4" t="s">
        <v>7</v>
      </c>
      <c r="P4" s="4" t="s">
        <v>12</v>
      </c>
      <c r="Q4" s="4" t="s">
        <v>9</v>
      </c>
      <c r="R4" s="4" t="s">
        <v>10</v>
      </c>
      <c r="S4" s="4" t="s">
        <v>11</v>
      </c>
      <c r="T4" s="5" t="s">
        <v>13</v>
      </c>
      <c r="V4" s="97" t="s">
        <v>14</v>
      </c>
      <c r="W4" s="98"/>
      <c r="X4" s="98"/>
      <c r="Y4" s="99"/>
    </row>
    <row r="5" spans="1:25" ht="17.25" thickTop="1" thickBot="1">
      <c r="B5" s="53">
        <v>37073</v>
      </c>
      <c r="C5" s="71" t="s">
        <v>15</v>
      </c>
      <c r="D5" s="72"/>
      <c r="E5" s="72"/>
      <c r="F5" s="72"/>
      <c r="G5" s="73"/>
      <c r="I5" s="65">
        <v>37073</v>
      </c>
      <c r="J5" s="66" t="s">
        <v>16</v>
      </c>
      <c r="K5" s="66">
        <v>101</v>
      </c>
      <c r="L5" s="40">
        <v>400000</v>
      </c>
      <c r="M5" s="67"/>
      <c r="N5" s="3"/>
      <c r="O5" s="36">
        <v>37073</v>
      </c>
      <c r="P5" s="3"/>
      <c r="Q5" s="41" t="s">
        <v>17</v>
      </c>
      <c r="R5" s="24">
        <v>400000</v>
      </c>
      <c r="S5" s="3"/>
      <c r="T5" s="27">
        <v>400000</v>
      </c>
      <c r="V5" s="100" t="s">
        <v>18</v>
      </c>
      <c r="W5" s="101"/>
      <c r="X5" s="101"/>
      <c r="Y5" s="102"/>
    </row>
    <row r="6" spans="1:25" ht="17.25" thickTop="1" thickBot="1">
      <c r="B6" s="53">
        <v>37438</v>
      </c>
      <c r="C6" s="71" t="s">
        <v>19</v>
      </c>
      <c r="D6" s="72"/>
      <c r="E6" s="72"/>
      <c r="F6" s="72"/>
      <c r="G6" s="73"/>
      <c r="I6" s="66"/>
      <c r="J6" s="66" t="s">
        <v>20</v>
      </c>
      <c r="K6" s="66">
        <v>311</v>
      </c>
      <c r="L6" s="66"/>
      <c r="M6" s="68">
        <v>400000</v>
      </c>
      <c r="N6" s="3"/>
      <c r="O6" s="28">
        <v>2</v>
      </c>
      <c r="P6" s="3"/>
      <c r="Q6" s="41" t="s">
        <v>17</v>
      </c>
      <c r="R6" s="24"/>
      <c r="S6" s="24">
        <v>165000</v>
      </c>
      <c r="T6" s="25">
        <v>235000</v>
      </c>
      <c r="V6" s="4" t="s">
        <v>21</v>
      </c>
      <c r="W6" s="4" t="s">
        <v>22</v>
      </c>
      <c r="X6" s="4" t="s">
        <v>10</v>
      </c>
      <c r="Y6" s="5" t="s">
        <v>11</v>
      </c>
    </row>
    <row r="7" spans="1:25" ht="16.5" thickTop="1">
      <c r="B7" s="35"/>
      <c r="C7" s="71" t="s">
        <v>23</v>
      </c>
      <c r="D7" s="72"/>
      <c r="E7" s="72"/>
      <c r="F7" s="72"/>
      <c r="G7" s="73"/>
      <c r="I7" s="66"/>
      <c r="J7" s="66" t="s">
        <v>24</v>
      </c>
      <c r="K7" s="66"/>
      <c r="L7" s="66"/>
      <c r="M7" s="67"/>
      <c r="N7" s="3"/>
      <c r="O7" s="28">
        <v>5</v>
      </c>
      <c r="P7" s="3"/>
      <c r="Q7" s="41" t="s">
        <v>17</v>
      </c>
      <c r="R7" s="24"/>
      <c r="S7" s="24">
        <v>17000</v>
      </c>
      <c r="T7" s="25">
        <v>218000</v>
      </c>
      <c r="V7" s="41">
        <v>101</v>
      </c>
      <c r="W7" s="3" t="s">
        <v>16</v>
      </c>
      <c r="X7" s="29">
        <v>190600</v>
      </c>
      <c r="Y7" s="28"/>
    </row>
    <row r="8" spans="1:25" ht="15.75">
      <c r="B8" s="53">
        <v>38534</v>
      </c>
      <c r="C8" s="71" t="s">
        <v>25</v>
      </c>
      <c r="D8" s="72"/>
      <c r="E8" s="72"/>
      <c r="F8" s="72"/>
      <c r="G8" s="73"/>
      <c r="I8" s="66">
        <v>2</v>
      </c>
      <c r="J8" s="66" t="s">
        <v>26</v>
      </c>
      <c r="K8" s="66">
        <v>156</v>
      </c>
      <c r="L8" s="40">
        <v>240000</v>
      </c>
      <c r="M8" s="67"/>
      <c r="N8" s="3"/>
      <c r="O8" s="28">
        <v>12</v>
      </c>
      <c r="P8" s="3"/>
      <c r="Q8" s="41" t="s">
        <v>17</v>
      </c>
      <c r="R8" s="24"/>
      <c r="S8" s="29">
        <v>3400</v>
      </c>
      <c r="T8" s="25">
        <v>214600</v>
      </c>
      <c r="V8" s="41">
        <v>112</v>
      </c>
      <c r="W8" s="3" t="s">
        <v>27</v>
      </c>
      <c r="X8" s="29">
        <v>500</v>
      </c>
      <c r="Y8" s="28"/>
    </row>
    <row r="9" spans="1:25" ht="15.75">
      <c r="B9" s="35"/>
      <c r="C9" s="71" t="s">
        <v>28</v>
      </c>
      <c r="D9" s="72"/>
      <c r="E9" s="72"/>
      <c r="F9" s="72"/>
      <c r="G9" s="73"/>
      <c r="I9" s="66"/>
      <c r="J9" s="66" t="s">
        <v>29</v>
      </c>
      <c r="K9" s="66">
        <v>157</v>
      </c>
      <c r="L9" s="40">
        <v>210000</v>
      </c>
      <c r="M9" s="67"/>
      <c r="N9" s="3"/>
      <c r="O9" s="28">
        <v>13</v>
      </c>
      <c r="P9" s="3"/>
      <c r="Q9" s="41" t="s">
        <v>17</v>
      </c>
      <c r="R9" s="24"/>
      <c r="S9" s="24">
        <v>60000</v>
      </c>
      <c r="T9" s="25">
        <v>154600</v>
      </c>
      <c r="V9" s="41">
        <v>136</v>
      </c>
      <c r="W9" s="3" t="s">
        <v>30</v>
      </c>
      <c r="X9" s="29">
        <v>1500</v>
      </c>
      <c r="Y9" s="28"/>
    </row>
    <row r="10" spans="1:25" ht="15.75">
      <c r="B10" s="53">
        <v>40360</v>
      </c>
      <c r="C10" s="71" t="s">
        <v>31</v>
      </c>
      <c r="D10" s="72"/>
      <c r="E10" s="72"/>
      <c r="F10" s="72"/>
      <c r="G10" s="73"/>
      <c r="I10" s="66"/>
      <c r="J10" s="66" t="s">
        <v>32</v>
      </c>
      <c r="K10" s="66">
        <v>101</v>
      </c>
      <c r="L10" s="66"/>
      <c r="M10" s="68">
        <v>165000</v>
      </c>
      <c r="N10" s="3"/>
      <c r="O10" s="28">
        <v>15</v>
      </c>
      <c r="P10" s="3"/>
      <c r="Q10" s="41" t="s">
        <v>17</v>
      </c>
      <c r="R10" s="24">
        <v>30000</v>
      </c>
      <c r="S10" s="3"/>
      <c r="T10" s="25">
        <v>184600</v>
      </c>
      <c r="V10" s="41">
        <v>145</v>
      </c>
      <c r="W10" s="3" t="s">
        <v>33</v>
      </c>
      <c r="X10" s="29">
        <v>30000</v>
      </c>
      <c r="Y10" s="28"/>
    </row>
    <row r="11" spans="1:25" ht="15.75">
      <c r="B11" s="35"/>
      <c r="C11" s="71" t="s">
        <v>34</v>
      </c>
      <c r="D11" s="72"/>
      <c r="E11" s="72"/>
      <c r="F11" s="72"/>
      <c r="G11" s="73"/>
      <c r="I11" s="61"/>
      <c r="J11" s="66" t="s">
        <v>35</v>
      </c>
      <c r="K11" s="66">
        <v>211</v>
      </c>
      <c r="L11" s="66"/>
      <c r="M11" s="68">
        <v>285000</v>
      </c>
      <c r="N11" s="3"/>
      <c r="O11" s="28">
        <v>18</v>
      </c>
      <c r="P11" s="3"/>
      <c r="Q11" s="41" t="s">
        <v>17</v>
      </c>
      <c r="R11" s="3"/>
      <c r="S11" s="24">
        <v>1500</v>
      </c>
      <c r="T11" s="25">
        <v>183100</v>
      </c>
      <c r="V11" s="41">
        <v>156</v>
      </c>
      <c r="W11" s="3" t="s">
        <v>26</v>
      </c>
      <c r="X11" s="29">
        <v>240000</v>
      </c>
      <c r="Y11" s="30"/>
    </row>
    <row r="12" spans="1:25" ht="15.75">
      <c r="B12" s="53">
        <v>40725</v>
      </c>
      <c r="C12" s="71" t="s">
        <v>36</v>
      </c>
      <c r="D12" s="72"/>
      <c r="E12" s="72"/>
      <c r="F12" s="72"/>
      <c r="G12" s="73"/>
      <c r="I12" s="61"/>
      <c r="J12" s="66" t="s">
        <v>37</v>
      </c>
      <c r="K12" s="66"/>
      <c r="L12" s="61"/>
      <c r="M12" s="63"/>
      <c r="N12" s="3"/>
      <c r="O12" s="28">
        <v>22</v>
      </c>
      <c r="P12" s="3"/>
      <c r="Q12" s="41" t="s">
        <v>17</v>
      </c>
      <c r="R12" s="24">
        <v>7000</v>
      </c>
      <c r="S12" s="24"/>
      <c r="T12" s="25">
        <v>190100</v>
      </c>
      <c r="V12" s="41">
        <v>157</v>
      </c>
      <c r="W12" s="3" t="s">
        <v>29</v>
      </c>
      <c r="X12" s="29">
        <v>210000</v>
      </c>
      <c r="Y12" s="30"/>
    </row>
    <row r="13" spans="1:25" ht="15.75">
      <c r="B13" s="53">
        <v>41091</v>
      </c>
      <c r="C13" s="71" t="s">
        <v>38</v>
      </c>
      <c r="D13" s="72"/>
      <c r="E13" s="72"/>
      <c r="F13" s="72"/>
      <c r="G13" s="73"/>
      <c r="I13" s="61"/>
      <c r="J13" s="66" t="s">
        <v>39</v>
      </c>
      <c r="K13" s="66"/>
      <c r="L13" s="62"/>
      <c r="M13" s="63"/>
      <c r="N13" s="3"/>
      <c r="O13" s="28">
        <v>28</v>
      </c>
      <c r="P13" s="3"/>
      <c r="Q13" s="41" t="s">
        <v>17</v>
      </c>
      <c r="R13" s="26"/>
      <c r="S13" s="40">
        <v>1000</v>
      </c>
      <c r="T13" s="50">
        <v>189100</v>
      </c>
      <c r="V13" s="41">
        <v>158</v>
      </c>
      <c r="W13" s="3" t="s">
        <v>40</v>
      </c>
      <c r="X13" s="29">
        <v>3400</v>
      </c>
      <c r="Y13" s="30"/>
    </row>
    <row r="14" spans="1:25" ht="15.75">
      <c r="B14" s="71" t="s">
        <v>41</v>
      </c>
      <c r="C14" s="72"/>
      <c r="D14" s="72"/>
      <c r="E14" s="72"/>
      <c r="F14" s="72"/>
      <c r="G14" s="73"/>
      <c r="I14" s="66">
        <v>5</v>
      </c>
      <c r="J14" s="66" t="s">
        <v>33</v>
      </c>
      <c r="K14" s="66">
        <v>145</v>
      </c>
      <c r="L14" s="40">
        <v>30000</v>
      </c>
      <c r="M14" s="67"/>
      <c r="N14" s="3"/>
      <c r="O14" s="28">
        <v>29</v>
      </c>
      <c r="P14" s="3"/>
      <c r="Q14" s="41" t="s">
        <v>17</v>
      </c>
      <c r="R14" s="24">
        <v>9000</v>
      </c>
      <c r="S14" s="3"/>
      <c r="T14" s="25">
        <v>198100</v>
      </c>
      <c r="V14" s="41">
        <v>201</v>
      </c>
      <c r="W14" s="3" t="s">
        <v>42</v>
      </c>
      <c r="X14" s="29"/>
      <c r="Y14" s="30">
        <v>13500</v>
      </c>
    </row>
    <row r="15" spans="1:25" ht="15.75">
      <c r="B15" s="53">
        <v>42186</v>
      </c>
      <c r="C15" s="71" t="s">
        <v>43</v>
      </c>
      <c r="D15" s="72"/>
      <c r="E15" s="72"/>
      <c r="F15" s="72"/>
      <c r="G15" s="73"/>
      <c r="I15" s="66"/>
      <c r="J15" s="66" t="s">
        <v>44</v>
      </c>
      <c r="K15" s="66">
        <v>101</v>
      </c>
      <c r="L15" s="66"/>
      <c r="M15" s="68">
        <v>17000</v>
      </c>
      <c r="N15" s="3"/>
      <c r="O15" s="28">
        <v>30</v>
      </c>
      <c r="P15" s="3"/>
      <c r="Q15" s="41" t="s">
        <v>17</v>
      </c>
      <c r="R15" s="24">
        <v>1500</v>
      </c>
      <c r="S15" s="3"/>
      <c r="T15" s="25">
        <v>199600</v>
      </c>
      <c r="V15" s="41">
        <v>211</v>
      </c>
      <c r="W15" s="3" t="s">
        <v>45</v>
      </c>
      <c r="X15" s="22"/>
      <c r="Y15" s="30">
        <v>255000</v>
      </c>
    </row>
    <row r="16" spans="1:25" ht="15.75">
      <c r="B16" s="35" t="s">
        <v>46</v>
      </c>
      <c r="C16" s="71" t="s">
        <v>47</v>
      </c>
      <c r="D16" s="72"/>
      <c r="E16" s="72"/>
      <c r="F16" s="72"/>
      <c r="G16" s="73"/>
      <c r="I16" s="61"/>
      <c r="J16" s="66" t="s">
        <v>48</v>
      </c>
      <c r="K16" s="66">
        <v>201</v>
      </c>
      <c r="L16" s="40"/>
      <c r="M16" s="68">
        <v>13000</v>
      </c>
      <c r="N16" s="3"/>
      <c r="O16" s="28">
        <v>31</v>
      </c>
      <c r="P16" s="3"/>
      <c r="Q16" s="41" t="s">
        <v>17</v>
      </c>
      <c r="R16" s="3"/>
      <c r="S16" s="24">
        <v>9000</v>
      </c>
      <c r="T16" s="33">
        <v>190600</v>
      </c>
      <c r="V16" s="41">
        <v>220</v>
      </c>
      <c r="W16" s="3" t="s">
        <v>49</v>
      </c>
      <c r="X16" s="32"/>
      <c r="Y16" s="50">
        <v>9000</v>
      </c>
    </row>
    <row r="17" spans="2:25" ht="15.75">
      <c r="B17" s="35" t="s">
        <v>50</v>
      </c>
      <c r="C17" s="71" t="s">
        <v>51</v>
      </c>
      <c r="D17" s="72"/>
      <c r="E17" s="72"/>
      <c r="F17" s="72"/>
      <c r="G17" s="73"/>
      <c r="I17" s="61"/>
      <c r="J17" s="66" t="s">
        <v>52</v>
      </c>
      <c r="K17" s="66"/>
      <c r="L17" s="61"/>
      <c r="M17" s="64"/>
      <c r="N17" s="3"/>
      <c r="O17" s="28"/>
      <c r="P17" s="3"/>
      <c r="Q17" s="3"/>
      <c r="R17" s="3"/>
      <c r="S17" s="3"/>
      <c r="T17" s="2"/>
      <c r="V17" s="41">
        <v>311</v>
      </c>
      <c r="W17" s="3" t="s">
        <v>53</v>
      </c>
      <c r="X17" s="3"/>
      <c r="Y17" s="25">
        <v>400000</v>
      </c>
    </row>
    <row r="18" spans="2:25" ht="15.75">
      <c r="B18" s="35" t="s">
        <v>54</v>
      </c>
      <c r="C18" s="71" t="s">
        <v>55</v>
      </c>
      <c r="D18" s="72"/>
      <c r="E18" s="72"/>
      <c r="F18" s="72"/>
      <c r="G18" s="73"/>
      <c r="I18" s="66">
        <v>10</v>
      </c>
      <c r="J18" s="66" t="s">
        <v>40</v>
      </c>
      <c r="K18" s="66">
        <v>158</v>
      </c>
      <c r="L18" s="40">
        <v>3400</v>
      </c>
      <c r="M18" s="67"/>
      <c r="N18" s="3"/>
      <c r="O18" s="28"/>
      <c r="P18" s="3"/>
      <c r="Q18" s="3"/>
      <c r="R18" s="3"/>
      <c r="S18" s="3"/>
      <c r="T18" s="2"/>
      <c r="V18" s="41">
        <v>320</v>
      </c>
      <c r="W18" s="3" t="s">
        <v>56</v>
      </c>
      <c r="X18" s="24">
        <v>1000</v>
      </c>
      <c r="Y18" s="2"/>
    </row>
    <row r="19" spans="2:25" ht="15.75">
      <c r="B19" s="35" t="s">
        <v>57</v>
      </c>
      <c r="C19" s="71" t="s">
        <v>58</v>
      </c>
      <c r="D19" s="72"/>
      <c r="E19" s="72"/>
      <c r="F19" s="72"/>
      <c r="G19" s="73"/>
      <c r="I19" s="66"/>
      <c r="J19" s="66" t="s">
        <v>48</v>
      </c>
      <c r="K19" s="66">
        <v>201</v>
      </c>
      <c r="L19" s="40"/>
      <c r="M19" s="68">
        <v>3400</v>
      </c>
      <c r="N19" s="3"/>
      <c r="O19" s="28"/>
      <c r="P19" s="3"/>
      <c r="Q19" s="3"/>
      <c r="R19" s="70">
        <f>SUM(R5:R18)</f>
        <v>447500</v>
      </c>
      <c r="S19" s="70">
        <f>SUM(S6:S18)</f>
        <v>256900</v>
      </c>
      <c r="T19" s="2"/>
      <c r="V19" s="41">
        <v>400</v>
      </c>
      <c r="W19" s="3" t="s">
        <v>59</v>
      </c>
      <c r="X19" s="3"/>
      <c r="Y19" s="25">
        <v>9000</v>
      </c>
    </row>
    <row r="20" spans="2:25" ht="16.5" thickBot="1">
      <c r="B20" s="35" t="s">
        <v>60</v>
      </c>
      <c r="C20" s="71" t="s">
        <v>61</v>
      </c>
      <c r="D20" s="72"/>
      <c r="E20" s="72"/>
      <c r="F20" s="72"/>
      <c r="G20" s="73"/>
      <c r="I20" s="61"/>
      <c r="J20" s="66" t="s">
        <v>62</v>
      </c>
      <c r="K20" s="66"/>
      <c r="L20" s="61"/>
      <c r="M20" s="64"/>
      <c r="N20" s="3"/>
      <c r="O20" s="37"/>
      <c r="P20" s="7"/>
      <c r="Q20" s="7"/>
      <c r="R20" s="7"/>
      <c r="S20" s="7"/>
      <c r="T20" s="8"/>
      <c r="V20" s="41">
        <v>726</v>
      </c>
      <c r="W20" s="3" t="s">
        <v>63</v>
      </c>
      <c r="X20" s="24">
        <v>500</v>
      </c>
      <c r="Y20" s="2"/>
    </row>
    <row r="21" spans="2:25" ht="17.25" thickTop="1" thickBot="1">
      <c r="B21" s="35" t="s">
        <v>64</v>
      </c>
      <c r="C21" s="71" t="s">
        <v>65</v>
      </c>
      <c r="D21" s="72"/>
      <c r="E21" s="72"/>
      <c r="F21" s="72"/>
      <c r="G21" s="73"/>
      <c r="I21" s="66">
        <v>11</v>
      </c>
      <c r="J21" s="66" t="s">
        <v>27</v>
      </c>
      <c r="K21" s="66">
        <v>112</v>
      </c>
      <c r="L21" s="40">
        <v>2000</v>
      </c>
      <c r="M21" s="67"/>
      <c r="N21" s="3"/>
      <c r="V21" s="41">
        <v>735</v>
      </c>
      <c r="W21" s="3" t="s">
        <v>66</v>
      </c>
      <c r="X21" s="24">
        <v>9000</v>
      </c>
      <c r="Y21" s="2"/>
    </row>
    <row r="22" spans="2:25" ht="17.25" thickTop="1" thickBot="1">
      <c r="B22" s="35"/>
      <c r="C22" s="71"/>
      <c r="D22" s="72"/>
      <c r="E22" s="72"/>
      <c r="F22" s="72"/>
      <c r="G22" s="73"/>
      <c r="I22" s="66"/>
      <c r="J22" s="66" t="s">
        <v>67</v>
      </c>
      <c r="K22" s="66">
        <v>400</v>
      </c>
      <c r="L22" s="40"/>
      <c r="M22" s="68">
        <v>2000</v>
      </c>
      <c r="N22" s="3"/>
      <c r="O22" s="92" t="s">
        <v>68</v>
      </c>
      <c r="P22" s="90"/>
      <c r="Q22" s="90"/>
      <c r="R22" s="90"/>
      <c r="S22" s="90"/>
      <c r="T22" s="91"/>
      <c r="V22" s="41"/>
      <c r="W22" s="3" t="s">
        <v>69</v>
      </c>
      <c r="X22" s="59">
        <f>SUM(X7:X21)</f>
        <v>686500</v>
      </c>
      <c r="Y22" s="60">
        <f>SUM(Y14:Y21)</f>
        <v>686500</v>
      </c>
    </row>
    <row r="23" spans="2:25" ht="17.25" customHeight="1" thickTop="1" thickBot="1">
      <c r="B23" s="71" t="s">
        <v>70</v>
      </c>
      <c r="C23" s="72"/>
      <c r="D23" s="72"/>
      <c r="E23" s="72"/>
      <c r="F23" s="72"/>
      <c r="G23" s="73"/>
      <c r="I23" s="61"/>
      <c r="J23" s="66" t="s">
        <v>71</v>
      </c>
      <c r="K23" s="66"/>
      <c r="L23" s="61"/>
      <c r="M23" s="64"/>
      <c r="N23" s="3"/>
      <c r="O23" s="5" t="s">
        <v>7</v>
      </c>
      <c r="P23" s="4" t="s">
        <v>12</v>
      </c>
      <c r="Q23" s="4" t="s">
        <v>9</v>
      </c>
      <c r="R23" s="4" t="s">
        <v>10</v>
      </c>
      <c r="S23" s="4" t="s">
        <v>11</v>
      </c>
      <c r="T23" s="5" t="s">
        <v>13</v>
      </c>
      <c r="V23" s="41"/>
      <c r="W23" s="31"/>
      <c r="Y23" s="33"/>
    </row>
    <row r="24" spans="2:25" ht="16.5" customHeight="1" thickTop="1">
      <c r="B24" s="71" t="s">
        <v>72</v>
      </c>
      <c r="C24" s="72"/>
      <c r="D24" s="72"/>
      <c r="E24" s="72"/>
      <c r="F24" s="72"/>
      <c r="G24" s="73"/>
      <c r="I24" s="66">
        <v>12</v>
      </c>
      <c r="J24" s="66" t="s">
        <v>42</v>
      </c>
      <c r="K24" s="66">
        <v>201</v>
      </c>
      <c r="L24" s="40">
        <v>3400</v>
      </c>
      <c r="M24" s="67"/>
      <c r="N24" s="3"/>
      <c r="O24" s="36">
        <v>40725</v>
      </c>
      <c r="P24" s="3"/>
      <c r="Q24" s="41" t="s">
        <v>17</v>
      </c>
      <c r="R24" s="24">
        <v>2000</v>
      </c>
      <c r="S24" s="3"/>
      <c r="T24" s="25">
        <v>2000</v>
      </c>
      <c r="V24" s="3"/>
      <c r="W24" s="3"/>
      <c r="X24" s="3"/>
      <c r="Y24" s="2"/>
    </row>
    <row r="25" spans="2:25" ht="15.75" customHeight="1">
      <c r="B25" s="71" t="s">
        <v>73</v>
      </c>
      <c r="C25" s="72"/>
      <c r="D25" s="72"/>
      <c r="E25" s="72"/>
      <c r="F25" s="72"/>
      <c r="G25" s="73"/>
      <c r="I25" s="61"/>
      <c r="J25" s="66" t="s">
        <v>44</v>
      </c>
      <c r="K25" s="66">
        <v>101</v>
      </c>
      <c r="L25" s="66"/>
      <c r="M25" s="68">
        <v>3400</v>
      </c>
      <c r="N25" s="3"/>
      <c r="O25" s="2">
        <v>30</v>
      </c>
      <c r="P25" s="3"/>
      <c r="Q25" s="41" t="s">
        <v>17</v>
      </c>
      <c r="R25" s="3"/>
      <c r="S25" s="24">
        <v>1500</v>
      </c>
      <c r="T25" s="25">
        <v>500</v>
      </c>
      <c r="V25" s="3"/>
      <c r="W25" s="3"/>
      <c r="X25" s="3"/>
      <c r="Y25" s="2"/>
    </row>
    <row r="26" spans="2:25" ht="15.75" customHeight="1">
      <c r="B26" s="71" t="s">
        <v>74</v>
      </c>
      <c r="C26" s="72"/>
      <c r="D26" s="72"/>
      <c r="E26" s="72"/>
      <c r="F26" s="72"/>
      <c r="G26" s="73"/>
      <c r="I26" s="61"/>
      <c r="J26" s="66" t="s">
        <v>75</v>
      </c>
      <c r="K26" s="66"/>
      <c r="L26" s="66"/>
      <c r="M26" s="67"/>
      <c r="N26" s="3"/>
      <c r="O26" s="2"/>
      <c r="P26" s="3"/>
      <c r="Q26" s="41"/>
      <c r="R26" s="24"/>
      <c r="S26" s="3"/>
      <c r="T26" s="33"/>
      <c r="V26" s="3"/>
      <c r="W26" s="3"/>
      <c r="X26" s="3"/>
      <c r="Y26" s="2"/>
    </row>
    <row r="27" spans="2:25" ht="16.5" customHeight="1" thickBot="1">
      <c r="B27" s="71" t="s">
        <v>76</v>
      </c>
      <c r="C27" s="72"/>
      <c r="D27" s="72"/>
      <c r="E27" s="72"/>
      <c r="F27" s="72"/>
      <c r="G27" s="73"/>
      <c r="I27" s="66">
        <v>13</v>
      </c>
      <c r="J27" s="66" t="s">
        <v>45</v>
      </c>
      <c r="K27" s="66">
        <v>211</v>
      </c>
      <c r="L27" s="40">
        <v>60000</v>
      </c>
      <c r="M27" s="67"/>
      <c r="N27" s="3"/>
      <c r="O27" s="8"/>
      <c r="P27" s="7"/>
      <c r="Q27" s="7"/>
      <c r="R27" s="7"/>
      <c r="S27" s="7"/>
      <c r="T27" s="8"/>
    </row>
    <row r="28" spans="2:25" ht="17.25" customHeight="1" thickTop="1" thickBot="1">
      <c r="B28" s="71"/>
      <c r="C28" s="72"/>
      <c r="D28" s="72"/>
      <c r="E28" s="72"/>
      <c r="F28" s="72"/>
      <c r="G28" s="73"/>
      <c r="I28" s="61"/>
      <c r="J28" s="66" t="s">
        <v>32</v>
      </c>
      <c r="K28" s="66">
        <v>101</v>
      </c>
      <c r="L28" s="40"/>
      <c r="M28" s="68">
        <v>60000</v>
      </c>
      <c r="N28" s="3"/>
    </row>
    <row r="29" spans="2:25" ht="17.25" thickTop="1" thickBot="1">
      <c r="B29" s="93" t="s">
        <v>77</v>
      </c>
      <c r="C29" s="72"/>
      <c r="D29" s="72"/>
      <c r="E29" s="72"/>
      <c r="F29" s="72"/>
      <c r="G29" s="73"/>
      <c r="I29" s="61"/>
      <c r="J29" s="66" t="s">
        <v>78</v>
      </c>
      <c r="K29" s="66"/>
      <c r="L29" s="61"/>
      <c r="M29" s="64"/>
      <c r="N29" s="3"/>
      <c r="O29" s="81" t="s">
        <v>79</v>
      </c>
      <c r="P29" s="81"/>
      <c r="Q29" s="81"/>
      <c r="R29" s="81"/>
      <c r="S29" s="81"/>
      <c r="T29" s="82"/>
    </row>
    <row r="30" spans="2:25" ht="17.25" thickTop="1" thickBot="1">
      <c r="B30" s="71" t="s">
        <v>80</v>
      </c>
      <c r="C30" s="72"/>
      <c r="D30" s="72"/>
      <c r="E30" s="72"/>
      <c r="F30" s="72"/>
      <c r="G30" s="73"/>
      <c r="I30" s="66">
        <v>15</v>
      </c>
      <c r="J30" s="66" t="s">
        <v>16</v>
      </c>
      <c r="K30" s="66">
        <v>101</v>
      </c>
      <c r="L30" s="40">
        <v>30000</v>
      </c>
      <c r="M30" s="67"/>
      <c r="N30" s="3"/>
      <c r="O30" s="5" t="s">
        <v>7</v>
      </c>
      <c r="P30" s="4" t="s">
        <v>12</v>
      </c>
      <c r="Q30" s="4" t="s">
        <v>9</v>
      </c>
      <c r="R30" s="4" t="s">
        <v>10</v>
      </c>
      <c r="S30" s="4" t="s">
        <v>11</v>
      </c>
      <c r="T30" s="5" t="s">
        <v>13</v>
      </c>
    </row>
    <row r="31" spans="2:25" ht="16.5" thickTop="1">
      <c r="B31" s="71" t="s">
        <v>81</v>
      </c>
      <c r="C31" s="72"/>
      <c r="D31" s="72"/>
      <c r="E31" s="72"/>
      <c r="F31" s="72"/>
      <c r="G31" s="73"/>
      <c r="I31" s="66"/>
      <c r="J31" s="66" t="s">
        <v>82</v>
      </c>
      <c r="K31" s="66">
        <v>211</v>
      </c>
      <c r="L31" s="40"/>
      <c r="M31" s="68">
        <v>30000</v>
      </c>
      <c r="N31" s="3"/>
      <c r="O31" s="36">
        <v>43282</v>
      </c>
      <c r="P31" s="3"/>
      <c r="Q31" s="3" t="s">
        <v>17</v>
      </c>
      <c r="R31" s="24">
        <v>1500</v>
      </c>
      <c r="S31" s="3"/>
      <c r="T31" s="30">
        <v>1500</v>
      </c>
    </row>
    <row r="32" spans="2:25" ht="15.75">
      <c r="B32" s="71" t="s">
        <v>83</v>
      </c>
      <c r="C32" s="72"/>
      <c r="D32" s="72"/>
      <c r="E32" s="72"/>
      <c r="F32" s="72"/>
      <c r="G32" s="73"/>
      <c r="I32" s="66"/>
      <c r="J32" s="66" t="s">
        <v>84</v>
      </c>
      <c r="K32" s="66"/>
      <c r="L32" s="66"/>
      <c r="M32" s="68"/>
      <c r="N32" s="3"/>
      <c r="O32" s="2"/>
      <c r="P32" s="3"/>
      <c r="Q32" s="41"/>
      <c r="R32" s="24"/>
      <c r="S32" s="3"/>
      <c r="T32" s="42"/>
    </row>
    <row r="33" spans="2:20" ht="16.5" thickBot="1">
      <c r="B33" s="94"/>
      <c r="C33" s="95"/>
      <c r="D33" s="95"/>
      <c r="E33" s="95"/>
      <c r="F33" s="95"/>
      <c r="G33" s="96"/>
      <c r="I33" s="66">
        <v>18</v>
      </c>
      <c r="J33" s="66" t="s">
        <v>30</v>
      </c>
      <c r="K33" s="66">
        <v>136</v>
      </c>
      <c r="L33" s="40">
        <v>1500</v>
      </c>
      <c r="M33" s="67"/>
      <c r="N33" s="3"/>
      <c r="O33" s="8"/>
      <c r="P33" s="7"/>
      <c r="Q33" s="7"/>
      <c r="R33" s="7"/>
      <c r="S33" s="7"/>
      <c r="T33" s="8"/>
    </row>
    <row r="34" spans="2:20" ht="17.25" thickTop="1" thickBot="1">
      <c r="B34" s="94"/>
      <c r="C34" s="95"/>
      <c r="D34" s="95"/>
      <c r="E34" s="95"/>
      <c r="F34" s="95"/>
      <c r="G34" s="96"/>
      <c r="I34" s="66"/>
      <c r="J34" s="66" t="s">
        <v>44</v>
      </c>
      <c r="K34" s="66">
        <v>101</v>
      </c>
      <c r="L34" s="40"/>
      <c r="M34" s="68">
        <v>1500</v>
      </c>
      <c r="N34" s="3"/>
    </row>
    <row r="35" spans="2:20" ht="17.25" thickTop="1" thickBot="1">
      <c r="B35" s="94"/>
      <c r="C35" s="95"/>
      <c r="D35" s="95"/>
      <c r="E35" s="95"/>
      <c r="F35" s="95"/>
      <c r="G35" s="96"/>
      <c r="I35" s="61"/>
      <c r="J35" s="66" t="s">
        <v>85</v>
      </c>
      <c r="K35" s="66"/>
      <c r="L35" s="61"/>
      <c r="M35" s="64"/>
      <c r="N35" s="3"/>
      <c r="O35" s="81" t="s">
        <v>86</v>
      </c>
      <c r="P35" s="81"/>
      <c r="Q35" s="81"/>
      <c r="R35" s="81"/>
      <c r="S35" s="81"/>
      <c r="T35" s="82"/>
    </row>
    <row r="36" spans="2:20" ht="17.25" thickTop="1" thickBot="1">
      <c r="B36" s="94"/>
      <c r="C36" s="95"/>
      <c r="D36" s="95"/>
      <c r="E36" s="95"/>
      <c r="F36" s="95"/>
      <c r="G36" s="96"/>
      <c r="I36" s="66">
        <v>22</v>
      </c>
      <c r="J36" s="66" t="s">
        <v>16</v>
      </c>
      <c r="K36" s="66">
        <v>101</v>
      </c>
      <c r="L36" s="40">
        <v>7000</v>
      </c>
      <c r="M36" s="67"/>
      <c r="N36" s="3"/>
      <c r="O36" s="5" t="s">
        <v>7</v>
      </c>
      <c r="P36" s="4" t="s">
        <v>12</v>
      </c>
      <c r="Q36" s="4" t="s">
        <v>9</v>
      </c>
      <c r="R36" s="4" t="s">
        <v>10</v>
      </c>
      <c r="S36" s="4" t="s">
        <v>11</v>
      </c>
      <c r="T36" s="5" t="s">
        <v>13</v>
      </c>
    </row>
    <row r="37" spans="2:20" ht="16.5" thickTop="1">
      <c r="B37" s="94"/>
      <c r="C37" s="95"/>
      <c r="D37" s="95"/>
      <c r="E37" s="95"/>
      <c r="F37" s="95"/>
      <c r="G37" s="96"/>
      <c r="I37" s="66"/>
      <c r="J37" s="66" t="s">
        <v>67</v>
      </c>
      <c r="K37" s="66">
        <v>400</v>
      </c>
      <c r="L37" s="66"/>
      <c r="M37" s="68">
        <v>7000</v>
      </c>
      <c r="N37" s="3"/>
      <c r="O37" s="36">
        <v>38534</v>
      </c>
      <c r="P37" s="3"/>
      <c r="Q37" s="41" t="s">
        <v>17</v>
      </c>
      <c r="R37" s="24">
        <v>30000</v>
      </c>
      <c r="S37" s="24"/>
      <c r="T37" s="25">
        <v>30000</v>
      </c>
    </row>
    <row r="38" spans="2:20" ht="15.75">
      <c r="B38" s="94"/>
      <c r="C38" s="95"/>
      <c r="D38" s="95"/>
      <c r="E38" s="95"/>
      <c r="F38" s="95"/>
      <c r="G38" s="96"/>
      <c r="I38" s="61"/>
      <c r="J38" s="66" t="s">
        <v>87</v>
      </c>
      <c r="K38" s="66"/>
      <c r="L38" s="62"/>
      <c r="M38" s="63"/>
      <c r="N38" s="3"/>
      <c r="O38" s="28"/>
      <c r="P38" s="3"/>
      <c r="Q38" s="3"/>
      <c r="R38" s="3"/>
      <c r="S38" s="3"/>
      <c r="T38" s="2"/>
    </row>
    <row r="39" spans="2:20" ht="15.75">
      <c r="B39" s="39"/>
      <c r="C39" s="39"/>
      <c r="D39" s="39"/>
      <c r="E39" s="39"/>
      <c r="F39" s="34"/>
      <c r="I39" s="66">
        <v>25</v>
      </c>
      <c r="J39" s="66" t="s">
        <v>63</v>
      </c>
      <c r="K39" s="66">
        <v>735</v>
      </c>
      <c r="L39" s="66">
        <v>500</v>
      </c>
      <c r="M39" s="67"/>
      <c r="N39" s="3"/>
      <c r="O39" s="28"/>
      <c r="P39" s="3"/>
      <c r="Q39" s="3"/>
      <c r="R39" s="3"/>
      <c r="S39" s="3"/>
      <c r="T39" s="2"/>
    </row>
    <row r="40" spans="2:20" ht="15.75">
      <c r="B40" s="39"/>
      <c r="C40" s="39"/>
      <c r="D40" s="39"/>
      <c r="E40" s="39"/>
      <c r="F40" s="34"/>
      <c r="I40" s="66"/>
      <c r="J40" s="66" t="s">
        <v>48</v>
      </c>
      <c r="K40" s="66">
        <v>201</v>
      </c>
      <c r="L40" s="66"/>
      <c r="M40" s="67">
        <v>500</v>
      </c>
      <c r="N40" s="3"/>
      <c r="O40" s="28"/>
      <c r="P40" s="3"/>
      <c r="Q40" s="3"/>
      <c r="R40" s="3"/>
      <c r="S40" s="3"/>
      <c r="T40" s="2"/>
    </row>
    <row r="41" spans="2:20" ht="16.5" thickBot="1">
      <c r="B41" s="39"/>
      <c r="C41" s="39"/>
      <c r="D41" s="39"/>
      <c r="E41" s="39"/>
      <c r="F41" s="34"/>
      <c r="I41" s="61"/>
      <c r="J41" s="66" t="s">
        <v>88</v>
      </c>
      <c r="K41" s="66"/>
      <c r="L41" s="61"/>
      <c r="M41" s="63"/>
      <c r="N41" s="3"/>
      <c r="O41" s="8"/>
      <c r="P41" s="7"/>
      <c r="Q41" s="7"/>
      <c r="R41" s="7"/>
      <c r="S41" s="7"/>
      <c r="T41" s="8"/>
    </row>
    <row r="42" spans="2:20" ht="17.25" thickTop="1" thickBot="1">
      <c r="B42" s="39"/>
      <c r="C42" s="39"/>
      <c r="D42" s="39"/>
      <c r="E42" s="39"/>
      <c r="F42" s="34"/>
      <c r="I42" s="66">
        <v>28</v>
      </c>
      <c r="J42" s="66" t="s">
        <v>56</v>
      </c>
      <c r="K42" s="66"/>
      <c r="L42" s="40">
        <v>1000</v>
      </c>
      <c r="M42" s="67"/>
      <c r="N42" s="3"/>
    </row>
    <row r="43" spans="2:20" ht="17.25" thickTop="1" thickBot="1">
      <c r="B43" s="39"/>
      <c r="C43" s="39"/>
      <c r="D43" s="39"/>
      <c r="E43" s="39"/>
      <c r="F43" s="34"/>
      <c r="I43" s="66"/>
      <c r="J43" s="66" t="s">
        <v>44</v>
      </c>
      <c r="K43" s="66">
        <v>320</v>
      </c>
      <c r="L43" s="40"/>
      <c r="M43" s="68">
        <v>1000</v>
      </c>
      <c r="N43" s="3"/>
      <c r="O43" s="80" t="s">
        <v>89</v>
      </c>
      <c r="P43" s="81"/>
      <c r="Q43" s="81"/>
      <c r="R43" s="81"/>
      <c r="S43" s="81"/>
      <c r="T43" s="82"/>
    </row>
    <row r="44" spans="2:20" ht="17.25" thickTop="1" thickBot="1">
      <c r="B44" s="39"/>
      <c r="C44" s="39"/>
      <c r="D44" s="39"/>
      <c r="E44" s="39"/>
      <c r="F44" s="34"/>
      <c r="I44" s="61"/>
      <c r="J44" s="66" t="s">
        <v>90</v>
      </c>
      <c r="K44" s="66">
        <v>101</v>
      </c>
      <c r="L44" s="62"/>
      <c r="M44" s="64">
        <v>1000</v>
      </c>
      <c r="N44" s="3"/>
      <c r="O44" s="4" t="s">
        <v>7</v>
      </c>
      <c r="P44" s="4" t="s">
        <v>12</v>
      </c>
      <c r="Q44" s="4" t="s">
        <v>9</v>
      </c>
      <c r="R44" s="4" t="s">
        <v>10</v>
      </c>
      <c r="S44" s="4" t="s">
        <v>11</v>
      </c>
      <c r="T44" s="5" t="s">
        <v>13</v>
      </c>
    </row>
    <row r="45" spans="2:20" ht="16.5" thickTop="1">
      <c r="B45" s="39"/>
      <c r="C45" s="39"/>
      <c r="D45" s="39"/>
      <c r="E45" s="39"/>
      <c r="F45" s="34"/>
      <c r="I45" s="66">
        <v>29</v>
      </c>
      <c r="J45" s="66" t="s">
        <v>16</v>
      </c>
      <c r="K45" s="66">
        <v>101</v>
      </c>
      <c r="L45" s="40">
        <v>9000</v>
      </c>
      <c r="M45" s="67"/>
      <c r="N45" s="3"/>
      <c r="O45" s="21">
        <v>37438</v>
      </c>
      <c r="P45" s="3"/>
      <c r="Q45" s="41" t="s">
        <v>17</v>
      </c>
      <c r="R45" s="24">
        <v>240000</v>
      </c>
      <c r="S45" s="24"/>
      <c r="T45" s="25">
        <v>240000</v>
      </c>
    </row>
    <row r="46" spans="2:20" ht="16.5" thickBot="1">
      <c r="B46" s="39"/>
      <c r="C46" s="39"/>
      <c r="D46" s="39"/>
      <c r="E46" s="39"/>
      <c r="F46" s="34"/>
      <c r="I46" s="66"/>
      <c r="J46" s="66" t="s">
        <v>91</v>
      </c>
      <c r="K46" s="66">
        <v>220</v>
      </c>
      <c r="L46" s="66"/>
      <c r="M46" s="68">
        <v>9000</v>
      </c>
      <c r="N46" s="3"/>
      <c r="O46" s="7"/>
      <c r="P46" s="7"/>
      <c r="Q46" s="7"/>
      <c r="R46" s="7"/>
      <c r="S46" s="7"/>
      <c r="T46" s="8"/>
    </row>
    <row r="47" spans="2:20" ht="17.25" thickTop="1" thickBot="1">
      <c r="B47" s="39"/>
      <c r="C47" s="39"/>
      <c r="D47" s="39"/>
      <c r="E47" s="39"/>
      <c r="F47" s="34"/>
      <c r="I47" s="61"/>
      <c r="J47" s="66" t="s">
        <v>92</v>
      </c>
      <c r="K47" s="66"/>
      <c r="L47" s="61"/>
      <c r="M47" s="63"/>
      <c r="N47" s="3"/>
    </row>
    <row r="48" spans="2:20" ht="17.25" thickTop="1" thickBot="1">
      <c r="B48" s="39"/>
      <c r="C48" s="39"/>
      <c r="D48" s="39"/>
      <c r="E48" s="39"/>
      <c r="F48" s="34"/>
      <c r="I48" s="66">
        <v>30</v>
      </c>
      <c r="J48" s="66" t="s">
        <v>16</v>
      </c>
      <c r="K48" s="66">
        <v>101</v>
      </c>
      <c r="L48" s="40">
        <v>1500</v>
      </c>
      <c r="M48" s="68"/>
      <c r="N48" s="3"/>
      <c r="O48" s="80" t="s">
        <v>93</v>
      </c>
      <c r="P48" s="81"/>
      <c r="Q48" s="81"/>
      <c r="R48" s="81"/>
      <c r="S48" s="81"/>
      <c r="T48" s="82"/>
    </row>
    <row r="49" spans="2:20" ht="17.25" thickTop="1" thickBot="1">
      <c r="B49" s="39"/>
      <c r="C49" s="39"/>
      <c r="D49" s="39"/>
      <c r="E49" s="39"/>
      <c r="F49" s="34"/>
      <c r="I49" s="66"/>
      <c r="J49" s="66" t="s">
        <v>94</v>
      </c>
      <c r="K49" s="66">
        <v>112</v>
      </c>
      <c r="L49" s="66"/>
      <c r="M49" s="68">
        <v>1500</v>
      </c>
      <c r="N49" s="3"/>
      <c r="O49" s="4" t="s">
        <v>7</v>
      </c>
      <c r="P49" s="4" t="s">
        <v>12</v>
      </c>
      <c r="Q49" s="4" t="s">
        <v>9</v>
      </c>
      <c r="R49" s="4" t="s">
        <v>10</v>
      </c>
      <c r="S49" s="4" t="s">
        <v>11</v>
      </c>
      <c r="T49" s="5" t="s">
        <v>13</v>
      </c>
    </row>
    <row r="50" spans="2:20" ht="16.5" thickTop="1">
      <c r="B50" s="39"/>
      <c r="C50" s="39"/>
      <c r="D50" s="39"/>
      <c r="E50" s="39"/>
      <c r="F50" s="34"/>
      <c r="I50" s="61"/>
      <c r="J50" s="66" t="s">
        <v>95</v>
      </c>
      <c r="K50" s="66"/>
      <c r="L50" s="61"/>
      <c r="M50" s="63"/>
      <c r="N50" s="3"/>
      <c r="O50" s="21">
        <v>37438</v>
      </c>
      <c r="P50" s="3"/>
      <c r="Q50" s="41" t="s">
        <v>17</v>
      </c>
      <c r="R50" s="24">
        <v>210000</v>
      </c>
      <c r="S50" s="24"/>
      <c r="T50" s="25">
        <v>210000</v>
      </c>
    </row>
    <row r="51" spans="2:20">
      <c r="F51" s="38"/>
      <c r="I51" s="66">
        <v>31</v>
      </c>
      <c r="J51" s="66" t="s">
        <v>66</v>
      </c>
      <c r="K51" s="66"/>
      <c r="L51" s="40">
        <v>9000</v>
      </c>
      <c r="M51" s="67"/>
      <c r="N51" s="3"/>
      <c r="O51" s="3"/>
      <c r="P51" s="3"/>
      <c r="Q51" s="41"/>
      <c r="R51" s="3"/>
      <c r="S51" s="24"/>
      <c r="T51" s="25"/>
    </row>
    <row r="52" spans="2:20" ht="15.75" thickBot="1">
      <c r="F52" s="38"/>
      <c r="I52" s="61"/>
      <c r="J52" s="66" t="s">
        <v>44</v>
      </c>
      <c r="K52" s="66">
        <v>726</v>
      </c>
      <c r="L52" s="40"/>
      <c r="M52" s="68">
        <v>9000</v>
      </c>
      <c r="N52" s="3"/>
      <c r="O52" s="7"/>
      <c r="P52" s="7"/>
      <c r="Q52" s="43"/>
      <c r="R52" s="44"/>
      <c r="S52" s="7"/>
      <c r="T52" s="46"/>
    </row>
    <row r="53" spans="2:20" ht="16.5" thickTop="1" thickBot="1">
      <c r="F53" s="38"/>
      <c r="I53" s="61"/>
      <c r="J53" s="66" t="s">
        <v>96</v>
      </c>
      <c r="K53" s="66">
        <v>101</v>
      </c>
      <c r="L53" s="61"/>
      <c r="M53" s="64">
        <v>9000</v>
      </c>
      <c r="N53" s="3"/>
    </row>
    <row r="54" spans="2:20" ht="16.5" thickTop="1" thickBot="1">
      <c r="F54" s="38"/>
      <c r="I54" s="3"/>
      <c r="J54" s="3"/>
      <c r="K54" s="3"/>
      <c r="L54" s="3"/>
      <c r="M54" s="2"/>
      <c r="N54" s="3"/>
      <c r="O54" s="80" t="s">
        <v>97</v>
      </c>
      <c r="P54" s="81"/>
      <c r="Q54" s="81"/>
      <c r="R54" s="81"/>
      <c r="S54" s="81"/>
      <c r="T54" s="82"/>
    </row>
    <row r="55" spans="2:20" ht="16.5" thickTop="1" thickBot="1">
      <c r="F55" s="38"/>
      <c r="I55" s="3"/>
      <c r="J55" s="3"/>
      <c r="K55" s="3"/>
      <c r="L55" s="3"/>
      <c r="M55" s="2"/>
      <c r="N55" s="3"/>
      <c r="O55" s="54">
        <v>40360</v>
      </c>
      <c r="P55" s="4" t="s">
        <v>12</v>
      </c>
      <c r="Q55" s="4" t="s">
        <v>9</v>
      </c>
      <c r="R55" s="4" t="s">
        <v>10</v>
      </c>
      <c r="S55" s="4" t="s">
        <v>11</v>
      </c>
      <c r="T55" s="5" t="s">
        <v>13</v>
      </c>
    </row>
    <row r="56" spans="2:20" ht="15.75" thickTop="1">
      <c r="F56" s="38"/>
      <c r="I56" s="3"/>
      <c r="J56" s="3"/>
      <c r="K56" s="3"/>
      <c r="L56" s="3"/>
      <c r="M56" s="2"/>
      <c r="N56" s="3"/>
      <c r="O56" s="21">
        <v>37438</v>
      </c>
      <c r="P56" s="3"/>
      <c r="Q56" s="41" t="s">
        <v>17</v>
      </c>
      <c r="R56" s="24">
        <v>3400</v>
      </c>
      <c r="S56" s="24"/>
      <c r="T56" s="25">
        <v>3400</v>
      </c>
    </row>
    <row r="57" spans="2:20">
      <c r="F57" s="38"/>
      <c r="I57" s="3"/>
      <c r="J57" s="3"/>
      <c r="K57" s="3"/>
      <c r="L57" s="3"/>
      <c r="M57" s="2"/>
      <c r="N57" s="3"/>
      <c r="O57" s="3"/>
      <c r="P57" s="3"/>
      <c r="Q57" s="41"/>
      <c r="R57" s="3"/>
      <c r="S57" s="24"/>
      <c r="T57" s="25"/>
    </row>
    <row r="58" spans="2:20" ht="15.75" thickBot="1">
      <c r="F58" s="38"/>
      <c r="I58" s="3"/>
      <c r="J58" s="3"/>
      <c r="K58" s="3"/>
      <c r="L58" s="3"/>
      <c r="M58" s="2"/>
      <c r="N58" s="3"/>
      <c r="O58" s="7"/>
      <c r="P58" s="7"/>
      <c r="Q58" s="43"/>
      <c r="R58" s="44"/>
      <c r="S58" s="7"/>
      <c r="T58" s="46"/>
    </row>
    <row r="59" spans="2:20" ht="15.75" thickTop="1">
      <c r="F59" s="38"/>
      <c r="I59" s="3"/>
      <c r="J59" s="3"/>
      <c r="K59" s="3"/>
      <c r="L59" s="3"/>
      <c r="M59" s="2"/>
      <c r="N59" s="3"/>
    </row>
    <row r="60" spans="2:20" ht="15.75" thickBot="1">
      <c r="F60" s="38"/>
      <c r="I60" s="3"/>
      <c r="J60" s="3"/>
      <c r="K60" s="3"/>
      <c r="L60" s="3"/>
      <c r="M60" s="2"/>
      <c r="N60" s="3"/>
      <c r="O60" s="103" t="s">
        <v>98</v>
      </c>
      <c r="P60" s="104"/>
      <c r="Q60" s="104"/>
      <c r="R60" s="104"/>
      <c r="S60" s="104"/>
      <c r="T60" s="104"/>
    </row>
    <row r="61" spans="2:20" ht="16.5" thickTop="1" thickBot="1">
      <c r="F61" s="38"/>
      <c r="N61" s="3"/>
      <c r="O61" s="4" t="s">
        <v>7</v>
      </c>
      <c r="P61" s="4" t="s">
        <v>12</v>
      </c>
      <c r="Q61" s="4" t="s">
        <v>9</v>
      </c>
      <c r="R61" s="4"/>
      <c r="S61" s="4" t="s">
        <v>11</v>
      </c>
      <c r="T61" s="5" t="s">
        <v>13</v>
      </c>
    </row>
    <row r="62" spans="2:20" ht="15.75" thickTop="1">
      <c r="F62" s="38"/>
      <c r="N62" s="3"/>
      <c r="O62" s="21">
        <v>38534</v>
      </c>
      <c r="P62" s="3"/>
      <c r="Q62" s="41" t="s">
        <v>17</v>
      </c>
      <c r="R62" s="24"/>
      <c r="S62" s="24">
        <v>13000</v>
      </c>
      <c r="T62" s="25">
        <v>13000</v>
      </c>
    </row>
    <row r="63" spans="2:20">
      <c r="F63" s="38"/>
      <c r="N63" s="3"/>
      <c r="O63" s="3">
        <v>10</v>
      </c>
      <c r="P63" s="3"/>
      <c r="Q63" s="41" t="s">
        <v>17</v>
      </c>
      <c r="R63" s="24"/>
      <c r="S63" s="24">
        <v>3400</v>
      </c>
      <c r="T63" s="25">
        <v>16400</v>
      </c>
    </row>
    <row r="64" spans="2:20">
      <c r="F64" s="38"/>
      <c r="N64" s="3"/>
      <c r="O64" s="3">
        <v>12</v>
      </c>
      <c r="P64" s="3"/>
      <c r="Q64" s="41" t="s">
        <v>17</v>
      </c>
      <c r="R64" s="24">
        <v>3400</v>
      </c>
      <c r="S64" s="24"/>
      <c r="T64" s="25">
        <v>13000</v>
      </c>
    </row>
    <row r="65" spans="2:20">
      <c r="F65" s="38"/>
      <c r="N65" s="3"/>
      <c r="O65" s="47">
        <v>25</v>
      </c>
      <c r="P65" s="47"/>
      <c r="Q65" s="41" t="s">
        <v>17</v>
      </c>
      <c r="R65" s="47"/>
      <c r="S65" s="49">
        <v>500</v>
      </c>
      <c r="T65" s="55">
        <v>13500</v>
      </c>
    </row>
    <row r="66" spans="2:20" ht="15.75" thickBot="1">
      <c r="F66" s="38"/>
      <c r="N66" s="3"/>
    </row>
    <row r="67" spans="2:20" ht="16.5" thickTop="1" thickBot="1">
      <c r="F67" s="38"/>
      <c r="N67" s="3"/>
      <c r="O67" s="80" t="s">
        <v>99</v>
      </c>
      <c r="P67" s="81"/>
      <c r="Q67" s="81"/>
      <c r="R67" s="81"/>
      <c r="S67" s="81"/>
      <c r="T67" s="82"/>
    </row>
    <row r="68" spans="2:20" ht="16.5" thickTop="1" thickBot="1">
      <c r="F68" s="38"/>
      <c r="N68" s="3"/>
      <c r="O68" s="4" t="s">
        <v>7</v>
      </c>
      <c r="P68" s="4" t="s">
        <v>12</v>
      </c>
      <c r="Q68" s="4" t="s">
        <v>9</v>
      </c>
      <c r="R68" s="4" t="s">
        <v>10</v>
      </c>
      <c r="S68" s="4" t="s">
        <v>11</v>
      </c>
      <c r="T68" s="5" t="s">
        <v>13</v>
      </c>
    </row>
    <row r="69" spans="2:20" ht="15.75" thickTop="1">
      <c r="F69" s="38"/>
      <c r="N69" s="3"/>
      <c r="O69" s="9">
        <v>37438</v>
      </c>
      <c r="P69" s="3"/>
      <c r="Q69" s="41" t="s">
        <v>17</v>
      </c>
      <c r="R69" s="24"/>
      <c r="S69" s="24">
        <v>285000</v>
      </c>
      <c r="T69" s="25">
        <v>285000</v>
      </c>
    </row>
    <row r="70" spans="2:20">
      <c r="F70" s="38"/>
      <c r="N70" s="3"/>
      <c r="O70" s="47">
        <v>13</v>
      </c>
      <c r="P70" s="3"/>
      <c r="Q70" s="41" t="s">
        <v>17</v>
      </c>
      <c r="R70" s="24">
        <v>60000</v>
      </c>
      <c r="S70" s="24"/>
      <c r="T70" s="25">
        <v>225000</v>
      </c>
    </row>
    <row r="71" spans="2:20">
      <c r="F71" s="38"/>
      <c r="N71" s="3"/>
      <c r="O71" s="57">
        <v>15</v>
      </c>
      <c r="P71" s="47"/>
      <c r="Q71" s="48" t="s">
        <v>17</v>
      </c>
      <c r="R71" s="49"/>
      <c r="S71" s="49">
        <v>30000</v>
      </c>
      <c r="T71" s="58">
        <v>255000</v>
      </c>
    </row>
    <row r="72" spans="2:20" ht="15.75" thickBot="1">
      <c r="F72" s="38"/>
      <c r="N72" s="3"/>
      <c r="S72" s="56"/>
    </row>
    <row r="73" spans="2:20" ht="16.5" thickTop="1" thickBot="1">
      <c r="F73" s="38"/>
      <c r="N73" s="3"/>
      <c r="O73" s="77" t="s">
        <v>100</v>
      </c>
      <c r="P73" s="78"/>
      <c r="Q73" s="78"/>
      <c r="R73" s="78"/>
      <c r="S73" s="78"/>
      <c r="T73" s="79"/>
    </row>
    <row r="74" spans="2:20" ht="16.5" thickTop="1" thickBot="1">
      <c r="F74" s="38"/>
      <c r="N74" s="3"/>
      <c r="O74" s="4" t="s">
        <v>7</v>
      </c>
      <c r="P74" s="4" t="s">
        <v>12</v>
      </c>
      <c r="Q74" s="4" t="s">
        <v>9</v>
      </c>
      <c r="R74" s="4" t="s">
        <v>10</v>
      </c>
      <c r="S74" s="4" t="s">
        <v>11</v>
      </c>
      <c r="T74" s="5" t="s">
        <v>13</v>
      </c>
    </row>
    <row r="75" spans="2:20" ht="15.75" thickTop="1">
      <c r="F75" s="38"/>
      <c r="N75" s="3"/>
      <c r="O75" s="9">
        <v>47300</v>
      </c>
      <c r="P75" s="3"/>
      <c r="Q75" s="41" t="s">
        <v>17</v>
      </c>
      <c r="R75" s="24"/>
      <c r="S75" s="24">
        <v>9000</v>
      </c>
      <c r="T75" s="25">
        <v>9000</v>
      </c>
    </row>
    <row r="76" spans="2:20" ht="15.75" thickBot="1">
      <c r="F76" s="38"/>
      <c r="N76" s="2"/>
      <c r="O76" s="7"/>
      <c r="P76" s="7"/>
      <c r="Q76" s="7"/>
      <c r="R76" s="7"/>
      <c r="S76" s="7"/>
      <c r="T76" s="8"/>
    </row>
    <row r="77" spans="2:20" ht="16.5" thickTop="1" thickBot="1"/>
    <row r="78" spans="2:20" ht="16.5" thickTop="1" thickBot="1">
      <c r="B78" s="23"/>
      <c r="N78" s="2"/>
      <c r="O78" s="77" t="s">
        <v>101</v>
      </c>
      <c r="P78" s="78"/>
      <c r="Q78" s="78"/>
      <c r="R78" s="78"/>
      <c r="S78" s="78"/>
      <c r="T78" s="79"/>
    </row>
    <row r="79" spans="2:20" ht="16.5" thickTop="1" thickBot="1">
      <c r="N79" s="2"/>
      <c r="O79" s="4" t="s">
        <v>7</v>
      </c>
      <c r="P79" s="4" t="s">
        <v>12</v>
      </c>
      <c r="Q79" s="4" t="s">
        <v>9</v>
      </c>
      <c r="R79" s="4" t="s">
        <v>10</v>
      </c>
      <c r="S79" s="4" t="s">
        <v>11</v>
      </c>
      <c r="T79" s="5" t="s">
        <v>13</v>
      </c>
    </row>
    <row r="80" spans="2:20" ht="15.75" thickTop="1">
      <c r="N80" s="2"/>
      <c r="O80" s="21">
        <v>37073</v>
      </c>
      <c r="P80" s="3"/>
      <c r="Q80" s="3" t="s">
        <v>17</v>
      </c>
      <c r="R80" s="3"/>
      <c r="S80" s="24">
        <v>400000</v>
      </c>
      <c r="T80" s="25">
        <v>400000</v>
      </c>
    </row>
    <row r="81" spans="14:20" ht="15.75" thickBot="1">
      <c r="N81" s="2"/>
      <c r="O81" s="7"/>
      <c r="P81" s="7"/>
      <c r="Q81" s="43"/>
      <c r="R81" s="7"/>
      <c r="S81" s="44"/>
      <c r="T81" s="45"/>
    </row>
    <row r="82" spans="14:20" ht="16.5" thickTop="1" thickBot="1">
      <c r="N82" s="2"/>
    </row>
    <row r="83" spans="14:20" ht="16.5" thickTop="1" thickBot="1">
      <c r="O83" s="77" t="s">
        <v>102</v>
      </c>
      <c r="P83" s="78"/>
      <c r="Q83" s="78"/>
      <c r="R83" s="78"/>
      <c r="S83" s="78"/>
      <c r="T83" s="79"/>
    </row>
    <row r="84" spans="14:20" ht="16.5" thickTop="1" thickBot="1">
      <c r="O84" s="4" t="s">
        <v>7</v>
      </c>
      <c r="P84" s="4" t="s">
        <v>12</v>
      </c>
      <c r="Q84" s="4" t="s">
        <v>9</v>
      </c>
      <c r="R84" s="4" t="s">
        <v>10</v>
      </c>
      <c r="S84" s="4" t="s">
        <v>11</v>
      </c>
      <c r="T84" s="5" t="s">
        <v>13</v>
      </c>
    </row>
    <row r="85" spans="14:20" ht="15.75" thickTop="1">
      <c r="O85" s="21">
        <v>46935</v>
      </c>
      <c r="P85" s="3"/>
      <c r="Q85" s="41" t="s">
        <v>17</v>
      </c>
      <c r="R85" s="24">
        <v>1000</v>
      </c>
      <c r="S85" s="3"/>
      <c r="T85" s="25">
        <v>1000</v>
      </c>
    </row>
    <row r="86" spans="14:20" ht="15.75" thickBot="1">
      <c r="O86" s="7"/>
      <c r="P86" s="7"/>
      <c r="Q86" s="7"/>
      <c r="R86" s="7"/>
      <c r="S86" s="7"/>
      <c r="T86" s="8"/>
    </row>
    <row r="87" spans="14:20" ht="16.5" thickTop="1" thickBot="1"/>
    <row r="88" spans="14:20" ht="16.5" thickTop="1" thickBot="1">
      <c r="O88" s="80" t="s">
        <v>103</v>
      </c>
      <c r="P88" s="81"/>
      <c r="Q88" s="81"/>
      <c r="R88" s="81"/>
      <c r="S88" s="81"/>
      <c r="T88" s="82"/>
    </row>
    <row r="89" spans="14:20" ht="16.5" thickTop="1" thickBot="1">
      <c r="O89" s="4" t="s">
        <v>7</v>
      </c>
      <c r="P89" s="4" t="s">
        <v>12</v>
      </c>
      <c r="Q89" s="4" t="s">
        <v>9</v>
      </c>
      <c r="R89" s="4" t="s">
        <v>10</v>
      </c>
      <c r="S89" s="4" t="s">
        <v>11</v>
      </c>
      <c r="T89" s="5" t="s">
        <v>13</v>
      </c>
    </row>
    <row r="90" spans="14:20" ht="15.75" thickTop="1">
      <c r="O90" s="21">
        <v>40725</v>
      </c>
      <c r="Q90" s="41" t="s">
        <v>17</v>
      </c>
      <c r="R90" s="3"/>
      <c r="S90" s="24">
        <v>2000</v>
      </c>
      <c r="T90" s="25">
        <v>2000</v>
      </c>
    </row>
    <row r="91" spans="14:20">
      <c r="O91" s="3">
        <v>22</v>
      </c>
      <c r="P91" s="3"/>
      <c r="Q91" s="41" t="s">
        <v>17</v>
      </c>
      <c r="R91" s="3"/>
      <c r="S91" s="24">
        <v>7000</v>
      </c>
      <c r="T91" s="25">
        <v>9000</v>
      </c>
    </row>
    <row r="92" spans="14:20">
      <c r="O92" s="3"/>
      <c r="P92" s="3"/>
      <c r="Q92" s="3"/>
      <c r="R92" s="3"/>
      <c r="S92" s="3"/>
      <c r="T92" s="2"/>
    </row>
    <row r="93" spans="14:20" ht="15.75" thickBot="1">
      <c r="O93" s="7"/>
      <c r="P93" s="7"/>
      <c r="Q93" s="7"/>
      <c r="R93" s="7"/>
      <c r="S93" s="7"/>
      <c r="T93" s="8"/>
    </row>
    <row r="94" spans="14:20" ht="16.5" thickTop="1" thickBot="1"/>
    <row r="95" spans="14:20" ht="16.5" thickTop="1" thickBot="1">
      <c r="O95" s="80" t="s">
        <v>104</v>
      </c>
      <c r="P95" s="81"/>
      <c r="Q95" s="81"/>
      <c r="R95" s="81"/>
      <c r="S95" s="81"/>
      <c r="T95" s="82"/>
    </row>
    <row r="96" spans="14:20" ht="16.5" thickTop="1" thickBot="1">
      <c r="O96" s="4" t="s">
        <v>7</v>
      </c>
      <c r="P96" s="4" t="s">
        <v>12</v>
      </c>
      <c r="Q96" s="4" t="s">
        <v>9</v>
      </c>
      <c r="R96" s="4" t="s">
        <v>10</v>
      </c>
      <c r="S96" s="4" t="s">
        <v>11</v>
      </c>
      <c r="T96" s="5" t="s">
        <v>13</v>
      </c>
    </row>
    <row r="97" spans="15:20" ht="15.75" thickTop="1">
      <c r="O97" s="21">
        <v>45839</v>
      </c>
      <c r="Q97" s="41" t="s">
        <v>17</v>
      </c>
      <c r="R97" s="24">
        <v>500</v>
      </c>
      <c r="S97" s="3"/>
      <c r="T97" s="25">
        <v>500</v>
      </c>
    </row>
    <row r="98" spans="15:20">
      <c r="O98" s="3"/>
      <c r="P98" s="3"/>
      <c r="Q98" s="3"/>
      <c r="R98" s="3"/>
      <c r="S98" s="3"/>
      <c r="T98" s="2"/>
    </row>
    <row r="99" spans="15:20">
      <c r="O99" s="3"/>
      <c r="P99" s="3"/>
      <c r="Q99" s="3"/>
      <c r="R99" s="3"/>
      <c r="S99" s="3"/>
      <c r="T99" s="2"/>
    </row>
    <row r="100" spans="15:20" ht="15.75" thickBot="1">
      <c r="O100" s="7"/>
      <c r="P100" s="7"/>
      <c r="Q100" s="7"/>
      <c r="R100" s="7"/>
      <c r="S100" s="7"/>
      <c r="T100" s="8"/>
    </row>
    <row r="101" spans="15:20" ht="16.5" thickTop="1" thickBot="1">
      <c r="O101" s="80" t="s">
        <v>105</v>
      </c>
      <c r="P101" s="81"/>
      <c r="Q101" s="81"/>
      <c r="R101" s="81"/>
      <c r="S101" s="81"/>
      <c r="T101" s="82"/>
    </row>
    <row r="102" spans="15:20" ht="16.5" thickTop="1" thickBot="1">
      <c r="O102" s="4" t="s">
        <v>7</v>
      </c>
      <c r="P102" s="4" t="s">
        <v>12</v>
      </c>
      <c r="Q102" s="4" t="s">
        <v>9</v>
      </c>
      <c r="R102" s="4" t="s">
        <v>10</v>
      </c>
      <c r="S102" s="4" t="s">
        <v>11</v>
      </c>
      <c r="T102" s="5" t="s">
        <v>13</v>
      </c>
    </row>
    <row r="103" spans="15:20" ht="15.75" thickTop="1">
      <c r="O103" s="21">
        <v>11505</v>
      </c>
      <c r="Q103" s="41" t="s">
        <v>17</v>
      </c>
      <c r="R103" s="24">
        <v>9000</v>
      </c>
      <c r="S103" s="3"/>
      <c r="T103" s="25">
        <v>9000</v>
      </c>
    </row>
    <row r="104" spans="15:20">
      <c r="O104" s="3"/>
      <c r="P104" s="3"/>
      <c r="Q104" s="3"/>
      <c r="R104" s="3"/>
      <c r="S104" s="3"/>
      <c r="T104" s="2"/>
    </row>
    <row r="105" spans="15:20">
      <c r="O105" s="3"/>
      <c r="P105" s="3"/>
      <c r="Q105" s="3"/>
      <c r="R105" s="3"/>
      <c r="S105" s="3"/>
      <c r="T105" s="2"/>
    </row>
    <row r="106" spans="15:20" ht="15.75" thickBot="1">
      <c r="O106" s="7"/>
      <c r="P106" s="7"/>
      <c r="Q106" s="7"/>
      <c r="R106" s="7"/>
      <c r="S106" s="7"/>
      <c r="T106" s="8"/>
    </row>
    <row r="107" spans="15:20" ht="15.75" thickTop="1"/>
  </sheetData>
  <mergeCells count="57">
    <mergeCell ref="O101:T101"/>
    <mergeCell ref="V4:Y4"/>
    <mergeCell ref="V5:Y5"/>
    <mergeCell ref="I3:M3"/>
    <mergeCell ref="O95:T95"/>
    <mergeCell ref="O67:T67"/>
    <mergeCell ref="O60:T60"/>
    <mergeCell ref="B33:G33"/>
    <mergeCell ref="B37:G37"/>
    <mergeCell ref="B38:G38"/>
    <mergeCell ref="B34:G34"/>
    <mergeCell ref="B35:G35"/>
    <mergeCell ref="B36:G36"/>
    <mergeCell ref="C20:G20"/>
    <mergeCell ref="C21:G21"/>
    <mergeCell ref="C22:G22"/>
    <mergeCell ref="B32:G32"/>
    <mergeCell ref="B29:G29"/>
    <mergeCell ref="B30:G30"/>
    <mergeCell ref="B31:G31"/>
    <mergeCell ref="B24:G24"/>
    <mergeCell ref="B25:G25"/>
    <mergeCell ref="B26:G26"/>
    <mergeCell ref="B27:G27"/>
    <mergeCell ref="B28:G28"/>
    <mergeCell ref="B2:G2"/>
    <mergeCell ref="O83:T83"/>
    <mergeCell ref="O88:T88"/>
    <mergeCell ref="V3:Y3"/>
    <mergeCell ref="O43:T43"/>
    <mergeCell ref="O48:T48"/>
    <mergeCell ref="O54:T54"/>
    <mergeCell ref="O73:T73"/>
    <mergeCell ref="O78:T78"/>
    <mergeCell ref="O2:T2"/>
    <mergeCell ref="O3:T3"/>
    <mergeCell ref="O22:T22"/>
    <mergeCell ref="O29:T29"/>
    <mergeCell ref="O35:T35"/>
    <mergeCell ref="B4:F4"/>
    <mergeCell ref="C5:G5"/>
    <mergeCell ref="C11:G11"/>
    <mergeCell ref="C12:G12"/>
    <mergeCell ref="C13:G13"/>
    <mergeCell ref="B3:E3"/>
    <mergeCell ref="B23:G23"/>
    <mergeCell ref="C6:G6"/>
    <mergeCell ref="C7:G7"/>
    <mergeCell ref="C8:G8"/>
    <mergeCell ref="C9:G9"/>
    <mergeCell ref="C10:G10"/>
    <mergeCell ref="B14:G14"/>
    <mergeCell ref="C15:G15"/>
    <mergeCell ref="C16:G16"/>
    <mergeCell ref="C17:G17"/>
    <mergeCell ref="C18:G18"/>
    <mergeCell ref="C19:G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81"/>
  <sheetViews>
    <sheetView workbookViewId="0">
      <selection activeCell="C10" sqref="C10"/>
    </sheetView>
  </sheetViews>
  <sheetFormatPr defaultRowHeight="15"/>
  <cols>
    <col min="3" max="3" width="37.625" customWidth="1"/>
    <col min="9" max="9" width="26.875" customWidth="1"/>
    <col min="10" max="10" width="6.375" customWidth="1"/>
    <col min="11" max="11" width="10.75" customWidth="1"/>
    <col min="12" max="12" width="10" customWidth="1"/>
    <col min="16" max="16" width="32.125" customWidth="1"/>
    <col min="17" max="17" width="11.75" customWidth="1"/>
    <col min="18" max="18" width="14.125" customWidth="1"/>
  </cols>
  <sheetData>
    <row r="1" spans="2:18" ht="15.75" thickBot="1"/>
    <row r="2" spans="2:18" ht="16.5" thickTop="1" thickBot="1">
      <c r="B2" s="86" t="s">
        <v>4</v>
      </c>
      <c r="C2" s="87"/>
      <c r="D2" s="87"/>
      <c r="E2" s="87"/>
      <c r="F2" s="88"/>
      <c r="G2" s="3"/>
      <c r="H2" s="86" t="s">
        <v>2</v>
      </c>
      <c r="I2" s="87"/>
      <c r="J2" s="87"/>
      <c r="K2" s="87"/>
      <c r="L2" s="87"/>
      <c r="M2" s="88"/>
    </row>
    <row r="3" spans="2:18" ht="16.5" thickTop="1" thickBot="1">
      <c r="B3" s="4" t="s">
        <v>7</v>
      </c>
      <c r="C3" s="4" t="s">
        <v>8</v>
      </c>
      <c r="D3" s="4" t="s">
        <v>9</v>
      </c>
      <c r="E3" s="4" t="s">
        <v>10</v>
      </c>
      <c r="F3" s="5" t="s">
        <v>11</v>
      </c>
      <c r="G3" s="3"/>
      <c r="H3" s="107" t="s">
        <v>106</v>
      </c>
      <c r="I3" s="108"/>
      <c r="J3" s="108"/>
      <c r="K3" s="108"/>
      <c r="L3" s="108"/>
      <c r="M3" s="109"/>
      <c r="O3" s="110" t="s">
        <v>107</v>
      </c>
      <c r="P3" s="84"/>
      <c r="Q3" s="84"/>
      <c r="R3" s="85"/>
    </row>
    <row r="4" spans="2:18" ht="16.5" thickTop="1" thickBot="1">
      <c r="B4" s="3"/>
      <c r="C4" s="3"/>
      <c r="D4" s="3"/>
      <c r="E4" s="3"/>
      <c r="F4" s="2"/>
      <c r="G4" s="3"/>
      <c r="H4" s="4" t="s">
        <v>7</v>
      </c>
      <c r="I4" s="4" t="s">
        <v>12</v>
      </c>
      <c r="J4" s="4" t="s">
        <v>9</v>
      </c>
      <c r="K4" s="4" t="s">
        <v>10</v>
      </c>
      <c r="L4" s="4" t="s">
        <v>11</v>
      </c>
      <c r="M4" s="5" t="s">
        <v>13</v>
      </c>
      <c r="O4" s="13"/>
      <c r="P4" s="14" t="s">
        <v>108</v>
      </c>
      <c r="Q4" s="14"/>
      <c r="R4" s="6"/>
    </row>
    <row r="5" spans="2:18" ht="16.5" thickTop="1" thickBot="1">
      <c r="B5" s="3"/>
      <c r="C5" s="3"/>
      <c r="D5" s="3"/>
      <c r="E5" s="3"/>
      <c r="F5" s="2"/>
      <c r="G5" s="3"/>
      <c r="H5" s="9"/>
      <c r="I5" s="3"/>
      <c r="J5" s="3"/>
      <c r="K5" s="3"/>
      <c r="L5" s="3"/>
      <c r="M5" s="2"/>
      <c r="O5" s="10"/>
      <c r="P5" s="15" t="s">
        <v>109</v>
      </c>
      <c r="Q5" s="11"/>
      <c r="R5" s="12"/>
    </row>
    <row r="6" spans="2:18" ht="16.5" thickTop="1" thickBot="1">
      <c r="B6" s="3"/>
      <c r="C6" s="3"/>
      <c r="D6" s="3"/>
      <c r="E6" s="3"/>
      <c r="F6" s="2"/>
      <c r="G6" s="3"/>
      <c r="H6" s="3"/>
      <c r="I6" s="3"/>
      <c r="J6" s="3"/>
      <c r="K6" s="3"/>
      <c r="L6" s="3"/>
      <c r="M6" s="2"/>
      <c r="O6" s="4" t="s">
        <v>21</v>
      </c>
      <c r="P6" s="4" t="s">
        <v>22</v>
      </c>
      <c r="Q6" s="4" t="s">
        <v>10</v>
      </c>
      <c r="R6" s="5" t="s">
        <v>11</v>
      </c>
    </row>
    <row r="7" spans="2:18" ht="15.75" thickTop="1">
      <c r="B7" s="3"/>
      <c r="C7" s="3"/>
      <c r="D7" s="3"/>
      <c r="E7" s="3"/>
      <c r="F7" s="2"/>
      <c r="G7" s="3"/>
      <c r="H7" s="3"/>
      <c r="I7" s="3"/>
      <c r="J7" s="3"/>
      <c r="K7" s="3"/>
      <c r="L7" s="3"/>
      <c r="M7" s="2"/>
      <c r="O7" s="3"/>
      <c r="P7" s="3"/>
      <c r="Q7" s="3"/>
      <c r="R7" s="2"/>
    </row>
    <row r="8" spans="2:18">
      <c r="B8" s="3"/>
      <c r="C8" s="3"/>
      <c r="D8" s="3"/>
      <c r="E8" s="3"/>
      <c r="F8" s="2"/>
      <c r="G8" s="3"/>
      <c r="H8" s="3"/>
      <c r="I8" s="3"/>
      <c r="J8" s="3"/>
      <c r="K8" s="3"/>
      <c r="L8" s="3"/>
      <c r="M8" s="2"/>
      <c r="O8" s="3"/>
      <c r="P8" s="3"/>
      <c r="Q8" s="3"/>
      <c r="R8" s="2"/>
    </row>
    <row r="9" spans="2:18">
      <c r="B9" s="3"/>
      <c r="C9" s="3"/>
      <c r="D9" s="3"/>
      <c r="E9" s="3"/>
      <c r="F9" s="2"/>
      <c r="G9" s="3"/>
      <c r="H9" s="3"/>
      <c r="I9" s="3"/>
      <c r="J9" s="3"/>
      <c r="K9" s="3"/>
      <c r="L9" s="3"/>
      <c r="M9" s="2"/>
      <c r="O9" s="3"/>
      <c r="P9" s="3"/>
      <c r="Q9" s="3"/>
      <c r="R9" s="2"/>
    </row>
    <row r="10" spans="2:18">
      <c r="B10" s="3"/>
      <c r="C10" s="3"/>
      <c r="D10" s="3"/>
      <c r="E10" s="3"/>
      <c r="F10" s="2"/>
      <c r="G10" s="3"/>
      <c r="H10" s="3"/>
      <c r="I10" s="3"/>
      <c r="J10" s="3"/>
      <c r="K10" s="3"/>
      <c r="L10" s="3"/>
      <c r="M10" s="2"/>
      <c r="O10" s="3"/>
      <c r="P10" s="3"/>
      <c r="Q10" s="3"/>
      <c r="R10" s="2"/>
    </row>
    <row r="11" spans="2:18">
      <c r="B11" s="3"/>
      <c r="C11" s="3"/>
      <c r="D11" s="3"/>
      <c r="E11" s="3"/>
      <c r="F11" s="2"/>
      <c r="G11" s="3"/>
      <c r="H11" s="3"/>
      <c r="I11" s="3"/>
      <c r="J11" s="3"/>
      <c r="K11" s="3"/>
      <c r="L11" s="3"/>
      <c r="M11" s="2"/>
      <c r="O11" s="3"/>
      <c r="P11" s="3"/>
      <c r="Q11" s="3"/>
      <c r="R11" s="2"/>
    </row>
    <row r="12" spans="2:18">
      <c r="B12" s="3"/>
      <c r="C12" s="3"/>
      <c r="D12" s="3"/>
      <c r="E12" s="3"/>
      <c r="F12" s="2"/>
      <c r="G12" s="3"/>
      <c r="H12" s="3"/>
      <c r="I12" s="3"/>
      <c r="J12" s="3"/>
      <c r="K12" s="3"/>
      <c r="L12" s="3"/>
      <c r="M12" s="2"/>
      <c r="O12" s="3"/>
      <c r="P12" s="3"/>
      <c r="Q12" s="3"/>
      <c r="R12" s="2"/>
    </row>
    <row r="13" spans="2:18">
      <c r="B13" s="3"/>
      <c r="C13" s="3"/>
      <c r="D13" s="3"/>
      <c r="E13" s="3"/>
      <c r="F13" s="2"/>
      <c r="G13" s="3"/>
      <c r="H13" s="3"/>
      <c r="I13" s="3"/>
      <c r="J13" s="3"/>
      <c r="K13" s="3"/>
      <c r="L13" s="3"/>
      <c r="M13" s="2"/>
      <c r="O13" s="3"/>
      <c r="P13" s="3"/>
      <c r="Q13" s="3"/>
      <c r="R13" s="2"/>
    </row>
    <row r="14" spans="2:18">
      <c r="B14" s="3"/>
      <c r="C14" s="3"/>
      <c r="D14" s="3"/>
      <c r="E14" s="3"/>
      <c r="F14" s="2"/>
      <c r="G14" s="3"/>
      <c r="H14" s="3"/>
      <c r="I14" s="3"/>
      <c r="J14" s="3"/>
      <c r="K14" s="3"/>
      <c r="L14" s="3"/>
      <c r="M14" s="2"/>
      <c r="O14" s="3"/>
      <c r="P14" s="3"/>
      <c r="Q14" s="3"/>
      <c r="R14" s="2"/>
    </row>
    <row r="15" spans="2:18">
      <c r="B15" s="3"/>
      <c r="C15" s="3"/>
      <c r="D15" s="3"/>
      <c r="E15" s="3"/>
      <c r="F15" s="2"/>
      <c r="G15" s="3"/>
      <c r="H15" s="3"/>
      <c r="I15" s="3"/>
      <c r="J15" s="3"/>
      <c r="K15" s="3"/>
      <c r="L15" s="3"/>
      <c r="M15" s="2"/>
      <c r="O15" s="3"/>
      <c r="P15" s="3"/>
      <c r="Q15" s="3"/>
      <c r="R15" s="2"/>
    </row>
    <row r="16" spans="2:18">
      <c r="B16" s="3"/>
      <c r="C16" s="3"/>
      <c r="D16" s="3"/>
      <c r="E16" s="3"/>
      <c r="F16" s="2"/>
      <c r="G16" s="3"/>
      <c r="H16" s="3"/>
      <c r="I16" s="3"/>
      <c r="J16" s="3"/>
      <c r="K16" s="3"/>
      <c r="L16" s="3"/>
      <c r="M16" s="2"/>
      <c r="O16" s="3"/>
      <c r="P16" s="3"/>
      <c r="Q16" s="3"/>
      <c r="R16" s="2"/>
    </row>
    <row r="17" spans="2:18">
      <c r="B17" s="3"/>
      <c r="C17" s="3"/>
      <c r="D17" s="3"/>
      <c r="E17" s="3"/>
      <c r="F17" s="2"/>
      <c r="G17" s="3"/>
      <c r="H17" s="3"/>
      <c r="I17" s="3"/>
      <c r="J17" s="3"/>
      <c r="K17" s="3"/>
      <c r="L17" s="3"/>
      <c r="M17" s="2"/>
      <c r="O17" s="3"/>
      <c r="P17" s="3"/>
      <c r="Q17" s="3"/>
      <c r="R17" s="2"/>
    </row>
    <row r="18" spans="2:18">
      <c r="B18" s="3"/>
      <c r="C18" s="3"/>
      <c r="D18" s="3"/>
      <c r="E18" s="3"/>
      <c r="F18" s="2"/>
      <c r="G18" s="3"/>
      <c r="H18" s="3"/>
      <c r="I18" s="3"/>
      <c r="J18" s="3"/>
      <c r="K18" s="3"/>
      <c r="L18" s="3"/>
      <c r="M18" s="2"/>
      <c r="O18" s="3"/>
      <c r="P18" s="3"/>
      <c r="Q18" s="3"/>
      <c r="R18" s="2"/>
    </row>
    <row r="19" spans="2:18">
      <c r="B19" s="3"/>
      <c r="C19" s="3"/>
      <c r="D19" s="3"/>
      <c r="E19" s="3"/>
      <c r="F19" s="2"/>
      <c r="G19" s="3"/>
      <c r="H19" s="3"/>
      <c r="I19" s="3"/>
      <c r="J19" s="3"/>
      <c r="K19" s="3"/>
      <c r="L19" s="3"/>
      <c r="M19" s="2"/>
      <c r="O19" s="3"/>
      <c r="P19" s="3"/>
      <c r="Q19" s="3"/>
      <c r="R19" s="2"/>
    </row>
    <row r="20" spans="2:18" ht="15.75" thickBot="1">
      <c r="B20" s="3"/>
      <c r="C20" s="3"/>
      <c r="D20" s="3"/>
      <c r="E20" s="3"/>
      <c r="F20" s="2"/>
      <c r="G20" s="3"/>
      <c r="H20" s="7"/>
      <c r="I20" s="7"/>
      <c r="J20" s="7"/>
      <c r="K20" s="7"/>
      <c r="L20" s="7"/>
      <c r="M20" s="8"/>
      <c r="O20" s="3"/>
      <c r="P20" s="3"/>
      <c r="Q20" s="3"/>
      <c r="R20" s="2"/>
    </row>
    <row r="21" spans="2:18" ht="16.5" thickTop="1" thickBot="1">
      <c r="B21" s="3"/>
      <c r="C21" s="3"/>
      <c r="D21" s="3"/>
      <c r="E21" s="3"/>
      <c r="F21" s="2"/>
      <c r="G21" s="3"/>
      <c r="H21" s="107" t="s">
        <v>110</v>
      </c>
      <c r="I21" s="108"/>
      <c r="J21" s="108"/>
      <c r="K21" s="108"/>
      <c r="L21" s="108"/>
      <c r="M21" s="109"/>
      <c r="O21" s="3"/>
      <c r="P21" s="3"/>
      <c r="Q21" s="3"/>
      <c r="R21" s="2"/>
    </row>
    <row r="22" spans="2:18" ht="16.5" thickTop="1" thickBot="1">
      <c r="B22" s="3"/>
      <c r="C22" s="3"/>
      <c r="D22" s="3"/>
      <c r="E22" s="3"/>
      <c r="F22" s="2"/>
      <c r="G22" s="3"/>
      <c r="H22" s="4" t="s">
        <v>7</v>
      </c>
      <c r="I22" s="4" t="s">
        <v>12</v>
      </c>
      <c r="J22" s="4" t="s">
        <v>9</v>
      </c>
      <c r="K22" s="4" t="s">
        <v>10</v>
      </c>
      <c r="L22" s="4" t="s">
        <v>11</v>
      </c>
      <c r="M22" s="5" t="s">
        <v>13</v>
      </c>
      <c r="O22" s="3"/>
      <c r="P22" s="3"/>
      <c r="Q22" s="3"/>
      <c r="R22" s="2"/>
    </row>
    <row r="23" spans="2:18" ht="15.75" thickTop="1">
      <c r="B23" s="3"/>
      <c r="C23" s="3"/>
      <c r="D23" s="3"/>
      <c r="E23" s="3"/>
      <c r="F23" s="2"/>
      <c r="G23" s="3"/>
      <c r="H23" s="3"/>
      <c r="I23" s="3"/>
      <c r="J23" s="3"/>
      <c r="K23" s="3"/>
      <c r="L23" s="3"/>
      <c r="M23" s="2"/>
      <c r="O23" s="3"/>
      <c r="P23" s="3"/>
      <c r="Q23" s="3"/>
      <c r="R23" s="2"/>
    </row>
    <row r="24" spans="2:18">
      <c r="B24" s="3"/>
      <c r="C24" s="3"/>
      <c r="D24" s="3"/>
      <c r="E24" s="3"/>
      <c r="F24" s="2"/>
      <c r="G24" s="3"/>
      <c r="H24" s="3"/>
      <c r="I24" s="3"/>
      <c r="J24" s="3"/>
      <c r="K24" s="3"/>
      <c r="L24" s="3"/>
      <c r="M24" s="2"/>
      <c r="O24" s="3"/>
      <c r="P24" s="3"/>
      <c r="Q24" s="3"/>
      <c r="R24" s="2"/>
    </row>
    <row r="25" spans="2:18">
      <c r="B25" s="3"/>
      <c r="C25" s="3"/>
      <c r="D25" s="3"/>
      <c r="E25" s="3"/>
      <c r="F25" s="2"/>
      <c r="G25" s="3"/>
      <c r="H25" s="3"/>
      <c r="I25" s="3"/>
      <c r="J25" s="3"/>
      <c r="K25" s="3"/>
      <c r="L25" s="3"/>
      <c r="M25" s="2"/>
      <c r="O25" s="3"/>
      <c r="P25" s="3"/>
      <c r="Q25" s="3"/>
      <c r="R25" s="2"/>
    </row>
    <row r="26" spans="2:18" ht="15.75" thickBot="1">
      <c r="B26" s="3"/>
      <c r="C26" s="3"/>
      <c r="D26" s="3"/>
      <c r="E26" s="3"/>
      <c r="F26" s="2"/>
      <c r="G26" s="3"/>
      <c r="H26" s="7"/>
      <c r="I26" s="7"/>
      <c r="J26" s="7"/>
      <c r="K26" s="7"/>
      <c r="L26" s="7"/>
      <c r="M26" s="8"/>
      <c r="O26" s="3"/>
      <c r="P26" s="3"/>
      <c r="Q26" s="3"/>
      <c r="R26" s="2"/>
    </row>
    <row r="27" spans="2:18" ht="16.5" thickTop="1" thickBot="1">
      <c r="B27" s="3"/>
      <c r="C27" s="3"/>
      <c r="D27" s="3"/>
      <c r="E27" s="3"/>
      <c r="F27" s="2"/>
      <c r="G27" s="3"/>
      <c r="H27" s="86" t="s">
        <v>111</v>
      </c>
      <c r="I27" s="87"/>
      <c r="J27" s="87"/>
      <c r="K27" s="87"/>
      <c r="L27" s="87"/>
      <c r="M27" s="88"/>
    </row>
    <row r="28" spans="2:18" ht="16.5" thickTop="1" thickBot="1">
      <c r="B28" s="3"/>
      <c r="C28" s="3"/>
      <c r="D28" s="3"/>
      <c r="E28" s="3"/>
      <c r="F28" s="2"/>
      <c r="G28" s="3"/>
      <c r="H28" s="4" t="s">
        <v>7</v>
      </c>
      <c r="I28" s="4" t="s">
        <v>12</v>
      </c>
      <c r="J28" s="4" t="s">
        <v>9</v>
      </c>
      <c r="K28" s="4" t="s">
        <v>10</v>
      </c>
      <c r="L28" s="4" t="s">
        <v>11</v>
      </c>
      <c r="M28" s="5" t="s">
        <v>13</v>
      </c>
    </row>
    <row r="29" spans="2:18" ht="15.75" thickTop="1">
      <c r="B29" s="3"/>
      <c r="C29" s="3"/>
      <c r="D29" s="3"/>
      <c r="E29" s="3"/>
      <c r="F29" s="2"/>
      <c r="G29" s="3"/>
      <c r="H29" s="3"/>
      <c r="I29" s="3"/>
      <c r="J29" s="3"/>
      <c r="K29" s="3"/>
      <c r="L29" s="3"/>
      <c r="M29" s="2"/>
    </row>
    <row r="30" spans="2:18">
      <c r="B30" s="3"/>
      <c r="C30" s="3"/>
      <c r="D30" s="3"/>
      <c r="E30" s="3"/>
      <c r="F30" s="2"/>
      <c r="G30" s="3"/>
      <c r="H30" s="3"/>
      <c r="I30" s="3"/>
      <c r="J30" s="3"/>
      <c r="K30" s="3"/>
      <c r="L30" s="3"/>
      <c r="M30" s="2"/>
    </row>
    <row r="31" spans="2:18" ht="15.75" thickBot="1">
      <c r="B31" s="3"/>
      <c r="C31" s="3"/>
      <c r="D31" s="3"/>
      <c r="E31" s="3"/>
      <c r="F31" s="2"/>
      <c r="G31" s="3"/>
      <c r="H31" s="7"/>
      <c r="I31" s="7"/>
      <c r="J31" s="7"/>
      <c r="K31" s="7"/>
      <c r="L31" s="7"/>
      <c r="M31" s="8"/>
    </row>
    <row r="32" spans="2:18" ht="16.5" thickTop="1" thickBot="1">
      <c r="B32" s="3"/>
      <c r="C32" s="3"/>
      <c r="D32" s="3"/>
      <c r="E32" s="3"/>
      <c r="F32" s="2"/>
      <c r="G32" s="3"/>
      <c r="H32" s="86" t="s">
        <v>112</v>
      </c>
      <c r="I32" s="87"/>
      <c r="J32" s="87"/>
      <c r="K32" s="87"/>
      <c r="L32" s="87"/>
      <c r="M32" s="88"/>
    </row>
    <row r="33" spans="2:13" ht="16.5" thickTop="1" thickBot="1">
      <c r="B33" s="3"/>
      <c r="C33" s="3"/>
      <c r="D33" s="3"/>
      <c r="E33" s="3"/>
      <c r="F33" s="2"/>
      <c r="G33" s="3"/>
      <c r="H33" s="4" t="s">
        <v>7</v>
      </c>
      <c r="I33" s="4" t="s">
        <v>12</v>
      </c>
      <c r="J33" s="4" t="s">
        <v>9</v>
      </c>
      <c r="K33" s="4" t="s">
        <v>10</v>
      </c>
      <c r="L33" s="4" t="s">
        <v>11</v>
      </c>
      <c r="M33" s="5" t="s">
        <v>13</v>
      </c>
    </row>
    <row r="34" spans="2:13" ht="15.75" thickTop="1">
      <c r="B34" s="3"/>
      <c r="C34" s="3"/>
      <c r="D34" s="3"/>
      <c r="E34" s="3"/>
      <c r="F34" s="2"/>
      <c r="G34" s="3"/>
      <c r="H34" s="3"/>
      <c r="I34" s="3"/>
      <c r="J34" s="3"/>
      <c r="K34" s="3"/>
      <c r="L34" s="3"/>
      <c r="M34" s="2"/>
    </row>
    <row r="35" spans="2:13">
      <c r="B35" s="3"/>
      <c r="C35" s="3"/>
      <c r="D35" s="3"/>
      <c r="E35" s="3"/>
      <c r="F35" s="2"/>
      <c r="G35" s="3"/>
      <c r="H35" s="3"/>
      <c r="I35" s="3"/>
      <c r="J35" s="3"/>
      <c r="K35" s="3"/>
      <c r="L35" s="3"/>
      <c r="M35" s="2"/>
    </row>
    <row r="36" spans="2:13" ht="15.75" thickBot="1">
      <c r="B36" s="3"/>
      <c r="C36" s="3"/>
      <c r="D36" s="3"/>
      <c r="E36" s="3"/>
      <c r="F36" s="2"/>
      <c r="G36" s="3"/>
      <c r="H36" s="7"/>
      <c r="I36" s="7"/>
      <c r="J36" s="7"/>
      <c r="K36" s="7"/>
      <c r="L36" s="7"/>
      <c r="M36" s="8"/>
    </row>
    <row r="37" spans="2:13" ht="16.5" thickTop="1" thickBot="1">
      <c r="B37" s="3"/>
      <c r="C37" s="3"/>
      <c r="D37" s="3"/>
      <c r="E37" s="3"/>
      <c r="F37" s="2"/>
      <c r="G37" s="3"/>
      <c r="H37" s="86" t="s">
        <v>113</v>
      </c>
      <c r="I37" s="87"/>
      <c r="J37" s="87"/>
      <c r="K37" s="87"/>
      <c r="L37" s="87"/>
      <c r="M37" s="88"/>
    </row>
    <row r="38" spans="2:13" ht="16.5" thickTop="1" thickBot="1">
      <c r="B38" s="3"/>
      <c r="C38" s="3"/>
      <c r="D38" s="3"/>
      <c r="E38" s="3"/>
      <c r="F38" s="2"/>
      <c r="G38" s="3"/>
      <c r="H38" s="4" t="s">
        <v>7</v>
      </c>
      <c r="I38" s="4" t="s">
        <v>12</v>
      </c>
      <c r="J38" s="4" t="s">
        <v>9</v>
      </c>
      <c r="K38" s="4" t="s">
        <v>10</v>
      </c>
      <c r="L38" s="4" t="s">
        <v>11</v>
      </c>
      <c r="M38" s="5" t="s">
        <v>13</v>
      </c>
    </row>
    <row r="39" spans="2:13" ht="15.75" thickTop="1">
      <c r="B39" s="3"/>
      <c r="C39" s="3"/>
      <c r="D39" s="3"/>
      <c r="E39" s="3"/>
      <c r="F39" s="2"/>
      <c r="G39" s="3"/>
      <c r="H39" s="3"/>
      <c r="I39" s="3"/>
      <c r="J39" s="3"/>
      <c r="K39" s="3"/>
      <c r="L39" s="3"/>
      <c r="M39" s="2"/>
    </row>
    <row r="40" spans="2:13" ht="15.75" thickBot="1">
      <c r="B40" s="3"/>
      <c r="C40" s="3"/>
      <c r="D40" s="3"/>
      <c r="E40" s="3"/>
      <c r="F40" s="2"/>
      <c r="G40" s="3"/>
      <c r="H40" s="7"/>
      <c r="I40" s="7"/>
      <c r="J40" s="7"/>
      <c r="K40" s="7"/>
      <c r="L40" s="7"/>
      <c r="M40" s="8"/>
    </row>
    <row r="41" spans="2:13" ht="16.5" thickTop="1" thickBot="1">
      <c r="B41" s="3"/>
      <c r="C41" s="3"/>
      <c r="D41" s="3"/>
      <c r="E41" s="3"/>
      <c r="F41" s="2"/>
      <c r="G41" s="3"/>
      <c r="H41" s="86" t="s">
        <v>114</v>
      </c>
      <c r="I41" s="87"/>
      <c r="J41" s="87"/>
      <c r="K41" s="87"/>
      <c r="L41" s="87"/>
      <c r="M41" s="88"/>
    </row>
    <row r="42" spans="2:13" ht="16.5" thickTop="1" thickBot="1">
      <c r="B42" s="3"/>
      <c r="C42" s="3"/>
      <c r="D42" s="3"/>
      <c r="E42" s="3"/>
      <c r="F42" s="2"/>
      <c r="G42" s="3"/>
      <c r="H42" s="4" t="s">
        <v>7</v>
      </c>
      <c r="I42" s="4" t="s">
        <v>12</v>
      </c>
      <c r="J42" s="4" t="s">
        <v>9</v>
      </c>
      <c r="K42" s="4" t="s">
        <v>10</v>
      </c>
      <c r="L42" s="4" t="s">
        <v>11</v>
      </c>
      <c r="M42" s="5" t="s">
        <v>13</v>
      </c>
    </row>
    <row r="43" spans="2:13" ht="15.75" thickTop="1">
      <c r="B43" s="3"/>
      <c r="C43" s="3"/>
      <c r="D43" s="3"/>
      <c r="E43" s="3"/>
      <c r="F43" s="2"/>
      <c r="G43" s="3"/>
      <c r="H43" s="3"/>
      <c r="I43" s="3"/>
      <c r="J43" s="3"/>
      <c r="K43" s="3"/>
      <c r="L43" s="3"/>
      <c r="M43" s="2"/>
    </row>
    <row r="44" spans="2:13">
      <c r="B44" s="3"/>
      <c r="C44" s="3"/>
      <c r="D44" s="3"/>
      <c r="E44" s="3"/>
      <c r="F44" s="2"/>
      <c r="G44" s="3"/>
      <c r="H44" s="3"/>
      <c r="I44" s="3"/>
      <c r="J44" s="3"/>
      <c r="K44" s="3"/>
      <c r="L44" s="3"/>
      <c r="M44" s="2"/>
    </row>
    <row r="45" spans="2:13" ht="15.75" thickBot="1">
      <c r="B45" s="3"/>
      <c r="C45" s="3"/>
      <c r="D45" s="3"/>
      <c r="E45" s="3"/>
      <c r="F45" s="2"/>
      <c r="G45" s="3"/>
      <c r="H45" s="7"/>
      <c r="I45" s="7"/>
      <c r="J45" s="7"/>
      <c r="K45" s="7"/>
      <c r="L45" s="7"/>
      <c r="M45" s="8"/>
    </row>
    <row r="46" spans="2:13" ht="16.5" thickTop="1" thickBot="1">
      <c r="B46" s="3"/>
      <c r="C46" s="3"/>
      <c r="D46" s="3"/>
      <c r="E46" s="3"/>
      <c r="F46" s="2"/>
      <c r="G46" s="3"/>
      <c r="H46" s="86" t="s">
        <v>115</v>
      </c>
      <c r="I46" s="87"/>
      <c r="J46" s="87"/>
      <c r="K46" s="87"/>
      <c r="L46" s="87"/>
      <c r="M46" s="88"/>
    </row>
    <row r="47" spans="2:13" ht="16.5" thickTop="1" thickBot="1">
      <c r="B47" s="3"/>
      <c r="C47" s="3"/>
      <c r="D47" s="3"/>
      <c r="E47" s="3"/>
      <c r="F47" s="2"/>
      <c r="G47" s="3"/>
      <c r="H47" s="4" t="s">
        <v>7</v>
      </c>
      <c r="I47" s="4" t="s">
        <v>12</v>
      </c>
      <c r="J47" s="4" t="s">
        <v>9</v>
      </c>
      <c r="K47" s="4" t="s">
        <v>10</v>
      </c>
      <c r="L47" s="4" t="s">
        <v>11</v>
      </c>
      <c r="M47" s="5" t="s">
        <v>13</v>
      </c>
    </row>
    <row r="48" spans="2:13" ht="15.75" thickTop="1">
      <c r="B48" s="3"/>
      <c r="C48" s="3"/>
      <c r="D48" s="3"/>
      <c r="E48" s="3"/>
      <c r="F48" s="2"/>
      <c r="G48" s="3"/>
      <c r="H48" s="3"/>
      <c r="I48" s="3"/>
      <c r="J48" s="3"/>
      <c r="K48" s="3"/>
      <c r="L48" s="3"/>
      <c r="M48" s="2"/>
    </row>
    <row r="49" spans="2:13" ht="15.75" thickBot="1">
      <c r="B49" s="3"/>
      <c r="C49" s="3"/>
      <c r="D49" s="3"/>
      <c r="E49" s="3"/>
      <c r="F49" s="2"/>
      <c r="G49" s="3"/>
      <c r="H49" s="7"/>
      <c r="I49" s="7"/>
      <c r="J49" s="7"/>
      <c r="K49" s="7"/>
      <c r="L49" s="7"/>
      <c r="M49" s="8"/>
    </row>
    <row r="50" spans="2:13" ht="16.5" thickTop="1" thickBot="1">
      <c r="B50" s="3"/>
      <c r="C50" s="3"/>
      <c r="D50" s="3"/>
      <c r="E50" s="3"/>
      <c r="F50" s="2"/>
      <c r="G50" s="3"/>
      <c r="H50" s="83" t="s">
        <v>116</v>
      </c>
      <c r="I50" s="105"/>
      <c r="J50" s="105"/>
      <c r="K50" s="105"/>
      <c r="L50" s="105"/>
      <c r="M50" s="106"/>
    </row>
    <row r="51" spans="2:13" ht="16.5" thickTop="1" thickBot="1">
      <c r="B51" s="3"/>
      <c r="C51" s="3"/>
      <c r="D51" s="3"/>
      <c r="E51" s="3"/>
      <c r="F51" s="2"/>
      <c r="G51" s="3"/>
      <c r="H51" s="4" t="s">
        <v>7</v>
      </c>
      <c r="I51" s="4" t="s">
        <v>12</v>
      </c>
      <c r="J51" s="4" t="s">
        <v>9</v>
      </c>
      <c r="K51" s="4" t="s">
        <v>10</v>
      </c>
      <c r="L51" s="4" t="s">
        <v>11</v>
      </c>
      <c r="M51" s="5" t="s">
        <v>13</v>
      </c>
    </row>
    <row r="52" spans="2:13" ht="15.75" thickTop="1">
      <c r="B52" s="3"/>
      <c r="C52" s="3"/>
      <c r="D52" s="3"/>
      <c r="E52" s="3"/>
      <c r="F52" s="2"/>
      <c r="G52" s="3"/>
      <c r="H52" s="3"/>
      <c r="I52" s="3"/>
      <c r="J52" s="3"/>
      <c r="K52" s="3"/>
      <c r="L52" s="3"/>
      <c r="M52" s="2"/>
    </row>
    <row r="53" spans="2:13" ht="15.75" thickBot="1">
      <c r="B53" s="3"/>
      <c r="C53" s="3"/>
      <c r="D53" s="3"/>
      <c r="E53" s="3"/>
      <c r="F53" s="2"/>
      <c r="G53" s="3"/>
      <c r="H53" s="7"/>
      <c r="I53" s="7"/>
      <c r="J53" s="7"/>
      <c r="K53" s="7"/>
      <c r="L53" s="7"/>
      <c r="M53" s="8"/>
    </row>
    <row r="54" spans="2:13" ht="16.5" thickTop="1" thickBot="1">
      <c r="B54" s="3"/>
      <c r="C54" s="3"/>
      <c r="D54" s="3"/>
      <c r="E54" s="3"/>
      <c r="F54" s="2"/>
      <c r="G54" s="3"/>
      <c r="H54" s="83" t="s">
        <v>117</v>
      </c>
      <c r="I54" s="105"/>
      <c r="J54" s="105"/>
      <c r="K54" s="105"/>
      <c r="L54" s="105"/>
      <c r="M54" s="106"/>
    </row>
    <row r="55" spans="2:13" ht="16.5" thickTop="1" thickBot="1">
      <c r="B55" s="3"/>
      <c r="C55" s="3"/>
      <c r="D55" s="3"/>
      <c r="E55" s="3"/>
      <c r="F55" s="2"/>
      <c r="G55" s="3"/>
      <c r="H55" s="4" t="s">
        <v>7</v>
      </c>
      <c r="I55" s="4" t="s">
        <v>12</v>
      </c>
      <c r="J55" s="4" t="s">
        <v>9</v>
      </c>
      <c r="K55" s="4" t="s">
        <v>10</v>
      </c>
      <c r="L55" s="4" t="s">
        <v>11</v>
      </c>
      <c r="M55" s="5" t="s">
        <v>13</v>
      </c>
    </row>
    <row r="56" spans="2:13" ht="15.75" thickTop="1">
      <c r="B56" s="3"/>
      <c r="C56" s="3"/>
      <c r="D56" s="3"/>
      <c r="E56" s="3"/>
      <c r="F56" s="2"/>
      <c r="G56" s="3"/>
      <c r="H56" s="3"/>
      <c r="I56" s="3"/>
      <c r="J56" s="3"/>
      <c r="K56" s="3"/>
      <c r="L56" s="3"/>
      <c r="M56" s="2"/>
    </row>
    <row r="57" spans="2:13" ht="15.75" thickBot="1">
      <c r="B57" s="3"/>
      <c r="C57" s="3"/>
      <c r="D57" s="3"/>
      <c r="E57" s="3"/>
      <c r="F57" s="2"/>
      <c r="G57" s="3"/>
      <c r="H57" s="7"/>
      <c r="I57" s="7"/>
      <c r="J57" s="7"/>
      <c r="K57" s="7"/>
      <c r="L57" s="7"/>
      <c r="M57" s="8"/>
    </row>
    <row r="58" spans="2:13" ht="16.5" thickTop="1" thickBot="1">
      <c r="B58" s="3"/>
      <c r="C58" s="3"/>
      <c r="D58" s="3"/>
      <c r="E58" s="3"/>
      <c r="F58" s="2"/>
      <c r="G58" s="3"/>
      <c r="H58" s="83" t="s">
        <v>118</v>
      </c>
      <c r="I58" s="105"/>
      <c r="J58" s="105"/>
      <c r="K58" s="105"/>
      <c r="L58" s="105"/>
      <c r="M58" s="106"/>
    </row>
    <row r="59" spans="2:13" ht="16.5" thickTop="1" thickBot="1">
      <c r="B59" s="3"/>
      <c r="C59" s="3"/>
      <c r="D59" s="3"/>
      <c r="E59" s="3"/>
      <c r="F59" s="2"/>
      <c r="G59" s="3"/>
      <c r="H59" s="4" t="s">
        <v>7</v>
      </c>
      <c r="I59" s="4" t="s">
        <v>12</v>
      </c>
      <c r="J59" s="4" t="s">
        <v>9</v>
      </c>
      <c r="K59" s="4" t="s">
        <v>10</v>
      </c>
      <c r="L59" s="4" t="s">
        <v>11</v>
      </c>
      <c r="M59" s="5" t="s">
        <v>13</v>
      </c>
    </row>
    <row r="60" spans="2:13" ht="15.75" thickTop="1">
      <c r="B60" s="3"/>
      <c r="C60" s="3"/>
      <c r="D60" s="3"/>
      <c r="E60" s="3"/>
      <c r="F60" s="2"/>
      <c r="G60" s="3"/>
      <c r="H60" s="3"/>
      <c r="I60" s="3"/>
      <c r="J60" s="3"/>
      <c r="K60" s="3"/>
      <c r="L60" s="3"/>
      <c r="M60" s="2"/>
    </row>
    <row r="61" spans="2:13">
      <c r="B61" s="3"/>
      <c r="C61" s="3"/>
      <c r="D61" s="3"/>
      <c r="E61" s="3"/>
      <c r="F61" s="2"/>
      <c r="G61" s="3"/>
      <c r="H61" s="3"/>
      <c r="I61" s="3"/>
      <c r="J61" s="3"/>
      <c r="K61" s="3"/>
      <c r="L61" s="3"/>
      <c r="M61" s="2"/>
    </row>
    <row r="62" spans="2:13" ht="15.75" thickBot="1">
      <c r="B62" s="3"/>
      <c r="C62" s="3"/>
      <c r="D62" s="3"/>
      <c r="E62" s="3"/>
      <c r="F62" s="2"/>
      <c r="G62" s="3"/>
      <c r="H62" s="7"/>
      <c r="I62" s="7"/>
      <c r="J62" s="7"/>
      <c r="K62" s="7"/>
      <c r="L62" s="7"/>
      <c r="M62" s="8"/>
    </row>
    <row r="63" spans="2:13" ht="16.5" thickTop="1" thickBot="1">
      <c r="B63" s="3"/>
      <c r="C63" s="3"/>
      <c r="D63" s="3"/>
      <c r="E63" s="3"/>
      <c r="F63" s="2"/>
      <c r="G63" s="3"/>
      <c r="H63" s="83" t="s">
        <v>119</v>
      </c>
      <c r="I63" s="105"/>
      <c r="J63" s="105"/>
      <c r="K63" s="105"/>
      <c r="L63" s="105"/>
      <c r="M63" s="106"/>
    </row>
    <row r="64" spans="2:13" ht="16.5" thickTop="1" thickBot="1">
      <c r="B64" s="3"/>
      <c r="C64" s="3"/>
      <c r="D64" s="3"/>
      <c r="E64" s="3"/>
      <c r="F64" s="2"/>
      <c r="G64" s="3"/>
      <c r="H64" s="4" t="s">
        <v>7</v>
      </c>
      <c r="I64" s="4" t="s">
        <v>12</v>
      </c>
      <c r="J64" s="4" t="s">
        <v>9</v>
      </c>
      <c r="K64" s="4" t="s">
        <v>10</v>
      </c>
      <c r="L64" s="4" t="s">
        <v>11</v>
      </c>
      <c r="M64" s="5" t="s">
        <v>13</v>
      </c>
    </row>
    <row r="65" spans="2:13" ht="15.75" thickTop="1">
      <c r="B65" s="3"/>
      <c r="C65" s="3"/>
      <c r="D65" s="3"/>
      <c r="E65" s="3"/>
      <c r="F65" s="2"/>
      <c r="G65" s="3"/>
      <c r="H65" s="3"/>
      <c r="I65" s="3"/>
      <c r="J65" s="3"/>
      <c r="K65" s="3"/>
      <c r="L65" s="3"/>
      <c r="M65" s="2"/>
    </row>
    <row r="66" spans="2:13" ht="15.75" thickBot="1">
      <c r="B66" s="3"/>
      <c r="C66" s="3"/>
      <c r="D66" s="3"/>
      <c r="E66" s="3"/>
      <c r="F66" s="2"/>
      <c r="G66" s="3"/>
      <c r="H66" s="7"/>
      <c r="I66" s="7"/>
      <c r="J66" s="7"/>
      <c r="K66" s="7"/>
      <c r="L66" s="7"/>
      <c r="M66" s="8"/>
    </row>
    <row r="67" spans="2:13" ht="16.5" thickTop="1" thickBot="1">
      <c r="B67" s="3"/>
      <c r="C67" s="3"/>
      <c r="D67" s="3"/>
      <c r="E67" s="3"/>
      <c r="F67" s="2"/>
      <c r="G67" s="3"/>
      <c r="H67" s="86" t="s">
        <v>120</v>
      </c>
      <c r="I67" s="87"/>
      <c r="J67" s="87"/>
      <c r="K67" s="87"/>
      <c r="L67" s="87"/>
      <c r="M67" s="88"/>
    </row>
    <row r="68" spans="2:13" ht="16.5" thickTop="1" thickBot="1">
      <c r="B68" s="3"/>
      <c r="C68" s="3"/>
      <c r="D68" s="3"/>
      <c r="E68" s="3"/>
      <c r="F68" s="2"/>
      <c r="G68" s="3"/>
      <c r="H68" s="4" t="s">
        <v>7</v>
      </c>
      <c r="I68" s="4" t="s">
        <v>12</v>
      </c>
      <c r="J68" s="4" t="s">
        <v>9</v>
      </c>
      <c r="K68" s="4" t="s">
        <v>10</v>
      </c>
      <c r="L68" s="4" t="s">
        <v>11</v>
      </c>
      <c r="M68" s="5" t="s">
        <v>13</v>
      </c>
    </row>
    <row r="69" spans="2:13" ht="15.75" thickTop="1">
      <c r="B69" s="3"/>
      <c r="C69" s="3"/>
      <c r="D69" s="3"/>
      <c r="E69" s="3"/>
      <c r="F69" s="2"/>
      <c r="G69" s="3"/>
      <c r="H69" s="3"/>
      <c r="I69" s="3"/>
      <c r="J69" s="3"/>
      <c r="K69" s="3"/>
      <c r="L69" s="3"/>
      <c r="M69" s="2"/>
    </row>
    <row r="70" spans="2:13">
      <c r="B70" s="3"/>
      <c r="C70" s="3"/>
      <c r="D70" s="3"/>
      <c r="E70" s="3"/>
      <c r="F70" s="2"/>
      <c r="G70" s="3"/>
      <c r="H70" s="3"/>
      <c r="I70" s="3"/>
      <c r="J70" s="3"/>
      <c r="K70" s="3"/>
      <c r="L70" s="3"/>
      <c r="M70" s="2"/>
    </row>
    <row r="71" spans="2:13">
      <c r="B71" s="3"/>
      <c r="C71" s="3"/>
      <c r="D71" s="3"/>
      <c r="E71" s="3"/>
      <c r="F71" s="2"/>
      <c r="G71" s="3"/>
      <c r="H71" s="3"/>
      <c r="I71" s="3"/>
      <c r="J71" s="3"/>
      <c r="K71" s="3"/>
      <c r="L71" s="3"/>
      <c r="M71" s="2"/>
    </row>
    <row r="72" spans="2:13" ht="15.75" thickBot="1">
      <c r="B72" s="3"/>
      <c r="C72" s="3"/>
      <c r="D72" s="3"/>
      <c r="E72" s="3"/>
      <c r="F72" s="2"/>
      <c r="G72" s="3"/>
      <c r="H72" s="7"/>
      <c r="I72" s="7"/>
      <c r="J72" s="7"/>
      <c r="K72" s="7"/>
      <c r="L72" s="7"/>
      <c r="M72" s="8"/>
    </row>
    <row r="73" spans="2:13" ht="16.5" thickTop="1" thickBot="1">
      <c r="B73" s="3"/>
      <c r="C73" s="3"/>
      <c r="D73" s="3"/>
      <c r="E73" s="3"/>
      <c r="F73" s="2"/>
      <c r="G73" s="3"/>
      <c r="H73" s="83" t="s">
        <v>121</v>
      </c>
      <c r="I73" s="105"/>
      <c r="J73" s="105"/>
      <c r="K73" s="105"/>
      <c r="L73" s="105"/>
      <c r="M73" s="106"/>
    </row>
    <row r="74" spans="2:13" ht="16.5" thickTop="1" thickBot="1">
      <c r="G74" s="2"/>
      <c r="H74" s="4" t="s">
        <v>7</v>
      </c>
      <c r="I74" s="4" t="s">
        <v>12</v>
      </c>
      <c r="J74" s="4" t="s">
        <v>9</v>
      </c>
      <c r="K74" s="4" t="s">
        <v>10</v>
      </c>
      <c r="L74" s="4" t="s">
        <v>11</v>
      </c>
      <c r="M74" s="5" t="s">
        <v>13</v>
      </c>
    </row>
    <row r="75" spans="2:13" ht="15.75" thickTop="1">
      <c r="G75" s="2"/>
      <c r="H75" s="3"/>
      <c r="I75" s="3"/>
      <c r="J75" s="3"/>
      <c r="K75" s="3"/>
      <c r="L75" s="3"/>
      <c r="M75" s="2"/>
    </row>
    <row r="76" spans="2:13" ht="15.75" thickBot="1">
      <c r="G76" s="2"/>
      <c r="H76" s="7"/>
      <c r="I76" s="7"/>
      <c r="J76" s="7"/>
      <c r="K76" s="7"/>
      <c r="L76" s="7"/>
      <c r="M76" s="8"/>
    </row>
    <row r="77" spans="2:13" ht="16.5" thickTop="1" thickBot="1">
      <c r="H77" s="83" t="s">
        <v>122</v>
      </c>
      <c r="I77" s="105"/>
      <c r="J77" s="105"/>
      <c r="K77" s="105"/>
      <c r="L77" s="105"/>
      <c r="M77" s="106"/>
    </row>
    <row r="78" spans="2:13" ht="16.5" thickTop="1" thickBot="1">
      <c r="H78" s="4" t="s">
        <v>7</v>
      </c>
      <c r="I78" s="4" t="s">
        <v>12</v>
      </c>
      <c r="J78" s="4" t="s">
        <v>9</v>
      </c>
      <c r="K78" s="4" t="s">
        <v>10</v>
      </c>
      <c r="L78" s="4" t="s">
        <v>11</v>
      </c>
      <c r="M78" s="5" t="s">
        <v>13</v>
      </c>
    </row>
    <row r="79" spans="2:13" ht="15.75" thickTop="1">
      <c r="H79" s="3"/>
      <c r="I79" s="3"/>
      <c r="J79" s="3"/>
      <c r="K79" s="3"/>
      <c r="L79" s="3"/>
      <c r="M79" s="2"/>
    </row>
    <row r="80" spans="2:13" ht="15.75" thickBot="1">
      <c r="H80" s="7"/>
      <c r="I80" s="7"/>
      <c r="J80" s="7"/>
      <c r="K80" s="7"/>
      <c r="L80" s="7"/>
      <c r="M80" s="8"/>
    </row>
    <row r="81" ht="15.75" thickTop="1"/>
  </sheetData>
  <mergeCells count="17">
    <mergeCell ref="H58:M58"/>
    <mergeCell ref="H63:M63"/>
    <mergeCell ref="H67:M67"/>
    <mergeCell ref="H73:M73"/>
    <mergeCell ref="H77:M77"/>
    <mergeCell ref="H54:M54"/>
    <mergeCell ref="B2:F2"/>
    <mergeCell ref="H2:M2"/>
    <mergeCell ref="H3:M3"/>
    <mergeCell ref="O3:R3"/>
    <mergeCell ref="H21:M21"/>
    <mergeCell ref="H27:M27"/>
    <mergeCell ref="H32:M32"/>
    <mergeCell ref="H37:M37"/>
    <mergeCell ref="H41:M41"/>
    <mergeCell ref="H46:M46"/>
    <mergeCell ref="H50:M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B22"/>
  <sheetViews>
    <sheetView workbookViewId="0">
      <selection activeCell="B3" sqref="B3"/>
    </sheetView>
  </sheetViews>
  <sheetFormatPr defaultRowHeight="15"/>
  <cols>
    <col min="2" max="2" width="73.75" customWidth="1"/>
  </cols>
  <sheetData>
    <row r="3" spans="2:2" ht="15.75">
      <c r="B3" s="16"/>
    </row>
    <row r="4" spans="2:2">
      <c r="B4" s="17"/>
    </row>
    <row r="5" spans="2:2" ht="15.75">
      <c r="B5" s="18"/>
    </row>
    <row r="6" spans="2:2" ht="15.75">
      <c r="B6" s="18"/>
    </row>
    <row r="7" spans="2:2" ht="15.75">
      <c r="B7" s="18"/>
    </row>
    <row r="8" spans="2:2" ht="15.75">
      <c r="B8" s="18"/>
    </row>
    <row r="9" spans="2:2" ht="15.75">
      <c r="B9" s="18"/>
    </row>
    <row r="10" spans="2:2" ht="15.75">
      <c r="B10" s="18"/>
    </row>
    <row r="11" spans="2:2" ht="15.75">
      <c r="B11" s="18"/>
    </row>
    <row r="12" spans="2:2" ht="15.75">
      <c r="B12" s="18"/>
    </row>
    <row r="13" spans="2:2" ht="15.75">
      <c r="B13" s="18"/>
    </row>
    <row r="14" spans="2:2" ht="15.75">
      <c r="B14" s="18"/>
    </row>
    <row r="15" spans="2:2" ht="15.75">
      <c r="B15" s="18"/>
    </row>
    <row r="17" spans="2:2" ht="15.75">
      <c r="B17" s="18"/>
    </row>
    <row r="18" spans="2:2" ht="15.75">
      <c r="B18" s="18"/>
    </row>
    <row r="19" spans="2:2" ht="15.75">
      <c r="B19" s="19"/>
    </row>
    <row r="20" spans="2:2" ht="15.75">
      <c r="B20" s="18"/>
    </row>
    <row r="21" spans="2:2" ht="15.75">
      <c r="B21" s="18"/>
    </row>
    <row r="22" spans="2:2" ht="15.75">
      <c r="B22" s="1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604647502D464DB3C9F191A7992FE3" ma:contentTypeVersion="6" ma:contentTypeDescription="Create a new document." ma:contentTypeScope="" ma:versionID="96b68f7f2ca66169afeca9d7b9e017fa">
  <xsd:schema xmlns:xsd="http://www.w3.org/2001/XMLSchema" xmlns:xs="http://www.w3.org/2001/XMLSchema" xmlns:p="http://schemas.microsoft.com/office/2006/metadata/properties" xmlns:ns2="e6fa4125-463c-4b93-92e5-36844e38f3e7" xmlns:ns3="ab87a665-c4e7-4879-8f0e-1fd59f377cd7" targetNamespace="http://schemas.microsoft.com/office/2006/metadata/properties" ma:root="true" ma:fieldsID="49ba5845210b9b12a0ee46ec5c77ab05" ns2:_="" ns3:_="">
    <xsd:import namespace="e6fa4125-463c-4b93-92e5-36844e38f3e7"/>
    <xsd:import namespace="ab87a665-c4e7-4879-8f0e-1fd59f37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a4125-463c-4b93-92e5-36844e38f3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7a665-c4e7-4879-8f0e-1fd59f377c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9FC328-D04B-4057-9931-6B12DA194B36}"/>
</file>

<file path=customXml/itemProps2.xml><?xml version="1.0" encoding="utf-8"?>
<ds:datastoreItem xmlns:ds="http://schemas.openxmlformats.org/officeDocument/2006/customXml" ds:itemID="{EA1A7103-AD75-48BE-A3B4-A2A6862008C3}"/>
</file>

<file path=customXml/itemProps3.xml><?xml version="1.0" encoding="utf-8"?>
<ds:datastoreItem xmlns:ds="http://schemas.openxmlformats.org/officeDocument/2006/customXml" ds:itemID="{3D91489A-A798-49CD-AF0F-4E0AAE3129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ACER</dc:creator>
  <cp:keywords/>
  <dc:description/>
  <cp:lastModifiedBy>EI MYAT NOE KYAW -</cp:lastModifiedBy>
  <cp:revision/>
  <dcterms:created xsi:type="dcterms:W3CDTF">2021-06-04T17:39:12Z</dcterms:created>
  <dcterms:modified xsi:type="dcterms:W3CDTF">2023-06-27T02:49:20Z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0x010100E6604647502D464DB3C9F191A7992FE3</vt:lpwstr>
  </property>
</Properties>
</file>