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C\Desktop\Bureau\ENEDIS\PROJET\Qr code\données\"/>
    </mc:Choice>
  </mc:AlternateContent>
  <xr:revisionPtr revIDLastSave="0" documentId="8_{74E3C018-5E45-470E-974F-4819E1429F53}" xr6:coauthVersionLast="47" xr6:coauthVersionMax="47" xr10:uidLastSave="{00000000-0000-0000-0000-000000000000}"/>
  <bookViews>
    <workbookView xWindow="-120" yWindow="-120" windowWidth="29040" windowHeight="15720" xr2:uid="{7987AC2F-CA61-4352-A210-004C59F2855F}"/>
  </bookViews>
  <sheets>
    <sheet name="Feuil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2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3" i="1"/>
  <c r="G4" i="1"/>
  <c r="G5" i="1"/>
  <c r="G6" i="1"/>
  <c r="G7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2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3" i="1"/>
  <c r="A4" i="1"/>
  <c r="A5" i="1"/>
  <c r="A6" i="1"/>
  <c r="A7" i="1"/>
  <c r="A8" i="1"/>
  <c r="A9" i="1"/>
  <c r="A10" i="1"/>
  <c r="A11" i="1"/>
  <c r="A12" i="1"/>
  <c r="A13" i="1"/>
  <c r="A2" i="1"/>
</calcChain>
</file>

<file path=xl/sharedStrings.xml><?xml version="1.0" encoding="utf-8"?>
<sst xmlns="http://schemas.openxmlformats.org/spreadsheetml/2006/main" count="10" uniqueCount="10">
  <si>
    <t>TRANSFOHT</t>
  </si>
  <si>
    <t>DJHTA</t>
  </si>
  <si>
    <t>SECHTB</t>
  </si>
  <si>
    <t>DJHTB</t>
  </si>
  <si>
    <t>BATT</t>
  </si>
  <si>
    <t>REDR</t>
  </si>
  <si>
    <t>CELA</t>
  </si>
  <si>
    <t>CELD</t>
  </si>
  <si>
    <t>PS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</si>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</sst>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NSFOH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JH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ECHT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JHTB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BAT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EDR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CELA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CEL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P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</sheetNames>
    <sheetDataSet>
      <sheetData sheetId="0">
        <row r="1">
          <cell r="T1" t="str">
            <v>Attribut manquant</v>
          </cell>
        </row>
        <row r="2">
          <cell r="T2" t="str">
            <v xml:space="preserve">1067410 → </v>
          </cell>
        </row>
        <row r="3">
          <cell r="T3" t="str">
            <v xml:space="preserve">10820 → </v>
          </cell>
        </row>
        <row r="4">
          <cell r="T4" t="str">
            <v>1138362 → I-PRIMAIRE(A), I-SECONDAIRE1(A), NB-PRISES, PLAGE-U-PRISE(%), UCC(%)</v>
          </cell>
        </row>
        <row r="5">
          <cell r="T5" t="str">
            <v xml:space="preserve">1141650 → </v>
          </cell>
        </row>
        <row r="6">
          <cell r="T6" t="str">
            <v>1141690 → I-PRIMAIRE(A), I-SECONDAIRE1(A), NB-PRISES, PLAGE-U-PRISE(%), UCC(%)</v>
          </cell>
        </row>
        <row r="7">
          <cell r="T7" t="str">
            <v xml:space="preserve">1189216 → </v>
          </cell>
        </row>
        <row r="8">
          <cell r="T8" t="str">
            <v>121023 → PLAGE-U-PRISE(%), UCC(%)</v>
          </cell>
        </row>
        <row r="9">
          <cell r="T9" t="str">
            <v xml:space="preserve">1212371 → </v>
          </cell>
        </row>
        <row r="10">
          <cell r="T10" t="str">
            <v xml:space="preserve">1362148 → </v>
          </cell>
        </row>
        <row r="11">
          <cell r="T11" t="str">
            <v xml:space="preserve">149441 → </v>
          </cell>
        </row>
        <row r="12">
          <cell r="T12" t="str">
            <v xml:space="preserve">171540 → </v>
          </cell>
        </row>
        <row r="13">
          <cell r="T13" t="str">
            <v xml:space="preserve">177554 → </v>
          </cell>
        </row>
        <row r="14">
          <cell r="T14" t="str">
            <v xml:space="preserve">185396 → </v>
          </cell>
        </row>
        <row r="15">
          <cell r="T15" t="str">
            <v xml:space="preserve">199135 → </v>
          </cell>
        </row>
        <row r="16">
          <cell r="T16" t="str">
            <v xml:space="preserve">29748 → </v>
          </cell>
        </row>
        <row r="17">
          <cell r="T17" t="str">
            <v>32068639 → I-PRIMAIRE(A), I-SECONDAIRE1(A), PLAGE-U-PRISE(%)</v>
          </cell>
        </row>
        <row r="18">
          <cell r="T18" t="str">
            <v>32068640 → I-PRIMAIRE(A), I-SECONDAIRE1(A), PLAGE-U-PRISE(%), UCC(%)</v>
          </cell>
        </row>
        <row r="19">
          <cell r="T19" t="str">
            <v xml:space="preserve">33112552 → </v>
          </cell>
        </row>
        <row r="20">
          <cell r="T20" t="str">
            <v>34072367 → MONITORING</v>
          </cell>
        </row>
        <row r="21">
          <cell r="T21" t="str">
            <v xml:space="preserve">34072368 → </v>
          </cell>
        </row>
        <row r="22">
          <cell r="T22" t="str">
            <v>34072369 → MONITORING</v>
          </cell>
        </row>
        <row r="23">
          <cell r="T23" t="str">
            <v>34072370 → MONITORING</v>
          </cell>
        </row>
        <row r="24">
          <cell r="T24" t="str">
            <v>34072371 → MONITORING</v>
          </cell>
        </row>
        <row r="25">
          <cell r="T25" t="str">
            <v>34072372 → MONITORING</v>
          </cell>
        </row>
        <row r="26">
          <cell r="T26" t="str">
            <v xml:space="preserve">34072374 → </v>
          </cell>
        </row>
        <row r="27">
          <cell r="T27" t="str">
            <v>34072375 → MONITORING</v>
          </cell>
        </row>
        <row r="28">
          <cell r="T28" t="str">
            <v xml:space="preserve">34072376 → </v>
          </cell>
        </row>
        <row r="29">
          <cell r="T29" t="str">
            <v>34072377 → PLAGE-U-PRISE(%)</v>
          </cell>
        </row>
        <row r="30">
          <cell r="T30" t="str">
            <v>34072378 → PLAGE-U-PRISE(%)</v>
          </cell>
        </row>
        <row r="31">
          <cell r="T31" t="str">
            <v>34072379 → I-PRIMAIRE(A)</v>
          </cell>
        </row>
        <row r="32">
          <cell r="T32" t="str">
            <v>34072380 → I-PRIMAIRE(A), I-SECONDAIRE1(A), UCC(%)</v>
          </cell>
        </row>
        <row r="33">
          <cell r="T33" t="str">
            <v xml:space="preserve">34072381 → </v>
          </cell>
        </row>
        <row r="34">
          <cell r="T34" t="str">
            <v>34072382 → MONITORING</v>
          </cell>
        </row>
        <row r="35">
          <cell r="T35" t="str">
            <v xml:space="preserve">34072383 → </v>
          </cell>
        </row>
        <row r="36">
          <cell r="T36" t="str">
            <v xml:space="preserve">34072384 → </v>
          </cell>
        </row>
        <row r="37">
          <cell r="T37" t="str">
            <v>34072385 → MONITORING</v>
          </cell>
        </row>
        <row r="38">
          <cell r="T38" t="str">
            <v xml:space="preserve">34072386 → </v>
          </cell>
        </row>
        <row r="39">
          <cell r="T39" t="str">
            <v>34072387 → PLAGE-U-PRISE(%)</v>
          </cell>
        </row>
        <row r="40">
          <cell r="T40" t="str">
            <v>34072388 → PLAGE-U-PRISE(%)</v>
          </cell>
        </row>
        <row r="41">
          <cell r="T41" t="str">
            <v xml:space="preserve">34072389 → </v>
          </cell>
        </row>
        <row r="42">
          <cell r="T42" t="str">
            <v>34072390 → MONITORING</v>
          </cell>
        </row>
        <row r="43">
          <cell r="T43" t="str">
            <v>34072391 → MONITORING</v>
          </cell>
        </row>
        <row r="44">
          <cell r="T44" t="str">
            <v xml:space="preserve">34072392 → </v>
          </cell>
        </row>
        <row r="45">
          <cell r="T45" t="str">
            <v xml:space="preserve">34072394 → </v>
          </cell>
        </row>
        <row r="46">
          <cell r="T46" t="str">
            <v xml:space="preserve">34072395 → </v>
          </cell>
        </row>
        <row r="47">
          <cell r="T47" t="str">
            <v xml:space="preserve">34072396 → </v>
          </cell>
        </row>
        <row r="48">
          <cell r="T48" t="str">
            <v xml:space="preserve">34072397 → </v>
          </cell>
        </row>
        <row r="49">
          <cell r="T49" t="str">
            <v>34072398 → PLAGE-U-PRISE(%)</v>
          </cell>
        </row>
        <row r="50">
          <cell r="T50" t="str">
            <v>34072400 → I-PRIMAIRE(A), I-SECONDAIRE1(A), PLAGE-U-PRISE(%), UCC(%)</v>
          </cell>
        </row>
        <row r="51">
          <cell r="T51" t="str">
            <v xml:space="preserve">34072402 → </v>
          </cell>
        </row>
        <row r="52">
          <cell r="T52" t="str">
            <v xml:space="preserve">34072403 → </v>
          </cell>
        </row>
        <row r="53">
          <cell r="T53" t="str">
            <v xml:space="preserve">34072404 → </v>
          </cell>
        </row>
        <row r="54">
          <cell r="T54" t="str">
            <v xml:space="preserve">34072405 → </v>
          </cell>
        </row>
        <row r="55">
          <cell r="T55" t="str">
            <v xml:space="preserve">34072406 → </v>
          </cell>
        </row>
        <row r="56">
          <cell r="T56" t="str">
            <v xml:space="preserve">34072407 → </v>
          </cell>
        </row>
        <row r="57">
          <cell r="T57" t="str">
            <v xml:space="preserve">34072408 → </v>
          </cell>
        </row>
        <row r="58">
          <cell r="T58" t="str">
            <v xml:space="preserve">34072409 → </v>
          </cell>
        </row>
        <row r="59">
          <cell r="T59" t="str">
            <v xml:space="preserve">34072410 → </v>
          </cell>
        </row>
        <row r="60">
          <cell r="T60" t="str">
            <v>34072411 → PLAGE-U-PRISE(%)</v>
          </cell>
        </row>
        <row r="61">
          <cell r="T61" t="str">
            <v xml:space="preserve">34072412 → </v>
          </cell>
        </row>
        <row r="62">
          <cell r="T62" t="str">
            <v xml:space="preserve">34072413 → </v>
          </cell>
        </row>
        <row r="63">
          <cell r="T63" t="str">
            <v xml:space="preserve">34072415 → </v>
          </cell>
        </row>
        <row r="64">
          <cell r="T64" t="str">
            <v xml:space="preserve">34072416 → </v>
          </cell>
        </row>
        <row r="65">
          <cell r="T65" t="str">
            <v xml:space="preserve">34072417 → </v>
          </cell>
        </row>
        <row r="66">
          <cell r="T66" t="str">
            <v>34072418 → PLAGE-U-PRISE(%)</v>
          </cell>
        </row>
        <row r="67">
          <cell r="T67" t="str">
            <v xml:space="preserve">34072419 → </v>
          </cell>
        </row>
        <row r="68">
          <cell r="T68" t="str">
            <v xml:space="preserve">34072420 → </v>
          </cell>
        </row>
        <row r="69">
          <cell r="T69" t="str">
            <v>34072421 → MONITORING</v>
          </cell>
        </row>
        <row r="70">
          <cell r="T70" t="str">
            <v>34072422 → MONITORING</v>
          </cell>
        </row>
        <row r="71">
          <cell r="T71" t="str">
            <v xml:space="preserve">34072424 → </v>
          </cell>
        </row>
        <row r="72">
          <cell r="T72" t="str">
            <v>34072425 → MONITORING</v>
          </cell>
        </row>
        <row r="73">
          <cell r="T73" t="str">
            <v xml:space="preserve">34072426 → </v>
          </cell>
        </row>
        <row r="74">
          <cell r="T74" t="str">
            <v xml:space="preserve">34072427 → </v>
          </cell>
        </row>
        <row r="75">
          <cell r="T75" t="str">
            <v xml:space="preserve">34072428 → </v>
          </cell>
        </row>
        <row r="76">
          <cell r="T76" t="str">
            <v xml:space="preserve">34072429 → </v>
          </cell>
        </row>
        <row r="77">
          <cell r="T77" t="str">
            <v>34072430 → MONITORING</v>
          </cell>
        </row>
        <row r="78">
          <cell r="T78" t="str">
            <v xml:space="preserve">34072432 → </v>
          </cell>
        </row>
        <row r="79">
          <cell r="T79" t="str">
            <v xml:space="preserve">34072433 → </v>
          </cell>
        </row>
        <row r="80">
          <cell r="T80" t="str">
            <v>34072435 → MONITORING</v>
          </cell>
        </row>
        <row r="81">
          <cell r="T81" t="str">
            <v>34072436 → MONITORING</v>
          </cell>
        </row>
        <row r="82">
          <cell r="T82" t="str">
            <v>34072439 → MONITORING</v>
          </cell>
        </row>
        <row r="83">
          <cell r="T83" t="str">
            <v>34072440 → MONITORING</v>
          </cell>
        </row>
        <row r="84">
          <cell r="T84" t="str">
            <v>34072441 → I-PRIMAIRE(A), I-SECONDAIRE1(A), PLAGE-U-PRISE(%), MONITORING</v>
          </cell>
        </row>
        <row r="85">
          <cell r="T85" t="str">
            <v xml:space="preserve">34072442 → </v>
          </cell>
        </row>
        <row r="86">
          <cell r="T86" t="str">
            <v xml:space="preserve">34072443 → </v>
          </cell>
        </row>
        <row r="87">
          <cell r="T87" t="str">
            <v>34072444 → MONITORING</v>
          </cell>
        </row>
        <row r="88">
          <cell r="T88" t="str">
            <v>34072445 → MONITORING</v>
          </cell>
        </row>
        <row r="89">
          <cell r="T89" t="str">
            <v>34072446 → MONITORING</v>
          </cell>
        </row>
        <row r="90">
          <cell r="T90" t="str">
            <v>34072447 → MONITORING</v>
          </cell>
        </row>
        <row r="91">
          <cell r="T91" t="str">
            <v>34072448 → PLAGE-U-PRISE(%)</v>
          </cell>
        </row>
        <row r="92">
          <cell r="T92" t="str">
            <v>34072450 → MONITORING</v>
          </cell>
        </row>
        <row r="93">
          <cell r="T93" t="str">
            <v>34072451 → MONITORING</v>
          </cell>
        </row>
        <row r="94">
          <cell r="T94" t="str">
            <v>34072452 → MONITORING</v>
          </cell>
        </row>
        <row r="95">
          <cell r="T95" t="str">
            <v xml:space="preserve">34072453 → </v>
          </cell>
        </row>
        <row r="96">
          <cell r="T96" t="str">
            <v xml:space="preserve">34072454 → </v>
          </cell>
        </row>
        <row r="97">
          <cell r="T97" t="str">
            <v xml:space="preserve">34072455 → </v>
          </cell>
        </row>
        <row r="98">
          <cell r="T98" t="str">
            <v xml:space="preserve">34072456 → </v>
          </cell>
        </row>
        <row r="99">
          <cell r="T99" t="str">
            <v xml:space="preserve">34072457 → </v>
          </cell>
        </row>
        <row r="100">
          <cell r="T100" t="str">
            <v xml:space="preserve">34072458 → </v>
          </cell>
        </row>
        <row r="101">
          <cell r="T101" t="str">
            <v xml:space="preserve">34072459 → </v>
          </cell>
        </row>
        <row r="102">
          <cell r="T102" t="str">
            <v>34072460 → PLAGE-U-PRISE(%), MONITORING</v>
          </cell>
        </row>
        <row r="103">
          <cell r="T103" t="str">
            <v>34072461 → PLAGE-U-PRISE(%), MONITORING</v>
          </cell>
        </row>
        <row r="104">
          <cell r="T104" t="str">
            <v>34072462 → MONITORING</v>
          </cell>
        </row>
        <row r="105">
          <cell r="T105" t="str">
            <v xml:space="preserve">34072464 → </v>
          </cell>
        </row>
        <row r="106">
          <cell r="T106" t="str">
            <v xml:space="preserve">34072465 → </v>
          </cell>
        </row>
        <row r="107">
          <cell r="T107" t="str">
            <v xml:space="preserve">34072467 → </v>
          </cell>
        </row>
        <row r="108">
          <cell r="T108" t="str">
            <v xml:space="preserve">34072468 → </v>
          </cell>
        </row>
        <row r="109">
          <cell r="T109" t="str">
            <v xml:space="preserve">34072470 → </v>
          </cell>
        </row>
        <row r="110">
          <cell r="T110" t="str">
            <v xml:space="preserve">34072471 → </v>
          </cell>
        </row>
        <row r="111">
          <cell r="T111" t="str">
            <v xml:space="preserve">34072472 → </v>
          </cell>
        </row>
        <row r="112">
          <cell r="T112" t="str">
            <v xml:space="preserve">34072474 → </v>
          </cell>
        </row>
        <row r="113">
          <cell r="T113" t="str">
            <v xml:space="preserve">34072475 → </v>
          </cell>
        </row>
        <row r="114">
          <cell r="T114" t="str">
            <v xml:space="preserve">34072480 → </v>
          </cell>
        </row>
        <row r="115">
          <cell r="T115" t="str">
            <v xml:space="preserve">34072481 → </v>
          </cell>
        </row>
        <row r="116">
          <cell r="T116" t="str">
            <v xml:space="preserve">34072482 → </v>
          </cell>
        </row>
        <row r="117">
          <cell r="T117" t="str">
            <v xml:space="preserve">34072483 → </v>
          </cell>
        </row>
        <row r="118">
          <cell r="T118" t="str">
            <v xml:space="preserve">34072484 → </v>
          </cell>
        </row>
        <row r="119">
          <cell r="T119" t="str">
            <v xml:space="preserve">34072485 → </v>
          </cell>
        </row>
        <row r="120">
          <cell r="T120" t="str">
            <v xml:space="preserve">34072487 → </v>
          </cell>
        </row>
        <row r="121">
          <cell r="T121" t="str">
            <v xml:space="preserve">34072488 → </v>
          </cell>
        </row>
        <row r="122">
          <cell r="T122" t="str">
            <v xml:space="preserve">34072489 → </v>
          </cell>
        </row>
        <row r="123">
          <cell r="T123" t="str">
            <v xml:space="preserve">34072490 → </v>
          </cell>
        </row>
        <row r="124">
          <cell r="T124" t="str">
            <v>34072491 → PLAGE-U-PRISE(%), UCC(%)</v>
          </cell>
        </row>
        <row r="125">
          <cell r="T125" t="str">
            <v xml:space="preserve">34072494 → </v>
          </cell>
        </row>
        <row r="126">
          <cell r="T126" t="str">
            <v>34072495 → PLAGE-U-PRISE(%), MONITORING</v>
          </cell>
        </row>
        <row r="127">
          <cell r="T127" t="str">
            <v>34072496 → MONITORING</v>
          </cell>
        </row>
        <row r="128">
          <cell r="T128" t="str">
            <v xml:space="preserve">34072497 → </v>
          </cell>
        </row>
        <row r="129">
          <cell r="T129" t="str">
            <v>34072498 → MONITORING</v>
          </cell>
        </row>
        <row r="130">
          <cell r="T130" t="str">
            <v xml:space="preserve">34072499 → </v>
          </cell>
        </row>
        <row r="131">
          <cell r="T131" t="str">
            <v xml:space="preserve">34072500 → </v>
          </cell>
        </row>
        <row r="132">
          <cell r="T132" t="str">
            <v xml:space="preserve">34072501 → </v>
          </cell>
        </row>
        <row r="133">
          <cell r="T133" t="str">
            <v xml:space="preserve">34072502 → </v>
          </cell>
        </row>
        <row r="134">
          <cell r="T134" t="str">
            <v xml:space="preserve">34072503 → </v>
          </cell>
        </row>
        <row r="135">
          <cell r="T135" t="str">
            <v xml:space="preserve">34072504 → </v>
          </cell>
        </row>
        <row r="136">
          <cell r="T136" t="str">
            <v>34072505 → PLAGE-U-PRISE(%), MONITORING</v>
          </cell>
        </row>
        <row r="137">
          <cell r="T137" t="str">
            <v>34072506 → PLAGE-U-PRISE(%), MONITORING</v>
          </cell>
        </row>
        <row r="138">
          <cell r="T138" t="str">
            <v xml:space="preserve">34072507 → </v>
          </cell>
        </row>
        <row r="139">
          <cell r="T139" t="str">
            <v>34072508 → PLAGE-U-PRISE(%)</v>
          </cell>
        </row>
        <row r="140">
          <cell r="T140" t="str">
            <v xml:space="preserve">34072510 → </v>
          </cell>
        </row>
        <row r="141">
          <cell r="T141" t="str">
            <v xml:space="preserve">34072511 → </v>
          </cell>
        </row>
        <row r="142">
          <cell r="T142" t="str">
            <v xml:space="preserve">34072512 → </v>
          </cell>
        </row>
        <row r="143">
          <cell r="T143" t="str">
            <v>34072513 → MONITORING</v>
          </cell>
        </row>
        <row r="144">
          <cell r="T144" t="str">
            <v>34072514 → MONITORING</v>
          </cell>
        </row>
        <row r="145">
          <cell r="T145" t="str">
            <v xml:space="preserve">34072515 → </v>
          </cell>
        </row>
        <row r="146">
          <cell r="T146" t="str">
            <v xml:space="preserve">34072516 → </v>
          </cell>
        </row>
        <row r="147">
          <cell r="T147" t="str">
            <v>34072517 → MONITORING</v>
          </cell>
        </row>
        <row r="148">
          <cell r="T148" t="str">
            <v xml:space="preserve">34072518 → </v>
          </cell>
        </row>
        <row r="149">
          <cell r="T149" t="str">
            <v xml:space="preserve">34072519 → </v>
          </cell>
        </row>
        <row r="150">
          <cell r="T150" t="str">
            <v>34072520 → MONITORING</v>
          </cell>
        </row>
        <row r="151">
          <cell r="T151" t="str">
            <v>34072521 → MONITORING</v>
          </cell>
        </row>
        <row r="152">
          <cell r="T152" t="str">
            <v xml:space="preserve">34072522 → </v>
          </cell>
        </row>
        <row r="153">
          <cell r="T153" t="str">
            <v xml:space="preserve">34072523 → </v>
          </cell>
        </row>
        <row r="154">
          <cell r="T154" t="str">
            <v>34072525 → PLAGE-U-PRISE(%)</v>
          </cell>
        </row>
        <row r="155">
          <cell r="T155" t="str">
            <v>34072526 → PLAGE-U-PRISE(%)</v>
          </cell>
        </row>
        <row r="156">
          <cell r="T156" t="str">
            <v xml:space="preserve">34072527 → </v>
          </cell>
        </row>
        <row r="157">
          <cell r="T157" t="str">
            <v>34072528 → MONITORING</v>
          </cell>
        </row>
        <row r="158">
          <cell r="T158" t="str">
            <v>34072529 → MONITORING</v>
          </cell>
        </row>
        <row r="159">
          <cell r="T159" t="str">
            <v>34072530 → PLAGE-U-PRISE(%), MONITORING</v>
          </cell>
        </row>
        <row r="160">
          <cell r="T160" t="str">
            <v xml:space="preserve">34072531 → </v>
          </cell>
        </row>
        <row r="161">
          <cell r="T161" t="str">
            <v xml:space="preserve">34072532 → </v>
          </cell>
        </row>
        <row r="162">
          <cell r="T162" t="str">
            <v xml:space="preserve">34072533 → </v>
          </cell>
        </row>
        <row r="163">
          <cell r="T163" t="str">
            <v xml:space="preserve">34072534 → </v>
          </cell>
        </row>
        <row r="164">
          <cell r="T164" t="str">
            <v xml:space="preserve">34072535 → </v>
          </cell>
        </row>
        <row r="165">
          <cell r="T165" t="str">
            <v xml:space="preserve">34072536 → </v>
          </cell>
        </row>
        <row r="166">
          <cell r="T166" t="str">
            <v xml:space="preserve">34072539 → </v>
          </cell>
        </row>
        <row r="167">
          <cell r="T167" t="str">
            <v xml:space="preserve">34072540 → </v>
          </cell>
        </row>
        <row r="168">
          <cell r="T168" t="str">
            <v xml:space="preserve">34072541 → </v>
          </cell>
        </row>
        <row r="169">
          <cell r="T169" t="str">
            <v>34072543 → PLAGE-U-PRISE(%), MONITORING</v>
          </cell>
        </row>
        <row r="170">
          <cell r="T170" t="str">
            <v>34072545 → I-SECONDAIRE1(A), MONITORING</v>
          </cell>
        </row>
        <row r="171">
          <cell r="T171" t="str">
            <v>34072546 → I-SECONDAIRE1(A), MONITORING</v>
          </cell>
        </row>
        <row r="172">
          <cell r="T172" t="str">
            <v>34072547 → PLAGE-U-PRISE(%), MONITORING</v>
          </cell>
        </row>
        <row r="173">
          <cell r="T173" t="str">
            <v xml:space="preserve">34072548 → </v>
          </cell>
        </row>
        <row r="174">
          <cell r="T174" t="str">
            <v>34072549 → MONITORING</v>
          </cell>
        </row>
        <row r="175">
          <cell r="T175" t="str">
            <v>34072550 → MONITORING</v>
          </cell>
        </row>
        <row r="176">
          <cell r="T176" t="str">
            <v>34072552 → MONITORING</v>
          </cell>
        </row>
        <row r="177">
          <cell r="T177" t="str">
            <v xml:space="preserve">34072553 → </v>
          </cell>
        </row>
        <row r="178">
          <cell r="T178" t="str">
            <v>34072554 → MONITORING</v>
          </cell>
        </row>
        <row r="179">
          <cell r="T179" t="str">
            <v xml:space="preserve">34072555 → </v>
          </cell>
        </row>
        <row r="180">
          <cell r="T180" t="str">
            <v xml:space="preserve">34072556 → </v>
          </cell>
        </row>
        <row r="181">
          <cell r="T181" t="str">
            <v xml:space="preserve">34072557 → </v>
          </cell>
        </row>
        <row r="182">
          <cell r="T182" t="str">
            <v xml:space="preserve">34072558 → </v>
          </cell>
        </row>
        <row r="183">
          <cell r="T183" t="str">
            <v xml:space="preserve">34072559 → </v>
          </cell>
        </row>
        <row r="184">
          <cell r="T184" t="str">
            <v>34072560 → MONITORING</v>
          </cell>
        </row>
        <row r="185">
          <cell r="T185" t="str">
            <v>34072561 → MONITORING</v>
          </cell>
        </row>
        <row r="186">
          <cell r="T186" t="str">
            <v xml:space="preserve">34072562 → </v>
          </cell>
        </row>
        <row r="187">
          <cell r="T187" t="str">
            <v>34072563 → MONITORING</v>
          </cell>
        </row>
        <row r="188">
          <cell r="T188" t="str">
            <v>34072564 → PLAGE-U-PRISE(%), MONITORING</v>
          </cell>
        </row>
        <row r="189">
          <cell r="T189" t="str">
            <v xml:space="preserve">34072565 → </v>
          </cell>
        </row>
        <row r="190">
          <cell r="T190" t="str">
            <v>34072566 → PLAGE-U-PRISE(%), MONITORING</v>
          </cell>
        </row>
        <row r="191">
          <cell r="T191" t="str">
            <v>34072567 → MONITORING</v>
          </cell>
        </row>
        <row r="192">
          <cell r="T192" t="str">
            <v>34072570 → UCC(%)</v>
          </cell>
        </row>
        <row r="193">
          <cell r="T193" t="str">
            <v>34072571 → MONITORING</v>
          </cell>
        </row>
        <row r="194">
          <cell r="T194" t="str">
            <v>34072574 → PLAGE-U-PRISE(%), MONITORING</v>
          </cell>
        </row>
        <row r="195">
          <cell r="T195" t="str">
            <v xml:space="preserve">34072576 → </v>
          </cell>
        </row>
        <row r="196">
          <cell r="T196" t="str">
            <v xml:space="preserve">34072577 → </v>
          </cell>
        </row>
        <row r="197">
          <cell r="T197" t="str">
            <v xml:space="preserve">34072578 → </v>
          </cell>
        </row>
        <row r="198">
          <cell r="T198" t="str">
            <v>34072579 → MONITORING</v>
          </cell>
        </row>
        <row r="199">
          <cell r="T199" t="str">
            <v>34072580 → I-PRIMAIRE(A), I-SECONDAIRE1(A), MONITORING</v>
          </cell>
        </row>
        <row r="200">
          <cell r="T200" t="str">
            <v xml:space="preserve">34072581 → </v>
          </cell>
        </row>
        <row r="201">
          <cell r="T201" t="str">
            <v>34072582 → MONITORING</v>
          </cell>
        </row>
        <row r="202">
          <cell r="T202" t="str">
            <v xml:space="preserve">34072583 → </v>
          </cell>
        </row>
        <row r="203">
          <cell r="T203" t="str">
            <v xml:space="preserve">34072584 → </v>
          </cell>
        </row>
        <row r="204">
          <cell r="T204" t="str">
            <v xml:space="preserve">34072585 → </v>
          </cell>
        </row>
        <row r="205">
          <cell r="T205" t="str">
            <v xml:space="preserve">34072586 → </v>
          </cell>
        </row>
        <row r="206">
          <cell r="T206" t="str">
            <v>34072587 → MONITORING</v>
          </cell>
        </row>
        <row r="207">
          <cell r="T207" t="str">
            <v>34072588 → MONITORING</v>
          </cell>
        </row>
        <row r="208">
          <cell r="T208" t="str">
            <v xml:space="preserve">34072589 → </v>
          </cell>
        </row>
        <row r="209">
          <cell r="T209" t="str">
            <v>35099344 → MONITORING</v>
          </cell>
        </row>
        <row r="210">
          <cell r="T210" t="str">
            <v xml:space="preserve">38070059 → </v>
          </cell>
        </row>
        <row r="211">
          <cell r="T211" t="str">
            <v xml:space="preserve">39083968 → </v>
          </cell>
        </row>
        <row r="212">
          <cell r="T212" t="str">
            <v xml:space="preserve">42024597 → </v>
          </cell>
        </row>
        <row r="213">
          <cell r="T213" t="str">
            <v>452008 → I-PRIMAIRE(A), MONITORING</v>
          </cell>
        </row>
        <row r="214">
          <cell r="T214" t="str">
            <v xml:space="preserve">452010 → </v>
          </cell>
        </row>
        <row r="215">
          <cell r="T215" t="str">
            <v xml:space="preserve">460160 → </v>
          </cell>
        </row>
        <row r="216">
          <cell r="T216" t="str">
            <v>476535 → PLAGE-U-PRISE(%), UCC(%)</v>
          </cell>
        </row>
        <row r="217">
          <cell r="T217" t="str">
            <v>482484 → I-PRIMAIRE(A), I-SECONDAIRE1(A), MONITORING</v>
          </cell>
        </row>
        <row r="218">
          <cell r="T218" t="str">
            <v>50000196 → I-PRIMAIRE(A), I-SECONDAIRE1(A), PLAGE-U-PRISE(%), UCC(%)</v>
          </cell>
        </row>
        <row r="219">
          <cell r="T219" t="str">
            <v xml:space="preserve">502592 → </v>
          </cell>
        </row>
        <row r="220">
          <cell r="T220" t="str">
            <v xml:space="preserve">543025 → </v>
          </cell>
        </row>
        <row r="221">
          <cell r="T221" t="str">
            <v>557765 → PLAGE-U-PRISE(%)</v>
          </cell>
        </row>
        <row r="222">
          <cell r="T222" t="str">
            <v xml:space="preserve">671126 → </v>
          </cell>
        </row>
        <row r="223">
          <cell r="T223" t="str">
            <v xml:space="preserve">696827 → </v>
          </cell>
        </row>
        <row r="224">
          <cell r="T224" t="str">
            <v xml:space="preserve">696888 → </v>
          </cell>
        </row>
        <row r="225">
          <cell r="T225" t="str">
            <v xml:space="preserve">739048 → </v>
          </cell>
        </row>
        <row r="226">
          <cell r="T226" t="str">
            <v xml:space="preserve">77682 → </v>
          </cell>
        </row>
        <row r="227">
          <cell r="T227" t="str">
            <v xml:space="preserve">77771 → </v>
          </cell>
        </row>
        <row r="228">
          <cell r="T228" t="str">
            <v>839504 → UCC(%)</v>
          </cell>
        </row>
        <row r="229">
          <cell r="T229" t="str">
            <v>88630 → PLAGE-U-PRISE(%)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</sheetNames>
    <sheetDataSet>
      <sheetData sheetId="0">
        <row r="1">
          <cell r="T1" t="str">
            <v>Attribut manquant</v>
          </cell>
        </row>
        <row r="2">
          <cell r="T2" t="str">
            <v>1039003 → ICC(KA)-DJHTA, U-NOMINAL(KV)-DJHTA, DATE-AMPOULE, U-ALIMENTATION-CDE-DJHTA</v>
          </cell>
        </row>
        <row r="3">
          <cell r="T3" t="str">
            <v>1039005 → U-NOMINAL(KV)-DJHTA, DATE-AMPOULE, U-ALIMENTATION-CDE-DJHTA</v>
          </cell>
        </row>
        <row r="4">
          <cell r="T4" t="str">
            <v>1039057 → U-NOMINAL(KV)-DJHTA, U-ALIMENTATION-CDE-DJHTA</v>
          </cell>
        </row>
        <row r="5">
          <cell r="T5" t="str">
            <v>1039066 → U-NOMINAL(KV)-DJHTA, U-ALIMENTATION-CDE-DJHTA</v>
          </cell>
        </row>
        <row r="6">
          <cell r="T6" t="str">
            <v>1039068 → U-NOMINAL(KV)-DJHTA, DATE-AMPOULE, U-ALIMENTATION-CDE-DJHTA</v>
          </cell>
        </row>
        <row r="7">
          <cell r="T7" t="str">
            <v>1039070 → DATE-AMPOULE</v>
          </cell>
        </row>
        <row r="8">
          <cell r="T8" t="str">
            <v>1039076 → U-NOMINAL(KV)-DJHTA, DATE-AMPOULE, U-ALIMENTATION-CDE-DJHTA</v>
          </cell>
        </row>
        <row r="9">
          <cell r="T9" t="str">
            <v>1039081 → U-NOMINAL(KV)-DJHTA, DATE-AMPOULE, U-ALIMENTATION-CDE-DJHTA</v>
          </cell>
        </row>
        <row r="10">
          <cell r="T10" t="str">
            <v>1039085 → U-NOMINAL(KV)-DJHTA, DATE-AMPOULE, U-ALIMENTATION-CDE-DJHTA</v>
          </cell>
        </row>
        <row r="11">
          <cell r="T11" t="str">
            <v>1039089 → I-NOMINAL(A)-DJHTA, ICC(KA)-DJHTA, TYPE-DIELECTRIQUE, U-NOMINAL(KV)-DJHTA, DATE-AMPOULE, U-ALIMENTATION-CDE-DJHTA</v>
          </cell>
        </row>
        <row r="12">
          <cell r="T12" t="str">
            <v>1039091 → U-NOMINAL(KV)-DJHTA, DATE-AMPOULE</v>
          </cell>
        </row>
        <row r="13">
          <cell r="T13" t="str">
            <v>1039094 → U-NOMINAL(KV)-DJHTA, U-ALIMENTATION-CDE-DJHTA</v>
          </cell>
        </row>
        <row r="14">
          <cell r="T14" t="str">
            <v>1039096 → U-NOMINAL(KV)-DJHTA, DATE-AMPOULE, U-ALIMENTATION-CDE-DJHTA</v>
          </cell>
        </row>
        <row r="15">
          <cell r="T15" t="str">
            <v>1039097 → U-NOMINAL(KV)-DJHTA, DATE-AMPOULE, U-ALIMENTATION-CDE-DJHTA</v>
          </cell>
        </row>
        <row r="16">
          <cell r="T16" t="str">
            <v>1039098 → U-NOMINAL(KV)-DJHTA, DATE-AMPOULE, U-ALIMENTATION-CDE-DJHTA</v>
          </cell>
        </row>
        <row r="17">
          <cell r="T17" t="str">
            <v>1039102 → U-NOMINAL(KV)-DJHTA, DATE-AMPOULE, U-ALIMENTATION-CDE-DJHTA</v>
          </cell>
        </row>
        <row r="18">
          <cell r="T18" t="str">
            <v>1039106 → U-NOMINAL(KV)-DJHTA, DATE-AMPOULE, U-ALIMENTATION-CDE-DJHTA</v>
          </cell>
        </row>
        <row r="19">
          <cell r="T19" t="str">
            <v>1039107 → U-NOMINAL(KV)-DJHTA, DATE-AMPOULE, U-ALIMENTATION-CDE-DJHTA</v>
          </cell>
        </row>
        <row r="20">
          <cell r="T20" t="str">
            <v>1039108 → U-NOMINAL(KV)-DJHTA, DATE-AMPOULE, U-ALIMENTATION-CDE-DJHTA</v>
          </cell>
        </row>
        <row r="21">
          <cell r="T21" t="str">
            <v xml:space="preserve">1071875 → </v>
          </cell>
        </row>
        <row r="22">
          <cell r="T22" t="str">
            <v xml:space="preserve">1071877 → </v>
          </cell>
        </row>
        <row r="23">
          <cell r="T23" t="str">
            <v xml:space="preserve">1075091 → </v>
          </cell>
        </row>
        <row r="24">
          <cell r="T24" t="str">
            <v xml:space="preserve">1078785 → </v>
          </cell>
        </row>
        <row r="25">
          <cell r="T25" t="str">
            <v xml:space="preserve">1078786 → </v>
          </cell>
        </row>
        <row r="26">
          <cell r="T26" t="str">
            <v xml:space="preserve">1078787 → </v>
          </cell>
        </row>
        <row r="27">
          <cell r="T27" t="str">
            <v xml:space="preserve">1078788 → </v>
          </cell>
        </row>
        <row r="28">
          <cell r="T28" t="str">
            <v xml:space="preserve">1108832 → </v>
          </cell>
        </row>
        <row r="29">
          <cell r="T29" t="str">
            <v xml:space="preserve">1109043 → </v>
          </cell>
        </row>
        <row r="30">
          <cell r="T30" t="str">
            <v xml:space="preserve">1129755 → </v>
          </cell>
        </row>
        <row r="31">
          <cell r="T31" t="str">
            <v xml:space="preserve">1129802 → </v>
          </cell>
        </row>
        <row r="32">
          <cell r="T32" t="str">
            <v xml:space="preserve">1130048 → </v>
          </cell>
        </row>
        <row r="33">
          <cell r="T33" t="str">
            <v xml:space="preserve">1130105 → </v>
          </cell>
        </row>
        <row r="34">
          <cell r="T34" t="str">
            <v xml:space="preserve">1130133 → </v>
          </cell>
        </row>
        <row r="35">
          <cell r="T35" t="str">
            <v xml:space="preserve">1133495 → </v>
          </cell>
        </row>
        <row r="36">
          <cell r="T36" t="str">
            <v xml:space="preserve">1133611 → </v>
          </cell>
        </row>
        <row r="37">
          <cell r="T37" t="str">
            <v xml:space="preserve">1133629 → </v>
          </cell>
        </row>
        <row r="38">
          <cell r="T38" t="str">
            <v xml:space="preserve">1133643 → </v>
          </cell>
        </row>
        <row r="39">
          <cell r="T39" t="str">
            <v xml:space="preserve">1133657 → </v>
          </cell>
        </row>
        <row r="40">
          <cell r="T40" t="str">
            <v xml:space="preserve">1133774 → </v>
          </cell>
        </row>
        <row r="41">
          <cell r="T41" t="str">
            <v xml:space="preserve">1133786 → </v>
          </cell>
        </row>
        <row r="42">
          <cell r="T42" t="str">
            <v xml:space="preserve">1133796 → </v>
          </cell>
        </row>
        <row r="43">
          <cell r="T43" t="str">
            <v xml:space="preserve">1133806 → </v>
          </cell>
        </row>
        <row r="44">
          <cell r="T44" t="str">
            <v xml:space="preserve">1133844 → </v>
          </cell>
        </row>
        <row r="45">
          <cell r="T45" t="str">
            <v xml:space="preserve">1133872 → </v>
          </cell>
        </row>
        <row r="46">
          <cell r="T46" t="str">
            <v xml:space="preserve">1133912 → </v>
          </cell>
        </row>
        <row r="47">
          <cell r="T47" t="str">
            <v xml:space="preserve">1133927 → </v>
          </cell>
        </row>
        <row r="48">
          <cell r="T48" t="str">
            <v xml:space="preserve">1133937 → </v>
          </cell>
        </row>
        <row r="49">
          <cell r="T49" t="str">
            <v xml:space="preserve">1133947 → </v>
          </cell>
        </row>
        <row r="50">
          <cell r="T50" t="str">
            <v xml:space="preserve">1133960 → </v>
          </cell>
        </row>
        <row r="51">
          <cell r="T51" t="str">
            <v xml:space="preserve">1133975 → </v>
          </cell>
        </row>
        <row r="52">
          <cell r="T52" t="str">
            <v xml:space="preserve">1133988 → </v>
          </cell>
        </row>
        <row r="53">
          <cell r="T53" t="str">
            <v xml:space="preserve">1134000 → </v>
          </cell>
        </row>
        <row r="54">
          <cell r="T54" t="str">
            <v xml:space="preserve">1134011 → </v>
          </cell>
        </row>
        <row r="55">
          <cell r="T55" t="str">
            <v xml:space="preserve">1134021 → </v>
          </cell>
        </row>
        <row r="56">
          <cell r="T56" t="str">
            <v xml:space="preserve">1134768 → </v>
          </cell>
        </row>
        <row r="57">
          <cell r="T57" t="str">
            <v xml:space="preserve">1135452 → </v>
          </cell>
        </row>
        <row r="58">
          <cell r="T58" t="str">
            <v xml:space="preserve">1135519 → </v>
          </cell>
        </row>
        <row r="59">
          <cell r="T59" t="str">
            <v xml:space="preserve">1135586 → </v>
          </cell>
        </row>
        <row r="60">
          <cell r="T60" t="str">
            <v xml:space="preserve">1135728 → </v>
          </cell>
        </row>
        <row r="61">
          <cell r="T61" t="str">
            <v xml:space="preserve">1135742 → </v>
          </cell>
        </row>
        <row r="62">
          <cell r="T62" t="str">
            <v xml:space="preserve">1135749 → </v>
          </cell>
        </row>
        <row r="63">
          <cell r="T63" t="str">
            <v>1142994 → U-NOMINAL(KV)-DJHTA</v>
          </cell>
        </row>
        <row r="64">
          <cell r="T64" t="str">
            <v xml:space="preserve">1144670 → </v>
          </cell>
        </row>
        <row r="65">
          <cell r="T65" t="str">
            <v>1150803 → DATE-AMPOULE</v>
          </cell>
        </row>
        <row r="66">
          <cell r="T66" t="str">
            <v>1184229 → I-NOMINAL(A)-DJHTA, ICC(KA)-DJHTA, TYPE-DIELECTRIQUE, TYPE-DJHTA, U-NOMINAL(KV)-DJHTA, DATE-AMPOULE, U-ALIMENTATION-CDE-DJHTA</v>
          </cell>
        </row>
        <row r="67">
          <cell r="T67" t="str">
            <v xml:space="preserve">1186918 → </v>
          </cell>
        </row>
        <row r="68">
          <cell r="T68" t="str">
            <v xml:space="preserve">1186930 → </v>
          </cell>
        </row>
        <row r="69">
          <cell r="T69" t="str">
            <v xml:space="preserve">1186932 → </v>
          </cell>
        </row>
        <row r="70">
          <cell r="T70" t="str">
            <v>1187268 → DATE-AMPOULE</v>
          </cell>
        </row>
        <row r="71">
          <cell r="T71" t="str">
            <v>1197634 → I-NOMINAL(A)-DJHTA, ICC(KA)-DJHTA, TYPE-DIELECTRIQUE, U-NOMINAL(KV)-DJHTA, DATE-AMPOULE, U-ALIMENTATION-CDE-DJHTA</v>
          </cell>
        </row>
        <row r="72">
          <cell r="T72" t="str">
            <v xml:space="preserve">1211474 → </v>
          </cell>
        </row>
        <row r="73">
          <cell r="T73" t="str">
            <v>1231346 → DATE-AMPOULE</v>
          </cell>
        </row>
        <row r="74">
          <cell r="T74" t="str">
            <v>1235318 → ICC(KA)-DJHTA, TYPE-DJHTA</v>
          </cell>
        </row>
        <row r="75">
          <cell r="T75" t="str">
            <v xml:space="preserve">1236116 → </v>
          </cell>
        </row>
        <row r="76">
          <cell r="T76" t="str">
            <v xml:space="preserve">1236137 → </v>
          </cell>
        </row>
        <row r="77">
          <cell r="T77" t="str">
            <v>1248654 → DATE-AMPOULE</v>
          </cell>
        </row>
        <row r="78">
          <cell r="T78" t="str">
            <v>1248827 → DATE-AMPOULE</v>
          </cell>
        </row>
        <row r="79">
          <cell r="T79" t="str">
            <v>1249904 → DATE-AMPOULE</v>
          </cell>
        </row>
        <row r="80">
          <cell r="T80" t="str">
            <v xml:space="preserve">1269848 → </v>
          </cell>
        </row>
        <row r="81">
          <cell r="T81" t="str">
            <v xml:space="preserve">1269850 → </v>
          </cell>
        </row>
        <row r="82">
          <cell r="T82" t="str">
            <v xml:space="preserve">1269852 → </v>
          </cell>
        </row>
        <row r="83">
          <cell r="T83" t="str">
            <v xml:space="preserve">1269853 → </v>
          </cell>
        </row>
        <row r="84">
          <cell r="T84" t="str">
            <v xml:space="preserve">1270692 → </v>
          </cell>
        </row>
        <row r="85">
          <cell r="T85" t="str">
            <v xml:space="preserve">1270693 → </v>
          </cell>
        </row>
        <row r="86">
          <cell r="T86" t="str">
            <v xml:space="preserve">1270694 → </v>
          </cell>
        </row>
        <row r="87">
          <cell r="T87" t="str">
            <v xml:space="preserve">1270699 → </v>
          </cell>
        </row>
        <row r="88">
          <cell r="T88" t="str">
            <v xml:space="preserve">1270700 → </v>
          </cell>
        </row>
        <row r="89">
          <cell r="T89" t="str">
            <v xml:space="preserve">1270703 → </v>
          </cell>
        </row>
        <row r="90">
          <cell r="T90" t="str">
            <v>1270705 → U-NOMINAL(KV)-DJHTA, U-ALIMENTATION-CDE-DJHTA</v>
          </cell>
        </row>
        <row r="91">
          <cell r="T91" t="str">
            <v>1270707 → U-NOMINAL(KV)-DJHTA, U-ALIMENTATION-CDE-DJHTA</v>
          </cell>
        </row>
        <row r="92">
          <cell r="T92" t="str">
            <v>1270710 → I-NOMINAL(A)-DJHTA, ICC(KA)-DJHTA, U-NOMINAL(KV)-DJHTA, U-ALIMENTATION-CDE-DJHTA</v>
          </cell>
        </row>
        <row r="93">
          <cell r="T93" t="str">
            <v>1271042 → TYPE-DJHTA, DATE-AMPOULE</v>
          </cell>
        </row>
        <row r="94">
          <cell r="T94" t="str">
            <v>1271046 → DATE-AMPOULE</v>
          </cell>
        </row>
        <row r="95">
          <cell r="T95" t="str">
            <v>1271047 → DATE-AMPOULE</v>
          </cell>
        </row>
        <row r="96">
          <cell r="T96" t="str">
            <v>1271048 → DATE-AMPOULE</v>
          </cell>
        </row>
        <row r="97">
          <cell r="T97" t="str">
            <v>1271049 → DATE-AMPOULE</v>
          </cell>
        </row>
        <row r="98">
          <cell r="T98" t="str">
            <v>1271062 → DATE-AMPOULE</v>
          </cell>
        </row>
        <row r="99">
          <cell r="T99" t="str">
            <v>1271064 → DATE-AMPOULE</v>
          </cell>
        </row>
        <row r="100">
          <cell r="T100" t="str">
            <v>1271065 → DATE-AMPOULE</v>
          </cell>
        </row>
        <row r="101">
          <cell r="T101" t="str">
            <v>1271114 → DATE-AMPOULE</v>
          </cell>
        </row>
        <row r="102">
          <cell r="T102" t="str">
            <v>1271118 → DATE-AMPOULE</v>
          </cell>
        </row>
        <row r="103">
          <cell r="T103" t="str">
            <v>1271127 → DATE-AMPOULE</v>
          </cell>
        </row>
        <row r="104">
          <cell r="T104" t="str">
            <v>1271129 → DATE-AMPOULE</v>
          </cell>
        </row>
        <row r="105">
          <cell r="T105" t="str">
            <v>1271130 → DATE-AMPOULE</v>
          </cell>
        </row>
        <row r="106">
          <cell r="T106" t="str">
            <v>1271131 → DATE-AMPOULE</v>
          </cell>
        </row>
        <row r="107">
          <cell r="T107" t="str">
            <v>1271132 → DATE-AMPOULE</v>
          </cell>
        </row>
        <row r="108">
          <cell r="T108" t="str">
            <v>1271133 → DATE-AMPOULE</v>
          </cell>
        </row>
        <row r="109">
          <cell r="T109" t="str">
            <v>1271135 → DATE-AMPOULE</v>
          </cell>
        </row>
        <row r="110">
          <cell r="T110" t="str">
            <v>1271136 → DATE-AMPOULE</v>
          </cell>
        </row>
        <row r="111">
          <cell r="T111" t="str">
            <v>1271137 → DATE-AMPOULE</v>
          </cell>
        </row>
        <row r="112">
          <cell r="T112" t="str">
            <v>1271138 → DATE-AMPOULE</v>
          </cell>
        </row>
        <row r="113">
          <cell r="T113" t="str">
            <v>1271139 → DATE-AMPOULE</v>
          </cell>
        </row>
        <row r="114">
          <cell r="T114" t="str">
            <v>1271141 → DATE-AMPOULE</v>
          </cell>
        </row>
        <row r="115">
          <cell r="T115" t="str">
            <v>1271142 → DATE-AMPOULE</v>
          </cell>
        </row>
        <row r="116">
          <cell r="T116" t="str">
            <v>1271143 → DATE-AMPOULE</v>
          </cell>
        </row>
        <row r="117">
          <cell r="T117" t="str">
            <v>1271144 → DATE-AMPOULE</v>
          </cell>
        </row>
        <row r="118">
          <cell r="T118" t="str">
            <v>1272224 → U-NOMINAL(KV)-DJHTA, U-ALIMENTATION-CDE-DJHTA</v>
          </cell>
        </row>
        <row r="119">
          <cell r="T119" t="str">
            <v>1272254 → U-NOMINAL(KV)-DJHTA, DATE-AMPOULE, U-ALIMENTATION-CDE-DJHTA</v>
          </cell>
        </row>
        <row r="120">
          <cell r="T120" t="str">
            <v>1272256 → U-NOMINAL(KV)-DJHTA, DATE-AMPOULE, U-ALIMENTATION-CDE-DJHTA</v>
          </cell>
        </row>
        <row r="121">
          <cell r="T121" t="str">
            <v xml:space="preserve">1296675 → </v>
          </cell>
        </row>
        <row r="122">
          <cell r="T122" t="str">
            <v xml:space="preserve">1296688 → </v>
          </cell>
        </row>
        <row r="123">
          <cell r="T123" t="str">
            <v xml:space="preserve">1296690 → </v>
          </cell>
        </row>
        <row r="124">
          <cell r="T124" t="str">
            <v>1308738 → I-NOMINAL(A)-DJHTA, ICC(KA)-DJHTA, TYPE-DIELECTRIQUE, U-NOMINAL(KV)-DJHTA, DATE-AMPOULE, U-ALIMENTATION-CDE-DJHTA</v>
          </cell>
        </row>
        <row r="125">
          <cell r="T125" t="str">
            <v>1308743 → I-NOMINAL(A)-DJHTA, ICC(KA)-DJHTA, TYPE-DIELECTRIQUE, U-NOMINAL(KV)-DJHTA, DATE-AMPOULE, U-ALIMENTATION-CDE-DJHTA</v>
          </cell>
        </row>
        <row r="126">
          <cell r="T126" t="str">
            <v>1308746 → I-NOMINAL(A)-DJHTA, ICC(KA)-DJHTA, TYPE-DIELECTRIQUE, U-NOMINAL(KV)-DJHTA, DATE-AMPOULE, U-ALIMENTATION-CDE-DJHTA</v>
          </cell>
        </row>
        <row r="127">
          <cell r="T127" t="str">
            <v>1308844 → I-NOMINAL(A)-DJHTA, ICC(KA)-DJHTA, TYPE-DIELECTRIQUE, U-NOMINAL(KV)-DJHTA, DATE-AMPOULE, U-ALIMENTATION-CDE-DJHTA</v>
          </cell>
        </row>
        <row r="128">
          <cell r="T128" t="str">
            <v>1308845 → I-NOMINAL(A)-DJHTA, ICC(KA)-DJHTA, TYPE-DIELECTRIQUE, U-NOMINAL(KV)-DJHTA, DATE-AMPOULE, U-ALIMENTATION-CDE-DJHTA</v>
          </cell>
        </row>
        <row r="129">
          <cell r="T129" t="str">
            <v>1308846 → I-NOMINAL(A)-DJHTA, ICC(KA)-DJHTA, TYPE-DIELECTRIQUE, U-NOMINAL(KV)-DJHTA, DATE-AMPOULE, U-ALIMENTATION-CDE-DJHTA</v>
          </cell>
        </row>
        <row r="130">
          <cell r="T130" t="str">
            <v>1308847 → I-NOMINAL(A)-DJHTA, ICC(KA)-DJHTA, TYPE-DIELECTRIQUE, U-NOMINAL(KV)-DJHTA, DATE-AMPOULE, U-ALIMENTATION-CDE-DJHTA</v>
          </cell>
        </row>
        <row r="131">
          <cell r="T131" t="str">
            <v>1308854 → I-NOMINAL(A)-DJHTA, ICC(KA)-DJHTA, TYPE-DIELECTRIQUE, U-NOMINAL(KV)-DJHTA, DATE-AMPOULE, U-ALIMENTATION-CDE-DJHTA</v>
          </cell>
        </row>
        <row r="132">
          <cell r="T132" t="str">
            <v>1308856 → I-NOMINAL(A)-DJHTA, ICC(KA)-DJHTA, TYPE-DIELECTRIQUE, U-NOMINAL(KV)-DJHTA, DATE-AMPOULE, U-ALIMENTATION-CDE-DJHTA</v>
          </cell>
        </row>
        <row r="133">
          <cell r="T133" t="str">
            <v>1308857 → I-NOMINAL(A)-DJHTA, ICC(KA)-DJHTA, TYPE-DIELECTRIQUE, U-NOMINAL(KV)-DJHTA, DATE-AMPOULE, U-ALIMENTATION-CDE-DJHTA</v>
          </cell>
        </row>
        <row r="134">
          <cell r="T134" t="str">
            <v>1308858 → I-NOMINAL(A)-DJHTA, ICC(KA)-DJHTA, TYPE-DIELECTRIQUE, U-NOMINAL(KV)-DJHTA, DATE-AMPOULE, U-ALIMENTATION-CDE-DJHTA</v>
          </cell>
        </row>
        <row r="135">
          <cell r="T135" t="str">
            <v>1308859 → I-NOMINAL(A)-DJHTA, ICC(KA)-DJHTA, TYPE-DIELECTRIQUE, U-NOMINAL(KV)-DJHTA, DATE-AMPOULE, U-ALIMENTATION-CDE-DJHTA</v>
          </cell>
        </row>
        <row r="136">
          <cell r="T136" t="str">
            <v>1311120 → U-NOMINAL(KV)-DJHTA, U-ALIMENTATION-CDE-DJHTA</v>
          </cell>
        </row>
        <row r="137">
          <cell r="T137" t="str">
            <v>1321497 → I-NOMINAL(A)-DJHTA, ICC(KA)-DJHTA, TYPE-DIELECTRIQUE, TYPE-DJHTA, U-NOMINAL(KV)-DJHTA, DATE-AMPOULE, U-ALIMENTATION-CDE-DJHTA</v>
          </cell>
        </row>
        <row r="138">
          <cell r="T138" t="str">
            <v>1321594 → DATE-AMPOULE</v>
          </cell>
        </row>
        <row r="139">
          <cell r="T139" t="str">
            <v>1321622 → DATE-AMPOULE</v>
          </cell>
        </row>
        <row r="140">
          <cell r="T140" t="str">
            <v>1325319 → I-NOMINAL(A)-DJHTA, ICC(KA)-DJHTA, TYPE-DIELECTRIQUE, TYPE-DJHTA, U-NOMINAL(KV)-DJHTA, DATE-AMPOULE, U-ALIMENTATION-CDE-DJHTA</v>
          </cell>
        </row>
        <row r="141">
          <cell r="T141" t="str">
            <v>1331308 → ICC(KA)-DJHTA</v>
          </cell>
        </row>
        <row r="142">
          <cell r="T142" t="str">
            <v xml:space="preserve">1334499 → </v>
          </cell>
        </row>
        <row r="143">
          <cell r="T143" t="str">
            <v xml:space="preserve">1334529 → </v>
          </cell>
        </row>
        <row r="144">
          <cell r="T144" t="str">
            <v xml:space="preserve">1334543 → </v>
          </cell>
        </row>
        <row r="145">
          <cell r="T145" t="str">
            <v xml:space="preserve">1335095 → </v>
          </cell>
        </row>
        <row r="146">
          <cell r="T146" t="str">
            <v xml:space="preserve">1344427 → </v>
          </cell>
        </row>
        <row r="147">
          <cell r="T147" t="str">
            <v xml:space="preserve">1344428 → </v>
          </cell>
        </row>
        <row r="148">
          <cell r="T148" t="str">
            <v>1369905 → DATE-AMPOULE</v>
          </cell>
        </row>
        <row r="149">
          <cell r="T149" t="str">
            <v xml:space="preserve">1370437 → </v>
          </cell>
        </row>
        <row r="150">
          <cell r="T150" t="str">
            <v>1373952 → U-ALIMENTATION-CDE-DJHTA</v>
          </cell>
        </row>
        <row r="151">
          <cell r="T151" t="str">
            <v>1392718 → U-NOMINAL(KV)-DJHTA, DATE-AMPOULE, U-ALIMENTATION-CDE-DJHTA</v>
          </cell>
        </row>
        <row r="152">
          <cell r="T152" t="str">
            <v>1395163 → I-NOMINAL(A)-DJHTA, ICC(KA)-DJHTA, TYPE-DIELECTRIQUE, TYPE-DJHTA, U-NOMINAL(KV)-DJHTA, DATE-AMPOULE, U-ALIMENTATION-CDE-DJHTA</v>
          </cell>
        </row>
        <row r="153">
          <cell r="T153" t="str">
            <v>1395524 → I-NOMINAL(A)-DJHTA, ICC(KA)-DJHTA, TYPE-DIELECTRIQUE, TYPE-DJHTA, U-NOMINAL(KV)-DJHTA, DATE-AMPOULE, U-ALIMENTATION-CDE-DJHTA</v>
          </cell>
        </row>
        <row r="154">
          <cell r="T154" t="str">
            <v xml:space="preserve">1406825 → </v>
          </cell>
        </row>
        <row r="155">
          <cell r="T155" t="str">
            <v xml:space="preserve">1406841 → </v>
          </cell>
        </row>
        <row r="156">
          <cell r="T156" t="str">
            <v xml:space="preserve">1421231 → </v>
          </cell>
        </row>
        <row r="157">
          <cell r="T157" t="str">
            <v xml:space="preserve">1421233 → </v>
          </cell>
        </row>
        <row r="158">
          <cell r="T158" t="str">
            <v xml:space="preserve">1421234 → </v>
          </cell>
        </row>
        <row r="159">
          <cell r="T159" t="str">
            <v xml:space="preserve">1422925 → </v>
          </cell>
        </row>
        <row r="160">
          <cell r="T160" t="str">
            <v xml:space="preserve">1423518 → </v>
          </cell>
        </row>
        <row r="161">
          <cell r="T161" t="str">
            <v>1427366 → DATE-AMPOULE</v>
          </cell>
        </row>
        <row r="162">
          <cell r="T162" t="str">
            <v>1427372 → TYPE-DIELECTRIQUE, DATE-AMPOULE</v>
          </cell>
        </row>
        <row r="163">
          <cell r="T163" t="str">
            <v>1427373 → TYPE-DIELECTRIQUE, DATE-AMPOULE</v>
          </cell>
        </row>
        <row r="164">
          <cell r="T164" t="str">
            <v>1427374 → TYPE-DIELECTRIQUE, DATE-AMPOULE</v>
          </cell>
        </row>
        <row r="165">
          <cell r="T165" t="str">
            <v>1427375 → TYPE-DIELECTRIQUE, DATE-AMPOULE</v>
          </cell>
        </row>
        <row r="166">
          <cell r="T166" t="str">
            <v>1427385 → TYPE-DIELECTRIQUE, DATE-AMPOULE</v>
          </cell>
        </row>
        <row r="167">
          <cell r="T167" t="str">
            <v>1427386 → TYPE-DIELECTRIQUE, DATE-AMPOULE</v>
          </cell>
        </row>
        <row r="168">
          <cell r="T168" t="str">
            <v>1427387 → TYPE-DIELECTRIQUE, DATE-AMPOULE</v>
          </cell>
        </row>
        <row r="169">
          <cell r="T169" t="str">
            <v>1427388 → TYPE-DIELECTRIQUE, DATE-AMPOULE</v>
          </cell>
        </row>
        <row r="170">
          <cell r="T170" t="str">
            <v>1427389 → DATE-AMPOULE</v>
          </cell>
        </row>
        <row r="171">
          <cell r="T171" t="str">
            <v>1427498 → DATE-AMPOULE</v>
          </cell>
        </row>
        <row r="172">
          <cell r="T172" t="str">
            <v>1427499 → TYPE-DIELECTRIQUE, DATE-AMPOULE</v>
          </cell>
        </row>
        <row r="173">
          <cell r="T173" t="str">
            <v>1427500 → TYPE-DIELECTRIQUE, DATE-AMPOULE</v>
          </cell>
        </row>
        <row r="174">
          <cell r="T174" t="str">
            <v>1427501 → TYPE-DIELECTRIQUE, DATE-AMPOULE</v>
          </cell>
        </row>
        <row r="175">
          <cell r="T175" t="str">
            <v>1427502 → TYPE-DIELECTRIQUE, DATE-AMPOULE</v>
          </cell>
        </row>
        <row r="176">
          <cell r="T176" t="str">
            <v>1427503 → TYPE-DIELECTRIQUE, DATE-AMPOULE</v>
          </cell>
        </row>
        <row r="177">
          <cell r="T177" t="str">
            <v>1427504 → TYPE-DIELECTRIQUE, DATE-AMPOULE</v>
          </cell>
        </row>
        <row r="178">
          <cell r="T178" t="str">
            <v>1427505 → TYPE-DIELECTRIQUE, DATE-AMPOULE</v>
          </cell>
        </row>
        <row r="179">
          <cell r="T179" t="str">
            <v>1427506 → TYPE-DIELECTRIQUE, DATE-AMPOULE</v>
          </cell>
        </row>
        <row r="180">
          <cell r="T180" t="str">
            <v>1433350 → DATE-AMPOULE</v>
          </cell>
        </row>
        <row r="181">
          <cell r="T181" t="str">
            <v>1434086 → U-NOMINAL(KV)-DJHTA, DATE-AMPOULE, U-ALIMENTATION-CDE-DJHTA</v>
          </cell>
        </row>
        <row r="182">
          <cell r="T182" t="str">
            <v>1436875 → U-NOMINAL(KV)-DJHTA, DATE-AMPOULE, U-ALIMENTATION-CDE-DJHTA</v>
          </cell>
        </row>
        <row r="183">
          <cell r="T183" t="str">
            <v>1436974 → DATE-AMPOULE</v>
          </cell>
        </row>
        <row r="184">
          <cell r="T184" t="str">
            <v>1437009 → U-NOMINAL(KV)-DJHTA, DATE-AMPOULE, U-ALIMENTATION-CDE-DJHTA</v>
          </cell>
        </row>
        <row r="185">
          <cell r="T185" t="str">
            <v>1437329 → U-NOMINAL(KV)-DJHTA, DATE-AMPOULE, U-ALIMENTATION-CDE-DJHTA</v>
          </cell>
        </row>
        <row r="186">
          <cell r="T186" t="str">
            <v>1437466 → U-NOMINAL(KV)-DJHTA, DATE-AMPOULE, U-ALIMENTATION-CDE-DJHTA</v>
          </cell>
        </row>
        <row r="187">
          <cell r="T187" t="str">
            <v>1437499 → U-NOMINAL(KV)-DJHTA, DATE-AMPOULE, U-ALIMENTATION-CDE-DJHTA</v>
          </cell>
        </row>
        <row r="188">
          <cell r="T188" t="str">
            <v>1437568 → DATE-AMPOULE</v>
          </cell>
        </row>
        <row r="189">
          <cell r="T189" t="str">
            <v>1437775 → U-NOMINAL(KV)-DJHTA, DATE-AMPOULE, U-ALIMENTATION-CDE-DJHTA</v>
          </cell>
        </row>
        <row r="190">
          <cell r="T190" t="str">
            <v>1437813 → U-NOMINAL(KV)-DJHTA, DATE-AMPOULE, U-ALIMENTATION-CDE-DJHTA</v>
          </cell>
        </row>
        <row r="191">
          <cell r="T191" t="str">
            <v>1437824 → U-NOMINAL(KV)-DJHTA, DATE-AMPOULE, U-ALIMENTATION-CDE-DJHTA</v>
          </cell>
        </row>
        <row r="192">
          <cell r="T192" t="str">
            <v>1437834 → U-NOMINAL(KV)-DJHTA, DATE-AMPOULE, U-ALIMENTATION-CDE-DJHTA</v>
          </cell>
        </row>
        <row r="193">
          <cell r="T193" t="str">
            <v>1437844 → U-NOMINAL(KV)-DJHTA, DATE-AMPOULE, U-ALIMENTATION-CDE-DJHTA</v>
          </cell>
        </row>
        <row r="194">
          <cell r="T194" t="str">
            <v>1437850 → DATE-AMPOULE</v>
          </cell>
        </row>
        <row r="195">
          <cell r="T195" t="str">
            <v>1437910 → DATE-AMPOULE</v>
          </cell>
        </row>
        <row r="196">
          <cell r="T196" t="str">
            <v>1437928 → U-NOMINAL(KV)-DJHTA, DATE-AMPOULE, U-ALIMENTATION-CDE-DJHTA</v>
          </cell>
        </row>
        <row r="197">
          <cell r="T197" t="str">
            <v>1437939 → U-NOMINAL(KV)-DJHTA, DATE-AMPOULE, U-ALIMENTATION-CDE-DJHTA</v>
          </cell>
        </row>
        <row r="198">
          <cell r="T198" t="str">
            <v>1437949 → U-NOMINAL(KV)-DJHTA, DATE-AMPOULE, U-ALIMENTATION-CDE-DJHTA</v>
          </cell>
        </row>
        <row r="199">
          <cell r="T199" t="str">
            <v>1437959 → U-NOMINAL(KV)-DJHTA, DATE-AMPOULE, U-ALIMENTATION-CDE-DJHTA</v>
          </cell>
        </row>
        <row r="200">
          <cell r="T200" t="str">
            <v>1437965 → DATE-AMPOULE</v>
          </cell>
        </row>
        <row r="201">
          <cell r="T201" t="str">
            <v>1438076 → U-NOMINAL(KV)-DJHTA, DATE-AMPOULE, U-ALIMENTATION-CDE-DJHTA</v>
          </cell>
        </row>
        <row r="202">
          <cell r="T202" t="str">
            <v>1438097 → U-NOMINAL(KV)-DJHTA, DATE-AMPOULE, U-ALIMENTATION-CDE-DJHTA</v>
          </cell>
        </row>
        <row r="203">
          <cell r="T203" t="str">
            <v>1438151 → U-NOMINAL(KV)-DJHTA, DATE-AMPOULE, U-ALIMENTATION-CDE-DJHTA</v>
          </cell>
        </row>
        <row r="204">
          <cell r="T204" t="str">
            <v>1438194 → DATE-AMPOULE</v>
          </cell>
        </row>
        <row r="205">
          <cell r="T205" t="str">
            <v>1438230 → DATE-AMPOULE</v>
          </cell>
        </row>
        <row r="206">
          <cell r="T206" t="str">
            <v>1438242 → U-NOMINAL(KV)-DJHTA, DATE-AMPOULE, U-ALIMENTATION-CDE-DJHTA</v>
          </cell>
        </row>
        <row r="207">
          <cell r="T207" t="str">
            <v>1438248 → U-NOMINAL(KV)-DJHTA, DATE-AMPOULE, U-ALIMENTATION-CDE-DJHTA</v>
          </cell>
        </row>
        <row r="208">
          <cell r="T208" t="str">
            <v>1438259 → U-NOMINAL(KV)-DJHTA, DATE-AMPOULE, U-ALIMENTATION-CDE-DJHTA</v>
          </cell>
        </row>
        <row r="209">
          <cell r="T209" t="str">
            <v>1438269 → U-NOMINAL(KV)-DJHTA, DATE-AMPOULE, U-ALIMENTATION-CDE-DJHTA</v>
          </cell>
        </row>
        <row r="210">
          <cell r="T210" t="str">
            <v>1438274 → DATE-AMPOULE</v>
          </cell>
        </row>
        <row r="211">
          <cell r="T211" t="str">
            <v>1438424 → U-NOMINAL(KV)-DJHTA, DATE-AMPOULE, U-ALIMENTATION-CDE-DJHTA</v>
          </cell>
        </row>
        <row r="212">
          <cell r="T212" t="str">
            <v>1438460 → DATE-AMPOULE</v>
          </cell>
        </row>
        <row r="213">
          <cell r="T213" t="str">
            <v>1439667 → TYPE-DJHTA, U-NOMINAL(KV)-DJHTA, U-ALIMENTATION-CDE-DJHTA</v>
          </cell>
        </row>
        <row r="214">
          <cell r="T214" t="str">
            <v xml:space="preserve">174157 → </v>
          </cell>
        </row>
        <row r="215">
          <cell r="T215" t="str">
            <v xml:space="preserve">174191 → </v>
          </cell>
        </row>
        <row r="216">
          <cell r="T216" t="str">
            <v xml:space="preserve">174202 → </v>
          </cell>
        </row>
        <row r="217">
          <cell r="T217" t="str">
            <v xml:space="preserve">174219 → </v>
          </cell>
        </row>
        <row r="218">
          <cell r="T218" t="str">
            <v xml:space="preserve">174337 → </v>
          </cell>
        </row>
        <row r="219">
          <cell r="T219" t="str">
            <v xml:space="preserve">174348 → </v>
          </cell>
        </row>
        <row r="220">
          <cell r="T220" t="str">
            <v xml:space="preserve">174360 → </v>
          </cell>
        </row>
        <row r="221">
          <cell r="T221" t="str">
            <v xml:space="preserve">174370 → </v>
          </cell>
        </row>
        <row r="222">
          <cell r="T222" t="str">
            <v xml:space="preserve">174377 → </v>
          </cell>
        </row>
        <row r="223">
          <cell r="T223" t="str">
            <v xml:space="preserve">174442 → </v>
          </cell>
        </row>
        <row r="224">
          <cell r="T224" t="str">
            <v xml:space="preserve">174485 → </v>
          </cell>
        </row>
        <row r="225">
          <cell r="T225" t="str">
            <v xml:space="preserve">174544 → </v>
          </cell>
        </row>
        <row r="226">
          <cell r="T226" t="str">
            <v xml:space="preserve">175169 → </v>
          </cell>
        </row>
        <row r="227">
          <cell r="T227" t="str">
            <v xml:space="preserve">175243 → </v>
          </cell>
        </row>
        <row r="228">
          <cell r="T228" t="str">
            <v>175253 → U-ALIMENTATION-CDE-DJHTA</v>
          </cell>
        </row>
        <row r="229">
          <cell r="T229" t="str">
            <v xml:space="preserve">175368 → </v>
          </cell>
        </row>
        <row r="230">
          <cell r="T230" t="str">
            <v xml:space="preserve">175403 → </v>
          </cell>
        </row>
        <row r="231">
          <cell r="T231" t="str">
            <v xml:space="preserve">175818 → </v>
          </cell>
        </row>
        <row r="232">
          <cell r="T232" t="str">
            <v xml:space="preserve">175883 → </v>
          </cell>
        </row>
        <row r="233">
          <cell r="T233" t="str">
            <v xml:space="preserve">175980 → </v>
          </cell>
        </row>
        <row r="234">
          <cell r="T234" t="str">
            <v xml:space="preserve">176029 → </v>
          </cell>
        </row>
        <row r="235">
          <cell r="T235" t="str">
            <v xml:space="preserve">176037 → </v>
          </cell>
        </row>
        <row r="236">
          <cell r="T236" t="str">
            <v xml:space="preserve">176044 → </v>
          </cell>
        </row>
        <row r="237">
          <cell r="T237" t="str">
            <v xml:space="preserve">176135 → </v>
          </cell>
        </row>
        <row r="238">
          <cell r="T238" t="str">
            <v xml:space="preserve">176143 → </v>
          </cell>
        </row>
        <row r="239">
          <cell r="T239" t="str">
            <v xml:space="preserve">176169 → </v>
          </cell>
        </row>
        <row r="240">
          <cell r="T240" t="str">
            <v xml:space="preserve">176235 → </v>
          </cell>
        </row>
        <row r="241">
          <cell r="T241" t="str">
            <v xml:space="preserve">176264 → </v>
          </cell>
        </row>
        <row r="242">
          <cell r="T242" t="str">
            <v xml:space="preserve">176421 → </v>
          </cell>
        </row>
        <row r="243">
          <cell r="T243" t="str">
            <v xml:space="preserve">176478 → </v>
          </cell>
        </row>
        <row r="244">
          <cell r="T244" t="str">
            <v xml:space="preserve">176485 → </v>
          </cell>
        </row>
        <row r="245">
          <cell r="T245" t="str">
            <v xml:space="preserve">176493 → </v>
          </cell>
        </row>
        <row r="246">
          <cell r="T246" t="str">
            <v xml:space="preserve">176502 → </v>
          </cell>
        </row>
        <row r="247">
          <cell r="T247" t="str">
            <v xml:space="preserve">176538 → </v>
          </cell>
        </row>
        <row r="248">
          <cell r="T248" t="str">
            <v xml:space="preserve">176545 → </v>
          </cell>
        </row>
        <row r="249">
          <cell r="T249" t="str">
            <v xml:space="preserve">176552 → </v>
          </cell>
        </row>
        <row r="250">
          <cell r="T250" t="str">
            <v xml:space="preserve">206110 → </v>
          </cell>
        </row>
        <row r="251">
          <cell r="T251" t="str">
            <v xml:space="preserve">206246 → </v>
          </cell>
        </row>
        <row r="252">
          <cell r="T252" t="str">
            <v xml:space="preserve">206252 → </v>
          </cell>
        </row>
        <row r="253">
          <cell r="T253" t="str">
            <v xml:space="preserve">206259 → </v>
          </cell>
        </row>
        <row r="254">
          <cell r="T254" t="str">
            <v xml:space="preserve">206266 → </v>
          </cell>
        </row>
        <row r="255">
          <cell r="T255" t="str">
            <v xml:space="preserve">206289 → </v>
          </cell>
        </row>
        <row r="256">
          <cell r="T256" t="str">
            <v xml:space="preserve">206297 → </v>
          </cell>
        </row>
        <row r="257">
          <cell r="T257" t="str">
            <v xml:space="preserve">206304 → </v>
          </cell>
        </row>
        <row r="258">
          <cell r="T258" t="str">
            <v xml:space="preserve">206312 → </v>
          </cell>
        </row>
        <row r="259">
          <cell r="T259" t="str">
            <v xml:space="preserve">206319 → </v>
          </cell>
        </row>
        <row r="260">
          <cell r="T260" t="str">
            <v>206324 → ICC(KA)-DJHTA</v>
          </cell>
        </row>
        <row r="261">
          <cell r="T261" t="str">
            <v>206331 → ICC(KA)-DJHTA, DATE-AMPOULE</v>
          </cell>
        </row>
        <row r="262">
          <cell r="T262" t="str">
            <v>206366 → ICC(KA)-DJHTA, DATE-AMPOULE</v>
          </cell>
        </row>
        <row r="263">
          <cell r="T263" t="str">
            <v xml:space="preserve">206378 → </v>
          </cell>
        </row>
        <row r="264">
          <cell r="T264" t="str">
            <v>206387 → ICC(KA)-DJHTA, DATE-AMPOULE</v>
          </cell>
        </row>
        <row r="265">
          <cell r="T265" t="str">
            <v xml:space="preserve">206617 → </v>
          </cell>
        </row>
        <row r="266">
          <cell r="T266" t="str">
            <v>206627 → ICC(KA)-DJHTA, DATE-AMPOULE</v>
          </cell>
        </row>
        <row r="267">
          <cell r="T267" t="str">
            <v>206642 → ICC(KA)-DJHTA, DATE-AMPOULE</v>
          </cell>
        </row>
        <row r="268">
          <cell r="T268" t="str">
            <v>206660 → ICC(KA)-DJHTA, DATE-AMPOULE</v>
          </cell>
        </row>
        <row r="269">
          <cell r="T269" t="str">
            <v xml:space="preserve">241624 → </v>
          </cell>
        </row>
        <row r="270">
          <cell r="T270" t="str">
            <v>241642 → ICC(KA)-DJHTA, DATE-AMPOULE</v>
          </cell>
        </row>
        <row r="271">
          <cell r="T271" t="str">
            <v>241757 → ICC(KA)-DJHTA, DATE-AMPOULE</v>
          </cell>
        </row>
        <row r="272">
          <cell r="T272" t="str">
            <v>241888 → ICC(KA)-DJHTA, DATE-AMPOULE</v>
          </cell>
        </row>
        <row r="273">
          <cell r="T273" t="str">
            <v>241917 → ICC(KA)-DJHTA, DATE-AMPOULE</v>
          </cell>
        </row>
        <row r="274">
          <cell r="T274" t="str">
            <v>241975 → ICC(KA)-DJHTA, DATE-AMPOULE</v>
          </cell>
        </row>
        <row r="275">
          <cell r="T275" t="str">
            <v>241991 → ICC(KA)-DJHTA, DATE-AMPOULE</v>
          </cell>
        </row>
        <row r="276">
          <cell r="T276" t="str">
            <v>241999 → ICC(KA)-DJHTA, DATE-AMPOULE</v>
          </cell>
        </row>
        <row r="277">
          <cell r="T277" t="str">
            <v>261303 → U-NOMINAL(KV)-DJHTA, DATE-AMPOULE</v>
          </cell>
        </row>
        <row r="278">
          <cell r="T278" t="str">
            <v>261593 → U-NOMINAL(KV)-DJHTA, DATE-AMPOULE</v>
          </cell>
        </row>
        <row r="279">
          <cell r="T279" t="str">
            <v>285079 → TYPE-DIELECTRIQUE, DATE-AMPOULE</v>
          </cell>
        </row>
        <row r="280">
          <cell r="T280" t="str">
            <v>285093 → DATE-AMPOULE</v>
          </cell>
        </row>
        <row r="281">
          <cell r="T281" t="str">
            <v>285124 → DATE-AMPOULE</v>
          </cell>
        </row>
        <row r="282">
          <cell r="T282" t="str">
            <v>285184 → DATE-AMPOULE</v>
          </cell>
        </row>
        <row r="283">
          <cell r="T283" t="str">
            <v>285194 → DATE-AMPOULE</v>
          </cell>
        </row>
        <row r="284">
          <cell r="T284" t="str">
            <v>285203 → DATE-AMPOULE</v>
          </cell>
        </row>
        <row r="285">
          <cell r="T285" t="str">
            <v xml:space="preserve">285251 → </v>
          </cell>
        </row>
        <row r="286">
          <cell r="T286" t="str">
            <v xml:space="preserve">285253 → </v>
          </cell>
        </row>
        <row r="287">
          <cell r="T287" t="str">
            <v xml:space="preserve">285254 → </v>
          </cell>
        </row>
        <row r="288">
          <cell r="T288" t="str">
            <v>285347 → TYPE-DIELECTRIQUE, DATE-AMPOULE</v>
          </cell>
        </row>
        <row r="289">
          <cell r="T289" t="str">
            <v>285352 → TYPE-DIELECTRIQUE, DATE-AMPOULE</v>
          </cell>
        </row>
        <row r="290">
          <cell r="T290" t="str">
            <v>285363 → TYPE-DIELECTRIQUE</v>
          </cell>
        </row>
        <row r="291">
          <cell r="T291" t="str">
            <v>285420 → DATE-AMPOULE</v>
          </cell>
        </row>
        <row r="292">
          <cell r="T292" t="str">
            <v>285427 → DATE-AMPOULE</v>
          </cell>
        </row>
        <row r="293">
          <cell r="T293" t="str">
            <v>285428 → DATE-AMPOULE</v>
          </cell>
        </row>
        <row r="294">
          <cell r="T294" t="str">
            <v>285430 → DATE-AMPOULE</v>
          </cell>
        </row>
        <row r="295">
          <cell r="T295" t="str">
            <v>285431 → DATE-AMPOULE</v>
          </cell>
        </row>
        <row r="296">
          <cell r="T296" t="str">
            <v xml:space="preserve">285433 → </v>
          </cell>
        </row>
        <row r="297">
          <cell r="T297" t="str">
            <v>285435 → TYPE-DIELECTRIQUE</v>
          </cell>
        </row>
        <row r="298">
          <cell r="T298" t="str">
            <v>336683 → ICC(KA)-DJHTA, DATE-AMPOULE</v>
          </cell>
        </row>
        <row r="299">
          <cell r="T299" t="str">
            <v>336691 → ICC(KA)-DJHTA</v>
          </cell>
        </row>
        <row r="300">
          <cell r="T300" t="str">
            <v>336699 → ICC(KA)-DJHTA, DATE-AMPOULE</v>
          </cell>
        </row>
        <row r="301">
          <cell r="T301" t="str">
            <v>336708 → ICC(KA)-DJHTA</v>
          </cell>
        </row>
        <row r="302">
          <cell r="T302" t="str">
            <v>336715 → ICC(KA)-DJHTA</v>
          </cell>
        </row>
        <row r="303">
          <cell r="T303" t="str">
            <v>336723 → ICC(KA)-DJHTA</v>
          </cell>
        </row>
        <row r="304">
          <cell r="T304" t="str">
            <v>336730 → ICC(KA)-DJHTA, DATE-AMPOULE</v>
          </cell>
        </row>
        <row r="305">
          <cell r="T305" t="str">
            <v>336737 → ICC(KA)-DJHTA, DATE-AMPOULE</v>
          </cell>
        </row>
        <row r="306">
          <cell r="T306" t="str">
            <v>336744 → ICC(KA)-DJHTA, DATE-AMPOULE</v>
          </cell>
        </row>
        <row r="307">
          <cell r="T307" t="str">
            <v>340002 → I-NOMINAL(A)-DJHTA, ICC(KA)-DJHTA, U-NOMINAL(KV)-DJHTA, DATE-AMPOULE</v>
          </cell>
        </row>
        <row r="308">
          <cell r="T308" t="str">
            <v xml:space="preserve">34034208 → </v>
          </cell>
        </row>
        <row r="309">
          <cell r="T309" t="str">
            <v xml:space="preserve">34034209 → </v>
          </cell>
        </row>
        <row r="310">
          <cell r="T310" t="str">
            <v xml:space="preserve">34034210 → </v>
          </cell>
        </row>
        <row r="311">
          <cell r="T311" t="str">
            <v xml:space="preserve">34034211 → </v>
          </cell>
        </row>
        <row r="312">
          <cell r="T312" t="str">
            <v xml:space="preserve">34034212 → </v>
          </cell>
        </row>
        <row r="313">
          <cell r="T313" t="str">
            <v xml:space="preserve">34034213 → </v>
          </cell>
        </row>
        <row r="314">
          <cell r="T314" t="str">
            <v xml:space="preserve">34034214 → </v>
          </cell>
        </row>
        <row r="315">
          <cell r="T315" t="str">
            <v xml:space="preserve">34034216 → </v>
          </cell>
        </row>
        <row r="316">
          <cell r="T316" t="str">
            <v xml:space="preserve">34034217 → </v>
          </cell>
        </row>
        <row r="317">
          <cell r="T317" t="str">
            <v xml:space="preserve">34034218 → </v>
          </cell>
        </row>
        <row r="318">
          <cell r="T318" t="str">
            <v xml:space="preserve">34034219 → </v>
          </cell>
        </row>
        <row r="319">
          <cell r="T319" t="str">
            <v xml:space="preserve">34034220 → </v>
          </cell>
        </row>
        <row r="320">
          <cell r="T320" t="str">
            <v xml:space="preserve">34034221 → </v>
          </cell>
        </row>
        <row r="321">
          <cell r="T321" t="str">
            <v xml:space="preserve">34034222 → </v>
          </cell>
        </row>
        <row r="322">
          <cell r="T322" t="str">
            <v xml:space="preserve">34034223 → </v>
          </cell>
        </row>
        <row r="323">
          <cell r="T323" t="str">
            <v xml:space="preserve">34034224 → </v>
          </cell>
        </row>
        <row r="324">
          <cell r="T324" t="str">
            <v xml:space="preserve">34034225 → </v>
          </cell>
        </row>
        <row r="325">
          <cell r="T325" t="str">
            <v xml:space="preserve">34034226 → </v>
          </cell>
        </row>
        <row r="326">
          <cell r="T326" t="str">
            <v xml:space="preserve">34034227 → </v>
          </cell>
        </row>
        <row r="327">
          <cell r="T327" t="str">
            <v xml:space="preserve">34034228 → </v>
          </cell>
        </row>
        <row r="328">
          <cell r="T328" t="str">
            <v xml:space="preserve">34034229 → </v>
          </cell>
        </row>
        <row r="329">
          <cell r="T329" t="str">
            <v xml:space="preserve">34034230 → </v>
          </cell>
        </row>
        <row r="330">
          <cell r="T330" t="str">
            <v xml:space="preserve">34034231 → </v>
          </cell>
        </row>
        <row r="331">
          <cell r="T331" t="str">
            <v xml:space="preserve">34034232 → </v>
          </cell>
        </row>
        <row r="332">
          <cell r="T332" t="str">
            <v xml:space="preserve">34034233 → </v>
          </cell>
        </row>
        <row r="333">
          <cell r="T333" t="str">
            <v xml:space="preserve">34034234 → </v>
          </cell>
        </row>
        <row r="334">
          <cell r="T334" t="str">
            <v xml:space="preserve">34034235 → </v>
          </cell>
        </row>
        <row r="335">
          <cell r="T335" t="str">
            <v xml:space="preserve">34034236 → </v>
          </cell>
        </row>
        <row r="336">
          <cell r="T336" t="str">
            <v xml:space="preserve">34034237 → </v>
          </cell>
        </row>
        <row r="337">
          <cell r="T337" t="str">
            <v xml:space="preserve">34034238 → </v>
          </cell>
        </row>
        <row r="338">
          <cell r="T338" t="str">
            <v xml:space="preserve">34034239 → </v>
          </cell>
        </row>
        <row r="339">
          <cell r="T339" t="str">
            <v xml:space="preserve">34034240 → </v>
          </cell>
        </row>
        <row r="340">
          <cell r="T340" t="str">
            <v>34034243 → DATE-AMPOULE</v>
          </cell>
        </row>
        <row r="341">
          <cell r="T341" t="str">
            <v xml:space="preserve">34034244 → </v>
          </cell>
        </row>
        <row r="342">
          <cell r="T342" t="str">
            <v xml:space="preserve">34034245 → </v>
          </cell>
        </row>
        <row r="343">
          <cell r="T343" t="str">
            <v xml:space="preserve">34034246 → </v>
          </cell>
        </row>
        <row r="344">
          <cell r="T344" t="str">
            <v>34034247 → DATE-AMPOULE</v>
          </cell>
        </row>
        <row r="345">
          <cell r="T345" t="str">
            <v xml:space="preserve">34034248 → </v>
          </cell>
        </row>
        <row r="346">
          <cell r="T346" t="str">
            <v xml:space="preserve">34034249 → </v>
          </cell>
        </row>
        <row r="347">
          <cell r="T347" t="str">
            <v>34034250 → DATE-AMPOULE</v>
          </cell>
        </row>
        <row r="348">
          <cell r="T348" t="str">
            <v>34034251 → DATE-AMPOULE</v>
          </cell>
        </row>
        <row r="349">
          <cell r="T349" t="str">
            <v xml:space="preserve">34034252 → </v>
          </cell>
        </row>
        <row r="350">
          <cell r="T350" t="str">
            <v xml:space="preserve">34034253 → </v>
          </cell>
        </row>
        <row r="351">
          <cell r="T351" t="str">
            <v xml:space="preserve">34034254 → </v>
          </cell>
        </row>
        <row r="352">
          <cell r="T352" t="str">
            <v xml:space="preserve">34034255 → </v>
          </cell>
        </row>
        <row r="353">
          <cell r="T353" t="str">
            <v>34034256 → I-NOMINAL(A)-DJHTA, ICC(KA)-DJHTA, TYPE-DIELECTRIQUE, TYPE-DJHTA, U-NOMINAL(KV)-DJHTA, DATE-AMPOULE, U-ALIMENTATION-CDE-DJHTA</v>
          </cell>
        </row>
        <row r="354">
          <cell r="T354" t="str">
            <v>34034257 → U-NOMINAL(KV)-DJHTA, DATE-AMPOULE</v>
          </cell>
        </row>
        <row r="355">
          <cell r="T355" t="str">
            <v>34034258 → U-NOMINAL(KV)-DJHTA, DATE-AMPOULE</v>
          </cell>
        </row>
        <row r="356">
          <cell r="T356" t="str">
            <v>34034259 → I-NOMINAL(A)-DJHTA, ICC(KA)-DJHTA, TYPE-DIELECTRIQUE, TYPE-DJHTA, U-NOMINAL(KV)-DJHTA, DATE-AMPOULE, U-ALIMENTATION-CDE-DJHTA</v>
          </cell>
        </row>
        <row r="357">
          <cell r="T357" t="str">
            <v>34034260 → DATE-AMPOULE</v>
          </cell>
        </row>
        <row r="358">
          <cell r="T358" t="str">
            <v>34034261 → DATE-AMPOULE</v>
          </cell>
        </row>
        <row r="359">
          <cell r="T359" t="str">
            <v>34034262 → DATE-AMPOULE</v>
          </cell>
        </row>
        <row r="360">
          <cell r="T360" t="str">
            <v>34034263 → DATE-AMPOULE</v>
          </cell>
        </row>
        <row r="361">
          <cell r="T361" t="str">
            <v>34034264 → DATE-AMPOULE</v>
          </cell>
        </row>
        <row r="362">
          <cell r="T362" t="str">
            <v>34034265 → DATE-AMPOULE</v>
          </cell>
        </row>
        <row r="363">
          <cell r="T363" t="str">
            <v>34034266 → DATE-AMPOULE</v>
          </cell>
        </row>
        <row r="364">
          <cell r="T364" t="str">
            <v>34034267 → DATE-AMPOULE</v>
          </cell>
        </row>
        <row r="365">
          <cell r="T365" t="str">
            <v>34034268 → DATE-AMPOULE</v>
          </cell>
        </row>
        <row r="366">
          <cell r="T366" t="str">
            <v>34034269 → DATE-AMPOULE</v>
          </cell>
        </row>
        <row r="367">
          <cell r="T367" t="str">
            <v>34034270 → DATE-AMPOULE</v>
          </cell>
        </row>
        <row r="368">
          <cell r="T368" t="str">
            <v>34034271 → DATE-AMPOULE</v>
          </cell>
        </row>
        <row r="369">
          <cell r="T369" t="str">
            <v>34034272 → DATE-AMPOULE</v>
          </cell>
        </row>
        <row r="370">
          <cell r="T370" t="str">
            <v>34034273 → DATE-AMPOULE</v>
          </cell>
        </row>
        <row r="371">
          <cell r="T371" t="str">
            <v>34034274 → DATE-AMPOULE</v>
          </cell>
        </row>
        <row r="372">
          <cell r="T372" t="str">
            <v>34034275 → DATE-AMPOULE</v>
          </cell>
        </row>
        <row r="373">
          <cell r="T373" t="str">
            <v>34034276 → DATE-AMPOULE</v>
          </cell>
        </row>
        <row r="374">
          <cell r="T374" t="str">
            <v>34034277 → DATE-AMPOULE</v>
          </cell>
        </row>
        <row r="375">
          <cell r="T375" t="str">
            <v>34034278 → U-NOMINAL(KV)-DJHTA</v>
          </cell>
        </row>
        <row r="376">
          <cell r="T376" t="str">
            <v>34034279 → I-NOMINAL(A)-DJHTA, ICC(KA)-DJHTA, TYPE-DIELECTRIQUE, TYPE-DJHTA, U-NOMINAL(KV)-DJHTA, DATE-AMPOULE, U-ALIMENTATION-CDE-DJHTA</v>
          </cell>
        </row>
        <row r="377">
          <cell r="T377" t="str">
            <v>34034280 → ICC(KA)-DJHTA, U-NOMINAL(KV)-DJHTA, DATE-AMPOULE, U-ALIMENTATION-CDE-DJHTA</v>
          </cell>
        </row>
        <row r="378">
          <cell r="T378" t="str">
            <v>34034281 → ICC(KA)-DJHTA, U-NOMINAL(KV)-DJHTA, DATE-AMPOULE, U-ALIMENTATION-CDE-DJHTA</v>
          </cell>
        </row>
        <row r="379">
          <cell r="T379" t="str">
            <v>34034282 → ICC(KA)-DJHTA, U-NOMINAL(KV)-DJHTA, DATE-AMPOULE, U-ALIMENTATION-CDE-DJHTA</v>
          </cell>
        </row>
        <row r="380">
          <cell r="T380" t="str">
            <v>34034283 → ICC(KA)-DJHTA, U-NOMINAL(KV)-DJHTA, DATE-AMPOULE, U-ALIMENTATION-CDE-DJHTA</v>
          </cell>
        </row>
        <row r="381">
          <cell r="T381" t="str">
            <v>34034284 → ICC(KA)-DJHTA, U-NOMINAL(KV)-DJHTA, DATE-AMPOULE, U-ALIMENTATION-CDE-DJHTA</v>
          </cell>
        </row>
        <row r="382">
          <cell r="T382" t="str">
            <v>34034285 → U-NOMINAL(KV)-DJHTA, DATE-AMPOULE</v>
          </cell>
        </row>
        <row r="383">
          <cell r="T383" t="str">
            <v>34034286 → ICC(KA)-DJHTA, U-NOMINAL(KV)-DJHTA, DATE-AMPOULE, U-ALIMENTATION-CDE-DJHTA</v>
          </cell>
        </row>
        <row r="384">
          <cell r="T384" t="str">
            <v>34034287 → ICC(KA)-DJHTA, U-NOMINAL(KV)-DJHTA, DATE-AMPOULE, U-ALIMENTATION-CDE-DJHTA</v>
          </cell>
        </row>
        <row r="385">
          <cell r="T385" t="str">
            <v>34034288 → U-NOMINAL(KV)-DJHTA, DATE-AMPOULE, U-ALIMENTATION-CDE-DJHTA</v>
          </cell>
        </row>
        <row r="386">
          <cell r="T386" t="str">
            <v>34034289 → U-NOMINAL(KV)-DJHTA, DATE-AMPOULE, U-ALIMENTATION-CDE-DJHTA</v>
          </cell>
        </row>
        <row r="387">
          <cell r="T387" t="str">
            <v>34034290 → ICC(KA)-DJHTA, TYPE-DIELECTRIQUE, U-NOMINAL(KV)-DJHTA, DATE-AMPOULE, U-ALIMENTATION-CDE-DJHTA</v>
          </cell>
        </row>
        <row r="388">
          <cell r="T388" t="str">
            <v>34034291 → ICC(KA)-DJHTA, TYPE-DIELECTRIQUE, U-NOMINAL(KV)-DJHTA, DATE-AMPOULE, U-ALIMENTATION-CDE-DJHTA</v>
          </cell>
        </row>
        <row r="389">
          <cell r="T389" t="str">
            <v>34034292 → TYPE-DIELECTRIQUE, U-NOMINAL(KV)-DJHTA, U-ALIMENTATION-CDE-DJHTA</v>
          </cell>
        </row>
        <row r="390">
          <cell r="T390" t="str">
            <v>34034293 → I-NOMINAL(A)-DJHTA, ICC(KA)-DJHTA, TYPE-DIELECTRIQUE, TYPE-DJHTA, U-NOMINAL(KV)-DJHTA, DATE-AMPOULE, U-ALIMENTATION-CDE-DJHTA</v>
          </cell>
        </row>
        <row r="391">
          <cell r="T391" t="str">
            <v>34034294 → ICC(KA)-DJHTA, TYPE-DIELECTRIQUE, U-NOMINAL(KV)-DJHTA, DATE-AMPOULE, U-ALIMENTATION-CDE-DJHTA</v>
          </cell>
        </row>
        <row r="392">
          <cell r="T392" t="str">
            <v>34034295 → U-NOMINAL(KV)-DJHTA</v>
          </cell>
        </row>
        <row r="393">
          <cell r="T393" t="str">
            <v xml:space="preserve">34034296 → </v>
          </cell>
        </row>
        <row r="394">
          <cell r="T394" t="str">
            <v xml:space="preserve">34034297 → </v>
          </cell>
        </row>
        <row r="395">
          <cell r="T395" t="str">
            <v xml:space="preserve">34034298 → </v>
          </cell>
        </row>
        <row r="396">
          <cell r="T396" t="str">
            <v xml:space="preserve">34034299 → </v>
          </cell>
        </row>
        <row r="397">
          <cell r="T397" t="str">
            <v xml:space="preserve">34034300 → </v>
          </cell>
        </row>
        <row r="398">
          <cell r="T398" t="str">
            <v xml:space="preserve">34034301 → </v>
          </cell>
        </row>
        <row r="399">
          <cell r="T399" t="str">
            <v xml:space="preserve">34034302 → </v>
          </cell>
        </row>
        <row r="400">
          <cell r="T400" t="str">
            <v xml:space="preserve">34034303 → </v>
          </cell>
        </row>
        <row r="401">
          <cell r="T401" t="str">
            <v xml:space="preserve">34034304 → </v>
          </cell>
        </row>
        <row r="402">
          <cell r="T402" t="str">
            <v xml:space="preserve">34034305 → </v>
          </cell>
        </row>
        <row r="403">
          <cell r="T403" t="str">
            <v xml:space="preserve">34034306 → </v>
          </cell>
        </row>
        <row r="404">
          <cell r="T404" t="str">
            <v xml:space="preserve">34034307 → </v>
          </cell>
        </row>
        <row r="405">
          <cell r="T405" t="str">
            <v xml:space="preserve">34034308 → </v>
          </cell>
        </row>
        <row r="406">
          <cell r="T406" t="str">
            <v>34034309 → DATE-AMPOULE</v>
          </cell>
        </row>
        <row r="407">
          <cell r="T407" t="str">
            <v xml:space="preserve">34034310 → </v>
          </cell>
        </row>
        <row r="408">
          <cell r="T408" t="str">
            <v xml:space="preserve">34034311 → </v>
          </cell>
        </row>
        <row r="409">
          <cell r="T409" t="str">
            <v xml:space="preserve">34034312 → </v>
          </cell>
        </row>
        <row r="410">
          <cell r="T410" t="str">
            <v xml:space="preserve">34034313 → </v>
          </cell>
        </row>
        <row r="411">
          <cell r="T411" t="str">
            <v xml:space="preserve">34034314 → </v>
          </cell>
        </row>
        <row r="412">
          <cell r="T412" t="str">
            <v xml:space="preserve">34034315 → </v>
          </cell>
        </row>
        <row r="413">
          <cell r="T413" t="str">
            <v xml:space="preserve">34034316 → </v>
          </cell>
        </row>
        <row r="414">
          <cell r="T414" t="str">
            <v xml:space="preserve">34034317 → </v>
          </cell>
        </row>
        <row r="415">
          <cell r="T415" t="str">
            <v xml:space="preserve">34034318 → </v>
          </cell>
        </row>
        <row r="416">
          <cell r="T416" t="str">
            <v xml:space="preserve">34034319 → </v>
          </cell>
        </row>
        <row r="417">
          <cell r="T417" t="str">
            <v xml:space="preserve">34034320 → </v>
          </cell>
        </row>
        <row r="418">
          <cell r="T418" t="str">
            <v xml:space="preserve">34034321 → </v>
          </cell>
        </row>
        <row r="419">
          <cell r="T419" t="str">
            <v xml:space="preserve">34034322 → </v>
          </cell>
        </row>
        <row r="420">
          <cell r="T420" t="str">
            <v>34034323 → DATE-AMPOULE</v>
          </cell>
        </row>
        <row r="421">
          <cell r="T421" t="str">
            <v xml:space="preserve">34034324 → </v>
          </cell>
        </row>
        <row r="422">
          <cell r="T422" t="str">
            <v xml:space="preserve">34034325 → </v>
          </cell>
        </row>
        <row r="423">
          <cell r="T423" t="str">
            <v xml:space="preserve">34034326 → </v>
          </cell>
        </row>
        <row r="424">
          <cell r="T424" t="str">
            <v xml:space="preserve">34034327 → </v>
          </cell>
        </row>
        <row r="425">
          <cell r="T425" t="str">
            <v xml:space="preserve">34034328 → </v>
          </cell>
        </row>
        <row r="426">
          <cell r="T426" t="str">
            <v xml:space="preserve">34034329 → </v>
          </cell>
        </row>
        <row r="427">
          <cell r="T427" t="str">
            <v xml:space="preserve">34034330 → </v>
          </cell>
        </row>
        <row r="428">
          <cell r="T428" t="str">
            <v xml:space="preserve">34034331 → </v>
          </cell>
        </row>
        <row r="429">
          <cell r="T429" t="str">
            <v xml:space="preserve">34034332 → </v>
          </cell>
        </row>
        <row r="430">
          <cell r="T430" t="str">
            <v xml:space="preserve">34034333 → </v>
          </cell>
        </row>
        <row r="431">
          <cell r="T431" t="str">
            <v xml:space="preserve">34034334 → </v>
          </cell>
        </row>
        <row r="432">
          <cell r="T432" t="str">
            <v xml:space="preserve">34034335 → </v>
          </cell>
        </row>
        <row r="433">
          <cell r="T433" t="str">
            <v xml:space="preserve">34034336 → </v>
          </cell>
        </row>
        <row r="434">
          <cell r="T434" t="str">
            <v xml:space="preserve">34034337 → </v>
          </cell>
        </row>
        <row r="435">
          <cell r="T435" t="str">
            <v xml:space="preserve">34034338 → </v>
          </cell>
        </row>
        <row r="436">
          <cell r="T436" t="str">
            <v xml:space="preserve">34034339 → </v>
          </cell>
        </row>
        <row r="437">
          <cell r="T437" t="str">
            <v xml:space="preserve">34034340 → </v>
          </cell>
        </row>
        <row r="438">
          <cell r="T438" t="str">
            <v xml:space="preserve">34034341 → </v>
          </cell>
        </row>
        <row r="439">
          <cell r="T439" t="str">
            <v xml:space="preserve">34034342 → </v>
          </cell>
        </row>
        <row r="440">
          <cell r="T440" t="str">
            <v xml:space="preserve">34034343 → </v>
          </cell>
        </row>
        <row r="441">
          <cell r="T441" t="str">
            <v xml:space="preserve">34034344 → </v>
          </cell>
        </row>
        <row r="442">
          <cell r="T442" t="str">
            <v xml:space="preserve">34034345 → </v>
          </cell>
        </row>
        <row r="443">
          <cell r="T443" t="str">
            <v xml:space="preserve">34034346 → </v>
          </cell>
        </row>
        <row r="444">
          <cell r="T444" t="str">
            <v xml:space="preserve">34034347 → </v>
          </cell>
        </row>
        <row r="445">
          <cell r="T445" t="str">
            <v xml:space="preserve">34034348 → </v>
          </cell>
        </row>
        <row r="446">
          <cell r="T446" t="str">
            <v xml:space="preserve">34034349 → </v>
          </cell>
        </row>
        <row r="447">
          <cell r="T447" t="str">
            <v xml:space="preserve">34034350 → </v>
          </cell>
        </row>
        <row r="448">
          <cell r="T448" t="str">
            <v xml:space="preserve">34034351 → </v>
          </cell>
        </row>
        <row r="449">
          <cell r="T449" t="str">
            <v xml:space="preserve">34034352 → </v>
          </cell>
        </row>
        <row r="450">
          <cell r="T450" t="str">
            <v xml:space="preserve">34034353 → </v>
          </cell>
        </row>
        <row r="451">
          <cell r="T451" t="str">
            <v xml:space="preserve">34034354 → </v>
          </cell>
        </row>
        <row r="452">
          <cell r="T452" t="str">
            <v xml:space="preserve">34034355 → </v>
          </cell>
        </row>
        <row r="453">
          <cell r="T453" t="str">
            <v xml:space="preserve">34034356 → </v>
          </cell>
        </row>
        <row r="454">
          <cell r="T454" t="str">
            <v xml:space="preserve">34034357 → </v>
          </cell>
        </row>
        <row r="455">
          <cell r="T455" t="str">
            <v xml:space="preserve">34034358 → </v>
          </cell>
        </row>
        <row r="456">
          <cell r="T456" t="str">
            <v xml:space="preserve">34034359 → </v>
          </cell>
        </row>
        <row r="457">
          <cell r="T457" t="str">
            <v xml:space="preserve">34034360 → </v>
          </cell>
        </row>
        <row r="458">
          <cell r="T458" t="str">
            <v xml:space="preserve">34034361 → </v>
          </cell>
        </row>
        <row r="459">
          <cell r="T459" t="str">
            <v xml:space="preserve">34034362 → </v>
          </cell>
        </row>
        <row r="460">
          <cell r="T460" t="str">
            <v xml:space="preserve">34034363 → </v>
          </cell>
        </row>
        <row r="461">
          <cell r="T461" t="str">
            <v xml:space="preserve">34034364 → </v>
          </cell>
        </row>
        <row r="462">
          <cell r="T462" t="str">
            <v xml:space="preserve">34034365 → </v>
          </cell>
        </row>
        <row r="463">
          <cell r="T463" t="str">
            <v xml:space="preserve">34034366 → </v>
          </cell>
        </row>
        <row r="464">
          <cell r="T464" t="str">
            <v xml:space="preserve">34034367 → </v>
          </cell>
        </row>
        <row r="465">
          <cell r="T465" t="str">
            <v xml:space="preserve">34034368 → </v>
          </cell>
        </row>
        <row r="466">
          <cell r="T466" t="str">
            <v xml:space="preserve">34034369 → </v>
          </cell>
        </row>
        <row r="467">
          <cell r="T467" t="str">
            <v xml:space="preserve">34034370 → </v>
          </cell>
        </row>
        <row r="468">
          <cell r="T468" t="str">
            <v xml:space="preserve">34034371 → </v>
          </cell>
        </row>
        <row r="469">
          <cell r="T469" t="str">
            <v xml:space="preserve">34034372 → </v>
          </cell>
        </row>
        <row r="470">
          <cell r="T470" t="str">
            <v xml:space="preserve">34034373 → </v>
          </cell>
        </row>
        <row r="471">
          <cell r="T471" t="str">
            <v xml:space="preserve">34034374 → </v>
          </cell>
        </row>
        <row r="472">
          <cell r="T472" t="str">
            <v xml:space="preserve">34034375 → </v>
          </cell>
        </row>
        <row r="473">
          <cell r="T473" t="str">
            <v xml:space="preserve">34034376 → </v>
          </cell>
        </row>
        <row r="474">
          <cell r="T474" t="str">
            <v xml:space="preserve">34034377 → </v>
          </cell>
        </row>
        <row r="475">
          <cell r="T475" t="str">
            <v xml:space="preserve">34034378 → </v>
          </cell>
        </row>
        <row r="476">
          <cell r="T476" t="str">
            <v xml:space="preserve">34034379 → </v>
          </cell>
        </row>
        <row r="477">
          <cell r="T477" t="str">
            <v xml:space="preserve">34034380 → </v>
          </cell>
        </row>
        <row r="478">
          <cell r="T478" t="str">
            <v xml:space="preserve">34034381 → </v>
          </cell>
        </row>
        <row r="479">
          <cell r="T479" t="str">
            <v xml:space="preserve">34034382 → </v>
          </cell>
        </row>
        <row r="480">
          <cell r="T480" t="str">
            <v xml:space="preserve">34034383 → </v>
          </cell>
        </row>
        <row r="481">
          <cell r="T481" t="str">
            <v xml:space="preserve">34034384 → </v>
          </cell>
        </row>
        <row r="482">
          <cell r="T482" t="str">
            <v xml:space="preserve">34034385 → </v>
          </cell>
        </row>
        <row r="483">
          <cell r="T483" t="str">
            <v>34034386 → U-NOMINAL(KV)-DJHTA, DATE-AMPOULE</v>
          </cell>
        </row>
        <row r="484">
          <cell r="T484" t="str">
            <v xml:space="preserve">34034387 → </v>
          </cell>
        </row>
        <row r="485">
          <cell r="T485" t="str">
            <v xml:space="preserve">34034388 → </v>
          </cell>
        </row>
        <row r="486">
          <cell r="T486" t="str">
            <v xml:space="preserve">34034389 → </v>
          </cell>
        </row>
        <row r="487">
          <cell r="T487" t="str">
            <v xml:space="preserve">34034390 → </v>
          </cell>
        </row>
        <row r="488">
          <cell r="T488" t="str">
            <v xml:space="preserve">34034391 → </v>
          </cell>
        </row>
        <row r="489">
          <cell r="T489" t="str">
            <v>34034392 → DATE-AMPOULE</v>
          </cell>
        </row>
        <row r="490">
          <cell r="T490" t="str">
            <v>34034393 → DATE-AMPOULE</v>
          </cell>
        </row>
        <row r="491">
          <cell r="T491" t="str">
            <v>34034394 → DATE-AMPOULE</v>
          </cell>
        </row>
        <row r="492">
          <cell r="T492" t="str">
            <v xml:space="preserve">34034395 → </v>
          </cell>
        </row>
        <row r="493">
          <cell r="T493" t="str">
            <v xml:space="preserve">34034396 → </v>
          </cell>
        </row>
        <row r="494">
          <cell r="T494" t="str">
            <v xml:space="preserve">34034397 → </v>
          </cell>
        </row>
        <row r="495">
          <cell r="T495" t="str">
            <v>34034398 → DATE-AMPOULE</v>
          </cell>
        </row>
        <row r="496">
          <cell r="T496" t="str">
            <v xml:space="preserve">34034399 → </v>
          </cell>
        </row>
        <row r="497">
          <cell r="T497" t="str">
            <v>34034400 → ICC(KA)-DJHTA, TYPE-DIELECTRIQUE, U-NOMINAL(KV)-DJHTA, DATE-AMPOULE, U-ALIMENTATION-CDE-DJHTA</v>
          </cell>
        </row>
        <row r="498">
          <cell r="T498" t="str">
            <v>34034401 → DATE-AMPOULE</v>
          </cell>
        </row>
        <row r="499">
          <cell r="T499" t="str">
            <v>34034402 → DATE-AMPOULE</v>
          </cell>
        </row>
        <row r="500">
          <cell r="T500" t="str">
            <v xml:space="preserve">34034403 → </v>
          </cell>
        </row>
        <row r="501">
          <cell r="T501" t="str">
            <v>34034404 → DATE-AMPOULE</v>
          </cell>
        </row>
        <row r="502">
          <cell r="T502" t="str">
            <v>34034405 → DATE-AMPOULE</v>
          </cell>
        </row>
        <row r="503">
          <cell r="T503" t="str">
            <v xml:space="preserve">34034406 → </v>
          </cell>
        </row>
        <row r="504">
          <cell r="T504" t="str">
            <v>34034407 → DATE-AMPOULE</v>
          </cell>
        </row>
        <row r="505">
          <cell r="T505" t="str">
            <v xml:space="preserve">34034408 → </v>
          </cell>
        </row>
        <row r="506">
          <cell r="T506" t="str">
            <v>34034410 → DATE-AMPOULE</v>
          </cell>
        </row>
        <row r="507">
          <cell r="T507" t="str">
            <v xml:space="preserve">34034411 → </v>
          </cell>
        </row>
        <row r="508">
          <cell r="T508" t="str">
            <v xml:space="preserve">34034412 → </v>
          </cell>
        </row>
        <row r="509">
          <cell r="T509" t="str">
            <v xml:space="preserve">34034413 → </v>
          </cell>
        </row>
        <row r="510">
          <cell r="T510" t="str">
            <v>34034414 → DATE-AMPOULE</v>
          </cell>
        </row>
        <row r="511">
          <cell r="T511" t="str">
            <v>34034415 → DATE-AMPOULE</v>
          </cell>
        </row>
        <row r="512">
          <cell r="T512" t="str">
            <v>34034416 → DATE-AMPOULE</v>
          </cell>
        </row>
        <row r="513">
          <cell r="T513" t="str">
            <v>34034417 → DATE-AMPOULE</v>
          </cell>
        </row>
        <row r="514">
          <cell r="T514" t="str">
            <v>34034418 → DATE-AMPOULE</v>
          </cell>
        </row>
        <row r="515">
          <cell r="T515" t="str">
            <v>34034419 → DATE-AMPOULE</v>
          </cell>
        </row>
        <row r="516">
          <cell r="T516" t="str">
            <v>34034420 → DATE-AMPOULE</v>
          </cell>
        </row>
        <row r="517">
          <cell r="T517" t="str">
            <v>34034421 → DATE-AMPOULE</v>
          </cell>
        </row>
        <row r="518">
          <cell r="T518" t="str">
            <v>34034422 → DATE-AMPOULE</v>
          </cell>
        </row>
        <row r="519">
          <cell r="T519" t="str">
            <v>34034423 → DATE-AMPOULE</v>
          </cell>
        </row>
        <row r="520">
          <cell r="T520" t="str">
            <v>34034424 → DATE-AMPOULE</v>
          </cell>
        </row>
        <row r="521">
          <cell r="T521" t="str">
            <v>34034425 → DATE-AMPOULE</v>
          </cell>
        </row>
        <row r="522">
          <cell r="T522" t="str">
            <v>34034426 → DATE-AMPOULE</v>
          </cell>
        </row>
        <row r="523">
          <cell r="T523" t="str">
            <v>34034427 → DATE-AMPOULE</v>
          </cell>
        </row>
        <row r="524">
          <cell r="T524" t="str">
            <v>34034428 → DATE-AMPOULE</v>
          </cell>
        </row>
        <row r="525">
          <cell r="T525" t="str">
            <v>34034429 → DATE-AMPOULE</v>
          </cell>
        </row>
        <row r="526">
          <cell r="T526" t="str">
            <v>34034430 → DATE-AMPOULE</v>
          </cell>
        </row>
        <row r="527">
          <cell r="T527" t="str">
            <v>34034431 → DATE-AMPOULE</v>
          </cell>
        </row>
        <row r="528">
          <cell r="T528" t="str">
            <v xml:space="preserve">34034432 → </v>
          </cell>
        </row>
        <row r="529">
          <cell r="T529" t="str">
            <v>34034433 → DATE-AMPOULE</v>
          </cell>
        </row>
        <row r="530">
          <cell r="T530" t="str">
            <v>34034435 → DATE-AMPOULE</v>
          </cell>
        </row>
        <row r="531">
          <cell r="T531" t="str">
            <v>34034436 → DATE-AMPOULE</v>
          </cell>
        </row>
        <row r="532">
          <cell r="T532" t="str">
            <v>34034437 → DATE-AMPOULE</v>
          </cell>
        </row>
        <row r="533">
          <cell r="T533" t="str">
            <v xml:space="preserve">34034438 → </v>
          </cell>
        </row>
        <row r="534">
          <cell r="T534" t="str">
            <v>34034439 → DATE-AMPOULE</v>
          </cell>
        </row>
        <row r="535">
          <cell r="T535" t="str">
            <v>34034440 → DATE-AMPOULE</v>
          </cell>
        </row>
        <row r="536">
          <cell r="T536" t="str">
            <v>34034441 → DATE-AMPOULE</v>
          </cell>
        </row>
        <row r="537">
          <cell r="T537" t="str">
            <v xml:space="preserve">34034442 → </v>
          </cell>
        </row>
        <row r="538">
          <cell r="T538" t="str">
            <v>34034443 → DATE-AMPOULE</v>
          </cell>
        </row>
        <row r="539">
          <cell r="T539" t="str">
            <v>34034444 → DATE-AMPOULE</v>
          </cell>
        </row>
        <row r="540">
          <cell r="T540" t="str">
            <v>34034445 → DATE-AMPOULE</v>
          </cell>
        </row>
        <row r="541">
          <cell r="T541" t="str">
            <v xml:space="preserve">34034446 → </v>
          </cell>
        </row>
        <row r="542">
          <cell r="T542" t="str">
            <v>34034447 → DATE-AMPOULE</v>
          </cell>
        </row>
        <row r="543">
          <cell r="T543" t="str">
            <v>34034448 → U-NOMINAL(KV)-DJHTA</v>
          </cell>
        </row>
        <row r="544">
          <cell r="T544" t="str">
            <v xml:space="preserve">34034449 → </v>
          </cell>
        </row>
        <row r="545">
          <cell r="T545" t="str">
            <v xml:space="preserve">34034450 → </v>
          </cell>
        </row>
        <row r="546">
          <cell r="T546" t="str">
            <v>34034451 → U-NOMINAL(KV)-DJHTA</v>
          </cell>
        </row>
        <row r="547">
          <cell r="T547" t="str">
            <v>34034452 → U-NOMINAL(KV)-DJHTA</v>
          </cell>
        </row>
        <row r="548">
          <cell r="T548" t="str">
            <v>34034453 → U-NOMINAL(KV)-DJHTA</v>
          </cell>
        </row>
        <row r="549">
          <cell r="T549" t="str">
            <v>34034454 → U-NOMINAL(KV)-DJHTA</v>
          </cell>
        </row>
        <row r="550">
          <cell r="T550" t="str">
            <v>34034455 → U-NOMINAL(KV)-DJHTA</v>
          </cell>
        </row>
        <row r="551">
          <cell r="T551" t="str">
            <v>34034456 → U-NOMINAL(KV)-DJHTA</v>
          </cell>
        </row>
        <row r="552">
          <cell r="T552" t="str">
            <v>34034457 → U-NOMINAL(KV)-DJHTA</v>
          </cell>
        </row>
        <row r="553">
          <cell r="T553" t="str">
            <v xml:space="preserve">34034458 → </v>
          </cell>
        </row>
        <row r="554">
          <cell r="T554" t="str">
            <v>34034459 → DATE-AMPOULE</v>
          </cell>
        </row>
        <row r="555">
          <cell r="T555" t="str">
            <v xml:space="preserve">34034460 → </v>
          </cell>
        </row>
        <row r="556">
          <cell r="T556" t="str">
            <v>34034461 → DATE-AMPOULE</v>
          </cell>
        </row>
        <row r="557">
          <cell r="T557" t="str">
            <v>34034462 → DATE-AMPOULE</v>
          </cell>
        </row>
        <row r="558">
          <cell r="T558" t="str">
            <v>34034463 → U-NOMINAL(KV)-DJHTA, DATE-AMPOULE</v>
          </cell>
        </row>
        <row r="559">
          <cell r="T559" t="str">
            <v xml:space="preserve">34034464 → </v>
          </cell>
        </row>
        <row r="560">
          <cell r="T560" t="str">
            <v xml:space="preserve">34034465 → </v>
          </cell>
        </row>
        <row r="561">
          <cell r="T561" t="str">
            <v xml:space="preserve">34034466 → </v>
          </cell>
        </row>
        <row r="562">
          <cell r="T562" t="str">
            <v xml:space="preserve">34034467 → </v>
          </cell>
        </row>
        <row r="563">
          <cell r="T563" t="str">
            <v xml:space="preserve">34034468 → </v>
          </cell>
        </row>
        <row r="564">
          <cell r="T564" t="str">
            <v xml:space="preserve">34034469 → </v>
          </cell>
        </row>
        <row r="565">
          <cell r="T565" t="str">
            <v xml:space="preserve">34034470 → </v>
          </cell>
        </row>
        <row r="566">
          <cell r="T566" t="str">
            <v xml:space="preserve">34034471 → </v>
          </cell>
        </row>
        <row r="567">
          <cell r="T567" t="str">
            <v xml:space="preserve">34034472 → </v>
          </cell>
        </row>
        <row r="568">
          <cell r="T568" t="str">
            <v xml:space="preserve">34034473 → </v>
          </cell>
        </row>
        <row r="569">
          <cell r="T569" t="str">
            <v xml:space="preserve">34034474 → </v>
          </cell>
        </row>
        <row r="570">
          <cell r="T570" t="str">
            <v xml:space="preserve">34034475 → </v>
          </cell>
        </row>
        <row r="571">
          <cell r="T571" t="str">
            <v xml:space="preserve">34034476 → </v>
          </cell>
        </row>
        <row r="572">
          <cell r="T572" t="str">
            <v xml:space="preserve">34034477 → </v>
          </cell>
        </row>
        <row r="573">
          <cell r="T573" t="str">
            <v xml:space="preserve">34034478 → </v>
          </cell>
        </row>
        <row r="574">
          <cell r="T574" t="str">
            <v xml:space="preserve">34034479 → </v>
          </cell>
        </row>
        <row r="575">
          <cell r="T575" t="str">
            <v xml:space="preserve">34034480 → </v>
          </cell>
        </row>
        <row r="576">
          <cell r="T576" t="str">
            <v xml:space="preserve">34034481 → </v>
          </cell>
        </row>
        <row r="577">
          <cell r="T577" t="str">
            <v xml:space="preserve">34034482 → </v>
          </cell>
        </row>
        <row r="578">
          <cell r="T578" t="str">
            <v xml:space="preserve">34034483 → </v>
          </cell>
        </row>
        <row r="579">
          <cell r="T579" t="str">
            <v xml:space="preserve">34034484 → </v>
          </cell>
        </row>
        <row r="580">
          <cell r="T580" t="str">
            <v xml:space="preserve">34034485 → </v>
          </cell>
        </row>
        <row r="581">
          <cell r="T581" t="str">
            <v xml:space="preserve">34034486 → </v>
          </cell>
        </row>
        <row r="582">
          <cell r="T582" t="str">
            <v xml:space="preserve">34034487 → </v>
          </cell>
        </row>
        <row r="583">
          <cell r="T583" t="str">
            <v xml:space="preserve">34034488 → </v>
          </cell>
        </row>
        <row r="584">
          <cell r="T584" t="str">
            <v xml:space="preserve">34034489 → </v>
          </cell>
        </row>
        <row r="585">
          <cell r="T585" t="str">
            <v xml:space="preserve">34034490 → </v>
          </cell>
        </row>
        <row r="586">
          <cell r="T586" t="str">
            <v xml:space="preserve">34034503 → </v>
          </cell>
        </row>
        <row r="587">
          <cell r="T587" t="str">
            <v>34034504 → DATE-AMPOULE</v>
          </cell>
        </row>
        <row r="588">
          <cell r="T588" t="str">
            <v>34034505 → DATE-AMPOULE</v>
          </cell>
        </row>
        <row r="589">
          <cell r="T589" t="str">
            <v>34034506 → DATE-AMPOULE</v>
          </cell>
        </row>
        <row r="590">
          <cell r="T590" t="str">
            <v>34034507 → DATE-AMPOULE</v>
          </cell>
        </row>
        <row r="591">
          <cell r="T591" t="str">
            <v>34034508 → DATE-AMPOULE</v>
          </cell>
        </row>
        <row r="592">
          <cell r="T592" t="str">
            <v>34034509 → DATE-AMPOULE</v>
          </cell>
        </row>
        <row r="593">
          <cell r="T593" t="str">
            <v>34034510 → DATE-AMPOULE</v>
          </cell>
        </row>
        <row r="594">
          <cell r="T594" t="str">
            <v>34034511 → DATE-AMPOULE</v>
          </cell>
        </row>
        <row r="595">
          <cell r="T595" t="str">
            <v>34034512 → DATE-AMPOULE</v>
          </cell>
        </row>
        <row r="596">
          <cell r="T596" t="str">
            <v xml:space="preserve">34034513 → </v>
          </cell>
        </row>
        <row r="597">
          <cell r="T597" t="str">
            <v>34034514 → DATE-AMPOULE</v>
          </cell>
        </row>
        <row r="598">
          <cell r="T598" t="str">
            <v>34034515 → DATE-AMPOULE</v>
          </cell>
        </row>
        <row r="599">
          <cell r="T599" t="str">
            <v>34034516 → DATE-AMPOULE</v>
          </cell>
        </row>
        <row r="600">
          <cell r="T600" t="str">
            <v>34034517 → DATE-AMPOULE</v>
          </cell>
        </row>
        <row r="601">
          <cell r="T601" t="str">
            <v>34034518 → DATE-AMPOULE</v>
          </cell>
        </row>
        <row r="602">
          <cell r="T602" t="str">
            <v>34034519 → DATE-AMPOULE</v>
          </cell>
        </row>
        <row r="603">
          <cell r="T603" t="str">
            <v>34034520 → DATE-AMPOULE</v>
          </cell>
        </row>
        <row r="604">
          <cell r="T604" t="str">
            <v>34034521 → DATE-AMPOULE</v>
          </cell>
        </row>
        <row r="605">
          <cell r="T605" t="str">
            <v>34034522 → DATE-AMPOULE</v>
          </cell>
        </row>
        <row r="606">
          <cell r="T606" t="str">
            <v>34034523 → DATE-AMPOULE</v>
          </cell>
        </row>
        <row r="607">
          <cell r="T607" t="str">
            <v>34034524 → DATE-AMPOULE</v>
          </cell>
        </row>
        <row r="608">
          <cell r="T608" t="str">
            <v>34034525 → DATE-AMPOULE</v>
          </cell>
        </row>
        <row r="609">
          <cell r="T609" t="str">
            <v>34034526 → DATE-AMPOULE</v>
          </cell>
        </row>
        <row r="610">
          <cell r="T610" t="str">
            <v>34034527 → DATE-AMPOULE</v>
          </cell>
        </row>
        <row r="611">
          <cell r="T611" t="str">
            <v>34034528 → DATE-AMPOULE</v>
          </cell>
        </row>
        <row r="612">
          <cell r="T612" t="str">
            <v xml:space="preserve">34034529 → </v>
          </cell>
        </row>
        <row r="613">
          <cell r="T613" t="str">
            <v xml:space="preserve">34034530 → </v>
          </cell>
        </row>
        <row r="614">
          <cell r="T614" t="str">
            <v>34034531 → DATE-AMPOULE</v>
          </cell>
        </row>
        <row r="615">
          <cell r="T615" t="str">
            <v>34034532 → DATE-AMPOULE</v>
          </cell>
        </row>
        <row r="616">
          <cell r="T616" t="str">
            <v xml:space="preserve">34034533 → </v>
          </cell>
        </row>
        <row r="617">
          <cell r="T617" t="str">
            <v>34034534 → DATE-AMPOULE</v>
          </cell>
        </row>
        <row r="618">
          <cell r="T618" t="str">
            <v xml:space="preserve">34034535 → </v>
          </cell>
        </row>
        <row r="619">
          <cell r="T619" t="str">
            <v>34034536 → DATE-AMPOULE</v>
          </cell>
        </row>
        <row r="620">
          <cell r="T620" t="str">
            <v xml:space="preserve">34034537 → </v>
          </cell>
        </row>
        <row r="621">
          <cell r="T621" t="str">
            <v xml:space="preserve">34034538 → </v>
          </cell>
        </row>
        <row r="622">
          <cell r="T622" t="str">
            <v xml:space="preserve">34034539 → </v>
          </cell>
        </row>
        <row r="623">
          <cell r="T623" t="str">
            <v xml:space="preserve">34034540 → </v>
          </cell>
        </row>
        <row r="624">
          <cell r="T624" t="str">
            <v xml:space="preserve">34034541 → </v>
          </cell>
        </row>
        <row r="625">
          <cell r="T625" t="str">
            <v xml:space="preserve">34034542 → </v>
          </cell>
        </row>
        <row r="626">
          <cell r="T626" t="str">
            <v xml:space="preserve">34034543 → </v>
          </cell>
        </row>
        <row r="627">
          <cell r="T627" t="str">
            <v xml:space="preserve">34034544 → </v>
          </cell>
        </row>
        <row r="628">
          <cell r="T628" t="str">
            <v xml:space="preserve">34034545 → </v>
          </cell>
        </row>
        <row r="629">
          <cell r="T629" t="str">
            <v xml:space="preserve">34034546 → </v>
          </cell>
        </row>
        <row r="630">
          <cell r="T630" t="str">
            <v>34034547 → DATE-AMPOULE</v>
          </cell>
        </row>
        <row r="631">
          <cell r="T631" t="str">
            <v xml:space="preserve">34034548 → </v>
          </cell>
        </row>
        <row r="632">
          <cell r="T632" t="str">
            <v>34034549 → DATE-AMPOULE</v>
          </cell>
        </row>
        <row r="633">
          <cell r="T633" t="str">
            <v>34034550 → DATE-AMPOULE</v>
          </cell>
        </row>
        <row r="634">
          <cell r="T634" t="str">
            <v>34034551 → DATE-AMPOULE</v>
          </cell>
        </row>
        <row r="635">
          <cell r="T635" t="str">
            <v>34034553 → DATE-AMPOULE</v>
          </cell>
        </row>
        <row r="636">
          <cell r="T636" t="str">
            <v>34034554 → DATE-AMPOULE</v>
          </cell>
        </row>
        <row r="637">
          <cell r="T637" t="str">
            <v>34034555 → DATE-AMPOULE</v>
          </cell>
        </row>
        <row r="638">
          <cell r="T638" t="str">
            <v>34034556 → DATE-AMPOULE</v>
          </cell>
        </row>
        <row r="639">
          <cell r="T639" t="str">
            <v>34034557 → DATE-AMPOULE</v>
          </cell>
        </row>
        <row r="640">
          <cell r="T640" t="str">
            <v>34034558 → DATE-AMPOULE</v>
          </cell>
        </row>
        <row r="641">
          <cell r="T641" t="str">
            <v>34034559 → DATE-AMPOULE</v>
          </cell>
        </row>
        <row r="642">
          <cell r="T642" t="str">
            <v>34034560 → DATE-AMPOULE</v>
          </cell>
        </row>
        <row r="643">
          <cell r="T643" t="str">
            <v>34034561 → DATE-AMPOULE</v>
          </cell>
        </row>
        <row r="644">
          <cell r="T644" t="str">
            <v>34034562 → U-NOMINAL(KV)-DJHTA, DATE-AMPOULE</v>
          </cell>
        </row>
        <row r="645">
          <cell r="T645" t="str">
            <v>34034563 → DATE-AMPOULE</v>
          </cell>
        </row>
        <row r="646">
          <cell r="T646" t="str">
            <v>34034564 → DATE-AMPOULE</v>
          </cell>
        </row>
        <row r="647">
          <cell r="T647" t="str">
            <v>34034565 → DATE-AMPOULE</v>
          </cell>
        </row>
        <row r="648">
          <cell r="T648" t="str">
            <v>34034566 → DATE-AMPOULE</v>
          </cell>
        </row>
        <row r="649">
          <cell r="T649" t="str">
            <v>34034567 → DATE-AMPOULE</v>
          </cell>
        </row>
        <row r="650">
          <cell r="T650" t="str">
            <v>34034568 → DATE-AMPOULE</v>
          </cell>
        </row>
        <row r="651">
          <cell r="T651" t="str">
            <v>34034569 → DATE-AMPOULE</v>
          </cell>
        </row>
        <row r="652">
          <cell r="T652" t="str">
            <v>34034570 → DATE-AMPOULE</v>
          </cell>
        </row>
        <row r="653">
          <cell r="T653" t="str">
            <v>34034571 → DATE-AMPOULE</v>
          </cell>
        </row>
        <row r="654">
          <cell r="T654" t="str">
            <v>34034572 → DATE-AMPOULE</v>
          </cell>
        </row>
        <row r="655">
          <cell r="T655" t="str">
            <v>34034573 → DATE-AMPOULE</v>
          </cell>
        </row>
        <row r="656">
          <cell r="T656" t="str">
            <v>34034574 → DATE-AMPOULE</v>
          </cell>
        </row>
        <row r="657">
          <cell r="T657" t="str">
            <v>34034575 → DATE-AMPOULE</v>
          </cell>
        </row>
        <row r="658">
          <cell r="T658" t="str">
            <v>34034576 → DATE-AMPOULE</v>
          </cell>
        </row>
        <row r="659">
          <cell r="T659" t="str">
            <v>34034577 → DATE-AMPOULE</v>
          </cell>
        </row>
        <row r="660">
          <cell r="T660" t="str">
            <v>34034578 → DATE-AMPOULE</v>
          </cell>
        </row>
        <row r="661">
          <cell r="T661" t="str">
            <v>34034579 → DATE-AMPOULE</v>
          </cell>
        </row>
        <row r="662">
          <cell r="T662" t="str">
            <v>34034580 → DATE-AMPOULE</v>
          </cell>
        </row>
        <row r="663">
          <cell r="T663" t="str">
            <v>34034581 → DATE-AMPOULE</v>
          </cell>
        </row>
        <row r="664">
          <cell r="T664" t="str">
            <v>34034582 → DATE-AMPOULE</v>
          </cell>
        </row>
        <row r="665">
          <cell r="T665" t="str">
            <v>34034583 → DATE-AMPOULE</v>
          </cell>
        </row>
        <row r="666">
          <cell r="T666" t="str">
            <v>34034584 → DATE-AMPOULE</v>
          </cell>
        </row>
        <row r="667">
          <cell r="T667" t="str">
            <v>34034585 → DATE-AMPOULE</v>
          </cell>
        </row>
        <row r="668">
          <cell r="T668" t="str">
            <v>34034586 → DATE-AMPOULE</v>
          </cell>
        </row>
        <row r="669">
          <cell r="T669" t="str">
            <v>34034587 → DATE-AMPOULE</v>
          </cell>
        </row>
        <row r="670">
          <cell r="T670" t="str">
            <v>34034588 → DATE-AMPOULE</v>
          </cell>
        </row>
        <row r="671">
          <cell r="T671" t="str">
            <v>34034589 → DATE-AMPOULE</v>
          </cell>
        </row>
        <row r="672">
          <cell r="T672" t="str">
            <v>34034590 → DATE-AMPOULE</v>
          </cell>
        </row>
        <row r="673">
          <cell r="T673" t="str">
            <v>34034591 → DATE-AMPOULE</v>
          </cell>
        </row>
        <row r="674">
          <cell r="T674" t="str">
            <v>34034592 → DATE-AMPOULE</v>
          </cell>
        </row>
        <row r="675">
          <cell r="T675" t="str">
            <v>34034593 → DATE-AMPOULE</v>
          </cell>
        </row>
        <row r="676">
          <cell r="T676" t="str">
            <v>34034594 → DATE-AMPOULE</v>
          </cell>
        </row>
        <row r="677">
          <cell r="T677" t="str">
            <v>34034595 → DATE-AMPOULE</v>
          </cell>
        </row>
        <row r="678">
          <cell r="T678" t="str">
            <v>34034596 → U-NOMINAL(KV)-DJHTA, DATE-AMPOULE</v>
          </cell>
        </row>
        <row r="679">
          <cell r="T679" t="str">
            <v>34034597 → DATE-AMPOULE</v>
          </cell>
        </row>
        <row r="680">
          <cell r="T680" t="str">
            <v>34034598 → DATE-AMPOULE</v>
          </cell>
        </row>
        <row r="681">
          <cell r="T681" t="str">
            <v>34034599 → DATE-AMPOULE</v>
          </cell>
        </row>
        <row r="682">
          <cell r="T682" t="str">
            <v>34034600 → DATE-AMPOULE</v>
          </cell>
        </row>
        <row r="683">
          <cell r="T683" t="str">
            <v>34034601 → DATE-AMPOULE</v>
          </cell>
        </row>
        <row r="684">
          <cell r="T684" t="str">
            <v>34034602 → DATE-AMPOULE</v>
          </cell>
        </row>
        <row r="685">
          <cell r="T685" t="str">
            <v>34034603 → DATE-AMPOULE</v>
          </cell>
        </row>
        <row r="686">
          <cell r="T686" t="str">
            <v>34034604 → DATE-AMPOULE</v>
          </cell>
        </row>
        <row r="687">
          <cell r="T687" t="str">
            <v>34034605 → DATE-AMPOULE</v>
          </cell>
        </row>
        <row r="688">
          <cell r="T688" t="str">
            <v>34034606 → DATE-AMPOULE</v>
          </cell>
        </row>
        <row r="689">
          <cell r="T689" t="str">
            <v>34034607 → DATE-AMPOULE</v>
          </cell>
        </row>
        <row r="690">
          <cell r="T690" t="str">
            <v>34034608 → DATE-AMPOULE</v>
          </cell>
        </row>
        <row r="691">
          <cell r="T691" t="str">
            <v>34034609 → DATE-AMPOULE</v>
          </cell>
        </row>
        <row r="692">
          <cell r="T692" t="str">
            <v>34034610 → DATE-AMPOULE</v>
          </cell>
        </row>
        <row r="693">
          <cell r="T693" t="str">
            <v>34034611 → DATE-AMPOULE</v>
          </cell>
        </row>
        <row r="694">
          <cell r="T694" t="str">
            <v xml:space="preserve">34034612 → </v>
          </cell>
        </row>
        <row r="695">
          <cell r="T695" t="str">
            <v xml:space="preserve">34034613 → </v>
          </cell>
        </row>
        <row r="696">
          <cell r="T696" t="str">
            <v xml:space="preserve">34034614 → </v>
          </cell>
        </row>
        <row r="697">
          <cell r="T697" t="str">
            <v xml:space="preserve">34034615 → </v>
          </cell>
        </row>
        <row r="698">
          <cell r="T698" t="str">
            <v xml:space="preserve">34034616 → </v>
          </cell>
        </row>
        <row r="699">
          <cell r="T699" t="str">
            <v xml:space="preserve">34034617 → </v>
          </cell>
        </row>
        <row r="700">
          <cell r="T700" t="str">
            <v xml:space="preserve">34034618 → </v>
          </cell>
        </row>
        <row r="701">
          <cell r="T701" t="str">
            <v xml:space="preserve">34034619 → </v>
          </cell>
        </row>
        <row r="702">
          <cell r="T702" t="str">
            <v xml:space="preserve">34034620 → </v>
          </cell>
        </row>
        <row r="703">
          <cell r="T703" t="str">
            <v xml:space="preserve">34034621 → </v>
          </cell>
        </row>
        <row r="704">
          <cell r="T704" t="str">
            <v xml:space="preserve">34034622 → </v>
          </cell>
        </row>
        <row r="705">
          <cell r="T705" t="str">
            <v xml:space="preserve">34034623 → </v>
          </cell>
        </row>
        <row r="706">
          <cell r="T706" t="str">
            <v>34034624 → DATE-AMPOULE</v>
          </cell>
        </row>
        <row r="707">
          <cell r="T707" t="str">
            <v xml:space="preserve">34034625 → </v>
          </cell>
        </row>
        <row r="708">
          <cell r="T708" t="str">
            <v>34034626 → DATE-AMPOULE</v>
          </cell>
        </row>
        <row r="709">
          <cell r="T709" t="str">
            <v>34034627 → DATE-AMPOULE</v>
          </cell>
        </row>
        <row r="710">
          <cell r="T710" t="str">
            <v>34034628 → DATE-AMPOULE</v>
          </cell>
        </row>
        <row r="711">
          <cell r="T711" t="str">
            <v>34034630 → DATE-AMPOULE</v>
          </cell>
        </row>
        <row r="712">
          <cell r="T712" t="str">
            <v>34034631 → DATE-AMPOULE</v>
          </cell>
        </row>
        <row r="713">
          <cell r="T713" t="str">
            <v>34034632 → DATE-AMPOULE</v>
          </cell>
        </row>
        <row r="714">
          <cell r="T714" t="str">
            <v>34034635 → DATE-AMPOULE</v>
          </cell>
        </row>
        <row r="715">
          <cell r="T715" t="str">
            <v>34034636 → DATE-AMPOULE</v>
          </cell>
        </row>
        <row r="716">
          <cell r="T716" t="str">
            <v>34034637 → DATE-AMPOULE</v>
          </cell>
        </row>
        <row r="717">
          <cell r="T717" t="str">
            <v>34034639 → DATE-AMPOULE</v>
          </cell>
        </row>
        <row r="718">
          <cell r="T718" t="str">
            <v>34034640 → DATE-AMPOULE</v>
          </cell>
        </row>
        <row r="719">
          <cell r="T719" t="str">
            <v>34034641 → DATE-AMPOULE</v>
          </cell>
        </row>
        <row r="720">
          <cell r="T720" t="str">
            <v>34034642 → DATE-AMPOULE</v>
          </cell>
        </row>
        <row r="721">
          <cell r="T721" t="str">
            <v>34034643 → DATE-AMPOULE</v>
          </cell>
        </row>
        <row r="722">
          <cell r="T722" t="str">
            <v>34034644 → DATE-AMPOULE</v>
          </cell>
        </row>
        <row r="723">
          <cell r="T723" t="str">
            <v>34034645 → DATE-AMPOULE</v>
          </cell>
        </row>
        <row r="724">
          <cell r="T724" t="str">
            <v>34034646 → DATE-AMPOULE</v>
          </cell>
        </row>
        <row r="725">
          <cell r="T725" t="str">
            <v>34034647 → DATE-AMPOULE</v>
          </cell>
        </row>
        <row r="726">
          <cell r="T726" t="str">
            <v>34034648 → DATE-AMPOULE</v>
          </cell>
        </row>
        <row r="727">
          <cell r="T727" t="str">
            <v>34034649 → DATE-AMPOULE</v>
          </cell>
        </row>
        <row r="728">
          <cell r="T728" t="str">
            <v>34034650 → DATE-AMPOULE</v>
          </cell>
        </row>
        <row r="729">
          <cell r="T729" t="str">
            <v>34034651 → DATE-AMPOULE</v>
          </cell>
        </row>
        <row r="730">
          <cell r="T730" t="str">
            <v>34034652 → DATE-AMPOULE</v>
          </cell>
        </row>
        <row r="731">
          <cell r="T731" t="str">
            <v>34034653 → DATE-AMPOULE</v>
          </cell>
        </row>
        <row r="732">
          <cell r="T732" t="str">
            <v>34034654 → DATE-AMPOULE</v>
          </cell>
        </row>
        <row r="733">
          <cell r="T733" t="str">
            <v>34034655 → DATE-AMPOULE</v>
          </cell>
        </row>
        <row r="734">
          <cell r="T734" t="str">
            <v>34034656 → DATE-AMPOULE</v>
          </cell>
        </row>
        <row r="735">
          <cell r="T735" t="str">
            <v>34034657 → DATE-AMPOULE</v>
          </cell>
        </row>
        <row r="736">
          <cell r="T736" t="str">
            <v>34034658 → DATE-AMPOULE</v>
          </cell>
        </row>
        <row r="737">
          <cell r="T737" t="str">
            <v>34034659 → DATE-AMPOULE</v>
          </cell>
        </row>
        <row r="738">
          <cell r="T738" t="str">
            <v>34034660 → DATE-AMPOULE</v>
          </cell>
        </row>
        <row r="739">
          <cell r="T739" t="str">
            <v>34034661 → DATE-AMPOULE</v>
          </cell>
        </row>
        <row r="740">
          <cell r="T740" t="str">
            <v>34034662 → DATE-AMPOULE</v>
          </cell>
        </row>
        <row r="741">
          <cell r="T741" t="str">
            <v>34034663 → DATE-AMPOULE</v>
          </cell>
        </row>
        <row r="742">
          <cell r="T742" t="str">
            <v>34034664 → DATE-AMPOULE</v>
          </cell>
        </row>
        <row r="743">
          <cell r="T743" t="str">
            <v>34034665 → DATE-AMPOULE</v>
          </cell>
        </row>
        <row r="744">
          <cell r="T744" t="str">
            <v>34034666 → DATE-AMPOULE</v>
          </cell>
        </row>
        <row r="745">
          <cell r="T745" t="str">
            <v>34034667 → DATE-AMPOULE</v>
          </cell>
        </row>
        <row r="746">
          <cell r="T746" t="str">
            <v>34034668 → DATE-AMPOULE</v>
          </cell>
        </row>
        <row r="747">
          <cell r="T747" t="str">
            <v>34034669 → DATE-AMPOULE</v>
          </cell>
        </row>
        <row r="748">
          <cell r="T748" t="str">
            <v>34034670 → DATE-AMPOULE</v>
          </cell>
        </row>
        <row r="749">
          <cell r="T749" t="str">
            <v>34034671 → DATE-AMPOULE</v>
          </cell>
        </row>
        <row r="750">
          <cell r="T750" t="str">
            <v>34034672 → DATE-AMPOULE</v>
          </cell>
        </row>
        <row r="751">
          <cell r="T751" t="str">
            <v>34034673 → DATE-AMPOULE</v>
          </cell>
        </row>
        <row r="752">
          <cell r="T752" t="str">
            <v>34034674 → DATE-AMPOULE</v>
          </cell>
        </row>
        <row r="753">
          <cell r="T753" t="str">
            <v>34034675 → DATE-AMPOULE</v>
          </cell>
        </row>
        <row r="754">
          <cell r="T754" t="str">
            <v>34034676 → DATE-AMPOULE</v>
          </cell>
        </row>
        <row r="755">
          <cell r="T755" t="str">
            <v>34034697 → DATE-AMPOULE</v>
          </cell>
        </row>
        <row r="756">
          <cell r="T756" t="str">
            <v>34034698 → DATE-AMPOULE</v>
          </cell>
        </row>
        <row r="757">
          <cell r="T757" t="str">
            <v>34034699 → DATE-AMPOULE</v>
          </cell>
        </row>
        <row r="758">
          <cell r="T758" t="str">
            <v>34034700 → DATE-AMPOULE</v>
          </cell>
        </row>
        <row r="759">
          <cell r="T759" t="str">
            <v>34034701 → DATE-AMPOULE</v>
          </cell>
        </row>
        <row r="760">
          <cell r="T760" t="str">
            <v>34034702 → DATE-AMPOULE</v>
          </cell>
        </row>
        <row r="761">
          <cell r="T761" t="str">
            <v>34034703 → DATE-AMPOULE</v>
          </cell>
        </row>
        <row r="762">
          <cell r="T762" t="str">
            <v>34034704 → DATE-AMPOULE</v>
          </cell>
        </row>
        <row r="763">
          <cell r="T763" t="str">
            <v>34034705 → DATE-AMPOULE</v>
          </cell>
        </row>
        <row r="764">
          <cell r="T764" t="str">
            <v>34034706 → DATE-AMPOULE</v>
          </cell>
        </row>
        <row r="765">
          <cell r="T765" t="str">
            <v>34034707 → DATE-AMPOULE</v>
          </cell>
        </row>
        <row r="766">
          <cell r="T766" t="str">
            <v>34034708 → DATE-AMPOULE</v>
          </cell>
        </row>
        <row r="767">
          <cell r="T767" t="str">
            <v>34034709 → DATE-AMPOULE</v>
          </cell>
        </row>
        <row r="768">
          <cell r="T768" t="str">
            <v>34034710 → DATE-AMPOULE</v>
          </cell>
        </row>
        <row r="769">
          <cell r="T769" t="str">
            <v>34034711 → DATE-AMPOULE</v>
          </cell>
        </row>
        <row r="770">
          <cell r="T770" t="str">
            <v>34034712 → DATE-AMPOULE</v>
          </cell>
        </row>
        <row r="771">
          <cell r="T771" t="str">
            <v>34034713 → DATE-AMPOULE</v>
          </cell>
        </row>
        <row r="772">
          <cell r="T772" t="str">
            <v>34034718 → DATE-AMPOULE</v>
          </cell>
        </row>
        <row r="773">
          <cell r="T773" t="str">
            <v>34034719 → DATE-AMPOULE</v>
          </cell>
        </row>
        <row r="774">
          <cell r="T774" t="str">
            <v>34034720 → DATE-AMPOULE</v>
          </cell>
        </row>
        <row r="775">
          <cell r="T775" t="str">
            <v>34034740 → DATE-AMPOULE</v>
          </cell>
        </row>
        <row r="776">
          <cell r="T776" t="str">
            <v>34034741 → DATE-AMPOULE</v>
          </cell>
        </row>
        <row r="777">
          <cell r="T777" t="str">
            <v>34034742 → DATE-AMPOULE</v>
          </cell>
        </row>
        <row r="778">
          <cell r="T778" t="str">
            <v>34034744 → DATE-AMPOULE</v>
          </cell>
        </row>
        <row r="779">
          <cell r="T779" t="str">
            <v>34034745 → DATE-AMPOULE</v>
          </cell>
        </row>
        <row r="780">
          <cell r="T780" t="str">
            <v>34034746 → DATE-AMPOULE</v>
          </cell>
        </row>
        <row r="781">
          <cell r="T781" t="str">
            <v>34034748 → DATE-AMPOULE</v>
          </cell>
        </row>
        <row r="782">
          <cell r="T782" t="str">
            <v>34034749 → DATE-AMPOULE</v>
          </cell>
        </row>
        <row r="783">
          <cell r="T783" t="str">
            <v>34034750 → DATE-AMPOULE</v>
          </cell>
        </row>
        <row r="784">
          <cell r="T784" t="str">
            <v>34034751 → DATE-AMPOULE</v>
          </cell>
        </row>
        <row r="785">
          <cell r="T785" t="str">
            <v>34034752 → DATE-AMPOULE</v>
          </cell>
        </row>
        <row r="786">
          <cell r="T786" t="str">
            <v>34034753 → DATE-AMPOULE</v>
          </cell>
        </row>
        <row r="787">
          <cell r="T787" t="str">
            <v>34034755 → DATE-AMPOULE</v>
          </cell>
        </row>
        <row r="788">
          <cell r="T788" t="str">
            <v>34034756 → DATE-AMPOULE</v>
          </cell>
        </row>
        <row r="789">
          <cell r="T789" t="str">
            <v>34034757 → DATE-AMPOULE</v>
          </cell>
        </row>
        <row r="790">
          <cell r="T790" t="str">
            <v>34034758 → DATE-AMPOULE</v>
          </cell>
        </row>
        <row r="791">
          <cell r="T791" t="str">
            <v>34034759 → DATE-AMPOULE</v>
          </cell>
        </row>
        <row r="792">
          <cell r="T792" t="str">
            <v>34034760 → DATE-AMPOULE</v>
          </cell>
        </row>
        <row r="793">
          <cell r="T793" t="str">
            <v>34034764 → DATE-AMPOULE</v>
          </cell>
        </row>
        <row r="794">
          <cell r="T794" t="str">
            <v>34034765 → DATE-AMPOULE</v>
          </cell>
        </row>
        <row r="795">
          <cell r="T795" t="str">
            <v>34034766 → DATE-AMPOULE</v>
          </cell>
        </row>
        <row r="796">
          <cell r="T796" t="str">
            <v>34034767 → DATE-AMPOULE</v>
          </cell>
        </row>
        <row r="797">
          <cell r="T797" t="str">
            <v>34034768 → DATE-AMPOULE</v>
          </cell>
        </row>
        <row r="798">
          <cell r="T798" t="str">
            <v>34034769 → DATE-AMPOULE</v>
          </cell>
        </row>
        <row r="799">
          <cell r="T799" t="str">
            <v>34034770 → DATE-AMPOULE</v>
          </cell>
        </row>
        <row r="800">
          <cell r="T800" t="str">
            <v>34034771 → DATE-AMPOULE</v>
          </cell>
        </row>
        <row r="801">
          <cell r="T801" t="str">
            <v>34034772 → DATE-AMPOULE</v>
          </cell>
        </row>
        <row r="802">
          <cell r="T802" t="str">
            <v>34034773 → DATE-AMPOULE</v>
          </cell>
        </row>
        <row r="803">
          <cell r="T803" t="str">
            <v>34034774 → DATE-AMPOULE</v>
          </cell>
        </row>
        <row r="804">
          <cell r="T804" t="str">
            <v>34034775 → DATE-AMPOULE</v>
          </cell>
        </row>
        <row r="805">
          <cell r="T805" t="str">
            <v>34034776 → DATE-AMPOULE</v>
          </cell>
        </row>
        <row r="806">
          <cell r="T806" t="str">
            <v>34034777 → DATE-AMPOULE</v>
          </cell>
        </row>
        <row r="807">
          <cell r="T807" t="str">
            <v>34034779 → DATE-AMPOULE</v>
          </cell>
        </row>
        <row r="808">
          <cell r="T808" t="str">
            <v>34034780 → DATE-AMPOULE</v>
          </cell>
        </row>
        <row r="809">
          <cell r="T809" t="str">
            <v>34034781 → DATE-AMPOULE</v>
          </cell>
        </row>
        <row r="810">
          <cell r="T810" t="str">
            <v>34034782 → DATE-AMPOULE</v>
          </cell>
        </row>
        <row r="811">
          <cell r="T811" t="str">
            <v>34034783 → DATE-AMPOULE</v>
          </cell>
        </row>
        <row r="812">
          <cell r="T812" t="str">
            <v>34034784 → DATE-AMPOULE</v>
          </cell>
        </row>
        <row r="813">
          <cell r="T813" t="str">
            <v>34034785 → DATE-AMPOULE</v>
          </cell>
        </row>
        <row r="814">
          <cell r="T814" t="str">
            <v>34034786 → DATE-AMPOULE</v>
          </cell>
        </row>
        <row r="815">
          <cell r="T815" t="str">
            <v>34034787 → DATE-AMPOULE</v>
          </cell>
        </row>
        <row r="816">
          <cell r="T816" t="str">
            <v>34034788 → DATE-AMPOULE</v>
          </cell>
        </row>
        <row r="817">
          <cell r="T817" t="str">
            <v>34034789 → DATE-AMPOULE</v>
          </cell>
        </row>
        <row r="818">
          <cell r="T818" t="str">
            <v>34034790 → DATE-AMPOULE</v>
          </cell>
        </row>
        <row r="819">
          <cell r="T819" t="str">
            <v>34034791 → DATE-AMPOULE</v>
          </cell>
        </row>
        <row r="820">
          <cell r="T820" t="str">
            <v>34034792 → DATE-AMPOULE</v>
          </cell>
        </row>
        <row r="821">
          <cell r="T821" t="str">
            <v>34034793 → DATE-AMPOULE</v>
          </cell>
        </row>
        <row r="822">
          <cell r="T822" t="str">
            <v>34034794 → U-NOMINAL(KV)-DJHTA, DATE-AMPOULE</v>
          </cell>
        </row>
        <row r="823">
          <cell r="T823" t="str">
            <v>34034795 → DATE-AMPOULE</v>
          </cell>
        </row>
        <row r="824">
          <cell r="T824" t="str">
            <v>34034796 → DATE-AMPOULE</v>
          </cell>
        </row>
        <row r="825">
          <cell r="T825" t="str">
            <v>34034797 → DATE-AMPOULE</v>
          </cell>
        </row>
        <row r="826">
          <cell r="T826" t="str">
            <v>34034805 → DATE-AMPOULE</v>
          </cell>
        </row>
        <row r="827">
          <cell r="T827" t="str">
            <v>34034813 → DATE-AMPOULE</v>
          </cell>
        </row>
        <row r="828">
          <cell r="T828" t="str">
            <v xml:space="preserve">34034814 → </v>
          </cell>
        </row>
        <row r="829">
          <cell r="T829" t="str">
            <v xml:space="preserve">34034815 → </v>
          </cell>
        </row>
        <row r="830">
          <cell r="T830" t="str">
            <v xml:space="preserve">34034816 → </v>
          </cell>
        </row>
        <row r="831">
          <cell r="T831" t="str">
            <v xml:space="preserve">34034817 → </v>
          </cell>
        </row>
        <row r="832">
          <cell r="T832" t="str">
            <v xml:space="preserve">34034818 → </v>
          </cell>
        </row>
        <row r="833">
          <cell r="T833" t="str">
            <v xml:space="preserve">34034819 → </v>
          </cell>
        </row>
        <row r="834">
          <cell r="T834" t="str">
            <v xml:space="preserve">34034820 → </v>
          </cell>
        </row>
        <row r="835">
          <cell r="T835" t="str">
            <v>34034821 → DATE-AMPOULE</v>
          </cell>
        </row>
        <row r="836">
          <cell r="T836" t="str">
            <v xml:space="preserve">34034822 → </v>
          </cell>
        </row>
        <row r="837">
          <cell r="T837" t="str">
            <v>34034823 → DATE-AMPOULE</v>
          </cell>
        </row>
        <row r="838">
          <cell r="T838" t="str">
            <v>34034824 → DATE-AMPOULE</v>
          </cell>
        </row>
        <row r="839">
          <cell r="T839" t="str">
            <v>34034825 → DATE-AMPOULE</v>
          </cell>
        </row>
        <row r="840">
          <cell r="T840" t="str">
            <v xml:space="preserve">34034826 → </v>
          </cell>
        </row>
        <row r="841">
          <cell r="T841" t="str">
            <v>34034827 → DATE-AMPOULE</v>
          </cell>
        </row>
        <row r="842">
          <cell r="T842" t="str">
            <v>34034828 → DATE-AMPOULE</v>
          </cell>
        </row>
        <row r="843">
          <cell r="T843" t="str">
            <v>34034829 → DATE-AMPOULE</v>
          </cell>
        </row>
        <row r="844">
          <cell r="T844" t="str">
            <v>34034830 → U-NOMINAL(KV)-DJHTA, DATE-AMPOULE</v>
          </cell>
        </row>
        <row r="845">
          <cell r="T845" t="str">
            <v>34034831 → DATE-AMPOULE</v>
          </cell>
        </row>
        <row r="846">
          <cell r="T846" t="str">
            <v>34034832 → DATE-AMPOULE</v>
          </cell>
        </row>
        <row r="847">
          <cell r="T847" t="str">
            <v>34034833 → U-NOMINAL(KV)-DJHTA, DATE-AMPOULE</v>
          </cell>
        </row>
        <row r="848">
          <cell r="T848" t="str">
            <v xml:space="preserve">34034835 → </v>
          </cell>
        </row>
        <row r="849">
          <cell r="T849" t="str">
            <v xml:space="preserve">34034836 → </v>
          </cell>
        </row>
        <row r="850">
          <cell r="T850" t="str">
            <v xml:space="preserve">34034837 → </v>
          </cell>
        </row>
        <row r="851">
          <cell r="T851" t="str">
            <v>34034839 → DATE-AMPOULE</v>
          </cell>
        </row>
        <row r="852">
          <cell r="T852" t="str">
            <v xml:space="preserve">34034840 → </v>
          </cell>
        </row>
        <row r="853">
          <cell r="T853" t="str">
            <v xml:space="preserve">34034841 → </v>
          </cell>
        </row>
        <row r="854">
          <cell r="T854" t="str">
            <v xml:space="preserve">34034842 → </v>
          </cell>
        </row>
        <row r="855">
          <cell r="T855" t="str">
            <v xml:space="preserve">34034843 → </v>
          </cell>
        </row>
        <row r="856">
          <cell r="T856" t="str">
            <v xml:space="preserve">34034844 → </v>
          </cell>
        </row>
        <row r="857">
          <cell r="T857" t="str">
            <v xml:space="preserve">34034845 → </v>
          </cell>
        </row>
        <row r="858">
          <cell r="T858" t="str">
            <v xml:space="preserve">34034846 → </v>
          </cell>
        </row>
        <row r="859">
          <cell r="T859" t="str">
            <v xml:space="preserve">34034847 → </v>
          </cell>
        </row>
        <row r="860">
          <cell r="T860" t="str">
            <v xml:space="preserve">34034848 → </v>
          </cell>
        </row>
        <row r="861">
          <cell r="T861" t="str">
            <v xml:space="preserve">34034849 → </v>
          </cell>
        </row>
        <row r="862">
          <cell r="T862" t="str">
            <v xml:space="preserve">34034850 → </v>
          </cell>
        </row>
        <row r="863">
          <cell r="T863" t="str">
            <v xml:space="preserve">34034851 → </v>
          </cell>
        </row>
        <row r="864">
          <cell r="T864" t="str">
            <v xml:space="preserve">34034852 → </v>
          </cell>
        </row>
        <row r="865">
          <cell r="T865" t="str">
            <v xml:space="preserve">34034853 → </v>
          </cell>
        </row>
        <row r="866">
          <cell r="T866" t="str">
            <v xml:space="preserve">34034854 → </v>
          </cell>
        </row>
        <row r="867">
          <cell r="T867" t="str">
            <v xml:space="preserve">34034855 → </v>
          </cell>
        </row>
        <row r="868">
          <cell r="T868" t="str">
            <v xml:space="preserve">34034856 → </v>
          </cell>
        </row>
        <row r="869">
          <cell r="T869" t="str">
            <v xml:space="preserve">34034857 → </v>
          </cell>
        </row>
        <row r="870">
          <cell r="T870" t="str">
            <v xml:space="preserve">34034858 → </v>
          </cell>
        </row>
        <row r="871">
          <cell r="T871" t="str">
            <v xml:space="preserve">34034859 → </v>
          </cell>
        </row>
        <row r="872">
          <cell r="T872" t="str">
            <v>34034860 → DATE-AMPOULE</v>
          </cell>
        </row>
        <row r="873">
          <cell r="T873" t="str">
            <v xml:space="preserve">34034861 → </v>
          </cell>
        </row>
        <row r="874">
          <cell r="T874" t="str">
            <v xml:space="preserve">34034862 → </v>
          </cell>
        </row>
        <row r="875">
          <cell r="T875" t="str">
            <v>34034863 → DATE-AMPOULE</v>
          </cell>
        </row>
        <row r="876">
          <cell r="T876" t="str">
            <v>34034864 → DATE-AMPOULE</v>
          </cell>
        </row>
        <row r="877">
          <cell r="T877" t="str">
            <v>34034865 → DATE-AMPOULE</v>
          </cell>
        </row>
        <row r="878">
          <cell r="T878" t="str">
            <v>34034866 → DATE-AMPOULE</v>
          </cell>
        </row>
        <row r="879">
          <cell r="T879" t="str">
            <v>34034867 → DATE-AMPOULE</v>
          </cell>
        </row>
        <row r="880">
          <cell r="T880" t="str">
            <v>34034868 → DATE-AMPOULE</v>
          </cell>
        </row>
        <row r="881">
          <cell r="T881" t="str">
            <v>34034869 → DATE-AMPOULE</v>
          </cell>
        </row>
        <row r="882">
          <cell r="T882" t="str">
            <v>34034870 → DATE-AMPOULE</v>
          </cell>
        </row>
        <row r="883">
          <cell r="T883" t="str">
            <v>34034871 → DATE-AMPOULE</v>
          </cell>
        </row>
        <row r="884">
          <cell r="T884" t="str">
            <v>34034872 → DATE-AMPOULE</v>
          </cell>
        </row>
        <row r="885">
          <cell r="T885" t="str">
            <v>34034873 → DATE-AMPOULE</v>
          </cell>
        </row>
        <row r="886">
          <cell r="T886" t="str">
            <v>34034874 → DATE-AMPOULE</v>
          </cell>
        </row>
        <row r="887">
          <cell r="T887" t="str">
            <v xml:space="preserve">34034875 → </v>
          </cell>
        </row>
        <row r="888">
          <cell r="T888" t="str">
            <v xml:space="preserve">34034876 → </v>
          </cell>
        </row>
        <row r="889">
          <cell r="T889" t="str">
            <v xml:space="preserve">34034877 → </v>
          </cell>
        </row>
        <row r="890">
          <cell r="T890" t="str">
            <v xml:space="preserve">34034878 → </v>
          </cell>
        </row>
        <row r="891">
          <cell r="T891" t="str">
            <v xml:space="preserve">34034879 → </v>
          </cell>
        </row>
        <row r="892">
          <cell r="T892" t="str">
            <v xml:space="preserve">34034880 → </v>
          </cell>
        </row>
        <row r="893">
          <cell r="T893" t="str">
            <v xml:space="preserve">34034881 → </v>
          </cell>
        </row>
        <row r="894">
          <cell r="T894" t="str">
            <v xml:space="preserve">34034882 → </v>
          </cell>
        </row>
        <row r="895">
          <cell r="T895" t="str">
            <v xml:space="preserve">34034883 → </v>
          </cell>
        </row>
        <row r="896">
          <cell r="T896" t="str">
            <v>34034884 → DATE-AMPOULE</v>
          </cell>
        </row>
        <row r="897">
          <cell r="T897" t="str">
            <v>34034885 → DATE-AMPOULE</v>
          </cell>
        </row>
        <row r="898">
          <cell r="T898" t="str">
            <v>34034886 → DATE-AMPOULE</v>
          </cell>
        </row>
        <row r="899">
          <cell r="T899" t="str">
            <v>34034887 → DATE-AMPOULE</v>
          </cell>
        </row>
        <row r="900">
          <cell r="T900" t="str">
            <v xml:space="preserve">34034889 → </v>
          </cell>
        </row>
        <row r="901">
          <cell r="T901" t="str">
            <v xml:space="preserve">34034890 → </v>
          </cell>
        </row>
        <row r="902">
          <cell r="T902" t="str">
            <v xml:space="preserve">34034891 → </v>
          </cell>
        </row>
        <row r="903">
          <cell r="T903" t="str">
            <v>34034892 → DATE-AMPOULE</v>
          </cell>
        </row>
        <row r="904">
          <cell r="T904" t="str">
            <v xml:space="preserve">34034893 → </v>
          </cell>
        </row>
        <row r="905">
          <cell r="T905" t="str">
            <v xml:space="preserve">34034894 → </v>
          </cell>
        </row>
        <row r="906">
          <cell r="T906" t="str">
            <v xml:space="preserve">34034895 → </v>
          </cell>
        </row>
        <row r="907">
          <cell r="T907" t="str">
            <v xml:space="preserve">34034896 → </v>
          </cell>
        </row>
        <row r="908">
          <cell r="T908" t="str">
            <v xml:space="preserve">34034897 → </v>
          </cell>
        </row>
        <row r="909">
          <cell r="T909" t="str">
            <v xml:space="preserve">34034898 → </v>
          </cell>
        </row>
        <row r="910">
          <cell r="T910" t="str">
            <v xml:space="preserve">34034899 → </v>
          </cell>
        </row>
        <row r="911">
          <cell r="T911" t="str">
            <v>34034900 → DATE-AMPOULE</v>
          </cell>
        </row>
        <row r="912">
          <cell r="T912" t="str">
            <v xml:space="preserve">34034901 → </v>
          </cell>
        </row>
        <row r="913">
          <cell r="T913" t="str">
            <v xml:space="preserve">34034902 → </v>
          </cell>
        </row>
        <row r="914">
          <cell r="T914" t="str">
            <v xml:space="preserve">34034903 → </v>
          </cell>
        </row>
        <row r="915">
          <cell r="T915" t="str">
            <v xml:space="preserve">34034904 → </v>
          </cell>
        </row>
        <row r="916">
          <cell r="T916" t="str">
            <v xml:space="preserve">34034905 → </v>
          </cell>
        </row>
        <row r="917">
          <cell r="T917" t="str">
            <v xml:space="preserve">34034906 → </v>
          </cell>
        </row>
        <row r="918">
          <cell r="T918" t="str">
            <v xml:space="preserve">34034907 → </v>
          </cell>
        </row>
        <row r="919">
          <cell r="T919" t="str">
            <v xml:space="preserve">34034908 → </v>
          </cell>
        </row>
        <row r="920">
          <cell r="T920" t="str">
            <v xml:space="preserve">34034909 → </v>
          </cell>
        </row>
        <row r="921">
          <cell r="T921" t="str">
            <v xml:space="preserve">34034910 → </v>
          </cell>
        </row>
        <row r="922">
          <cell r="T922" t="str">
            <v xml:space="preserve">34034911 → </v>
          </cell>
        </row>
        <row r="923">
          <cell r="T923" t="str">
            <v xml:space="preserve">34034912 → </v>
          </cell>
        </row>
        <row r="924">
          <cell r="T924" t="str">
            <v xml:space="preserve">34034913 → </v>
          </cell>
        </row>
        <row r="925">
          <cell r="T925" t="str">
            <v xml:space="preserve">34034914 → </v>
          </cell>
        </row>
        <row r="926">
          <cell r="T926" t="str">
            <v xml:space="preserve">34034915 → </v>
          </cell>
        </row>
        <row r="927">
          <cell r="T927" t="str">
            <v xml:space="preserve">34034916 → </v>
          </cell>
        </row>
        <row r="928">
          <cell r="T928" t="str">
            <v>34034917 → DATE-AMPOULE</v>
          </cell>
        </row>
        <row r="929">
          <cell r="T929" t="str">
            <v>34034918 → DATE-AMPOULE</v>
          </cell>
        </row>
        <row r="930">
          <cell r="T930" t="str">
            <v>34034919 → DATE-AMPOULE</v>
          </cell>
        </row>
        <row r="931">
          <cell r="T931" t="str">
            <v>34034920 → DATE-AMPOULE</v>
          </cell>
        </row>
        <row r="932">
          <cell r="T932" t="str">
            <v>34034921 → DATE-AMPOULE</v>
          </cell>
        </row>
        <row r="933">
          <cell r="T933" t="str">
            <v>34034922 → DATE-AMPOULE</v>
          </cell>
        </row>
        <row r="934">
          <cell r="T934" t="str">
            <v>34034923 → DATE-AMPOULE</v>
          </cell>
        </row>
        <row r="935">
          <cell r="T935" t="str">
            <v>34034924 → DATE-AMPOULE</v>
          </cell>
        </row>
        <row r="936">
          <cell r="T936" t="str">
            <v>34034925 → DATE-AMPOULE</v>
          </cell>
        </row>
        <row r="937">
          <cell r="T937" t="str">
            <v>34034926 → DATE-AMPOULE</v>
          </cell>
        </row>
        <row r="938">
          <cell r="T938" t="str">
            <v>34034927 → DATE-AMPOULE</v>
          </cell>
        </row>
        <row r="939">
          <cell r="T939" t="str">
            <v>34034928 → DATE-AMPOULE</v>
          </cell>
        </row>
        <row r="940">
          <cell r="T940" t="str">
            <v>34034929 → DATE-AMPOULE</v>
          </cell>
        </row>
        <row r="941">
          <cell r="T941" t="str">
            <v>34034930 → DATE-AMPOULE</v>
          </cell>
        </row>
        <row r="942">
          <cell r="T942" t="str">
            <v>34034931 → DATE-AMPOULE</v>
          </cell>
        </row>
        <row r="943">
          <cell r="T943" t="str">
            <v>34034932 → U-NOMINAL(KV)-DJHTA, DATE-AMPOULE</v>
          </cell>
        </row>
        <row r="944">
          <cell r="T944" t="str">
            <v>34034934 → DATE-AMPOULE</v>
          </cell>
        </row>
        <row r="945">
          <cell r="T945" t="str">
            <v>34034935 → DATE-AMPOULE</v>
          </cell>
        </row>
        <row r="946">
          <cell r="T946" t="str">
            <v>34034936 → DATE-AMPOULE</v>
          </cell>
        </row>
        <row r="947">
          <cell r="T947" t="str">
            <v>34034937 → DATE-AMPOULE</v>
          </cell>
        </row>
        <row r="948">
          <cell r="T948" t="str">
            <v>34034938 → DATE-AMPOULE</v>
          </cell>
        </row>
        <row r="949">
          <cell r="T949" t="str">
            <v>34034939 → DATE-AMPOULE</v>
          </cell>
        </row>
        <row r="950">
          <cell r="T950" t="str">
            <v>34034940 → DATE-AMPOULE</v>
          </cell>
        </row>
        <row r="951">
          <cell r="T951" t="str">
            <v>34034941 → DATE-AMPOULE</v>
          </cell>
        </row>
        <row r="952">
          <cell r="T952" t="str">
            <v>34034942 → DATE-AMPOULE</v>
          </cell>
        </row>
        <row r="953">
          <cell r="T953" t="str">
            <v>34034943 → DATE-AMPOULE</v>
          </cell>
        </row>
        <row r="954">
          <cell r="T954" t="str">
            <v>34034944 → DATE-AMPOULE</v>
          </cell>
        </row>
        <row r="955">
          <cell r="T955" t="str">
            <v>34034945 → DATE-AMPOULE</v>
          </cell>
        </row>
        <row r="956">
          <cell r="T956" t="str">
            <v>34034946 → DATE-AMPOULE</v>
          </cell>
        </row>
        <row r="957">
          <cell r="T957" t="str">
            <v>34034947 → DATE-AMPOULE</v>
          </cell>
        </row>
        <row r="958">
          <cell r="T958" t="str">
            <v>34034948 → DATE-AMPOULE</v>
          </cell>
        </row>
        <row r="959">
          <cell r="T959" t="str">
            <v>34034949 → DATE-AMPOULE</v>
          </cell>
        </row>
        <row r="960">
          <cell r="T960" t="str">
            <v>34034950 → DATE-AMPOULE</v>
          </cell>
        </row>
        <row r="961">
          <cell r="T961" t="str">
            <v>34034951 → DATE-AMPOULE</v>
          </cell>
        </row>
        <row r="962">
          <cell r="T962" t="str">
            <v>34034952 → DATE-AMPOULE</v>
          </cell>
        </row>
        <row r="963">
          <cell r="T963" t="str">
            <v>34034953 → DATE-AMPOULE</v>
          </cell>
        </row>
        <row r="964">
          <cell r="T964" t="str">
            <v>34034954 → DATE-AMPOULE</v>
          </cell>
        </row>
        <row r="965">
          <cell r="T965" t="str">
            <v>34034955 → U-NOMINAL(KV)-DJHTA, DATE-AMPOULE</v>
          </cell>
        </row>
        <row r="966">
          <cell r="T966" t="str">
            <v>34034956 → U-NOMINAL(KV)-DJHTA, DATE-AMPOULE</v>
          </cell>
        </row>
        <row r="967">
          <cell r="T967" t="str">
            <v>34034957 → DATE-AMPOULE</v>
          </cell>
        </row>
        <row r="968">
          <cell r="T968" t="str">
            <v>34034958 → U-NOMINAL(KV)-DJHTA, DATE-AMPOULE</v>
          </cell>
        </row>
        <row r="969">
          <cell r="T969" t="str">
            <v>34034959 → U-NOMINAL(KV)-DJHTA, DATE-AMPOULE</v>
          </cell>
        </row>
        <row r="970">
          <cell r="T970" t="str">
            <v>34034960 → DATE-AMPOULE</v>
          </cell>
        </row>
        <row r="971">
          <cell r="T971" t="str">
            <v>34034961 → DATE-AMPOULE</v>
          </cell>
        </row>
        <row r="972">
          <cell r="T972" t="str">
            <v>34034962 → U-NOMINAL(KV)-DJHTA, DATE-AMPOULE</v>
          </cell>
        </row>
        <row r="973">
          <cell r="T973" t="str">
            <v>34034963 → DATE-AMPOULE</v>
          </cell>
        </row>
        <row r="974">
          <cell r="T974" t="str">
            <v>34034964 → U-NOMINAL(KV)-DJHTA, DATE-AMPOULE</v>
          </cell>
        </row>
        <row r="975">
          <cell r="T975" t="str">
            <v>34034965 → DATE-AMPOULE</v>
          </cell>
        </row>
        <row r="976">
          <cell r="T976" t="str">
            <v>34034966 → U-NOMINAL(KV)-DJHTA, DATE-AMPOULE</v>
          </cell>
        </row>
        <row r="977">
          <cell r="T977" t="str">
            <v>34034967 → U-NOMINAL(KV)-DJHTA, DATE-AMPOULE</v>
          </cell>
        </row>
        <row r="978">
          <cell r="T978" t="str">
            <v xml:space="preserve">34034968 → </v>
          </cell>
        </row>
        <row r="979">
          <cell r="T979" t="str">
            <v xml:space="preserve">34034969 → </v>
          </cell>
        </row>
        <row r="980">
          <cell r="T980" t="str">
            <v xml:space="preserve">34034970 → </v>
          </cell>
        </row>
        <row r="981">
          <cell r="T981" t="str">
            <v xml:space="preserve">34034971 → </v>
          </cell>
        </row>
        <row r="982">
          <cell r="T982" t="str">
            <v xml:space="preserve">34034972 → </v>
          </cell>
        </row>
        <row r="983">
          <cell r="T983" t="str">
            <v xml:space="preserve">34034974 → </v>
          </cell>
        </row>
        <row r="984">
          <cell r="T984" t="str">
            <v xml:space="preserve">34034976 → </v>
          </cell>
        </row>
        <row r="985">
          <cell r="T985" t="str">
            <v xml:space="preserve">34034977 → </v>
          </cell>
        </row>
        <row r="986">
          <cell r="T986" t="str">
            <v xml:space="preserve">34034978 → </v>
          </cell>
        </row>
        <row r="987">
          <cell r="T987" t="str">
            <v xml:space="preserve">34034979 → </v>
          </cell>
        </row>
        <row r="988">
          <cell r="T988" t="str">
            <v xml:space="preserve">34034980 → </v>
          </cell>
        </row>
        <row r="989">
          <cell r="T989" t="str">
            <v xml:space="preserve">34034981 → </v>
          </cell>
        </row>
        <row r="990">
          <cell r="T990" t="str">
            <v xml:space="preserve">34034982 → </v>
          </cell>
        </row>
        <row r="991">
          <cell r="T991" t="str">
            <v>34034983 → DATE-AMPOULE</v>
          </cell>
        </row>
        <row r="992">
          <cell r="T992" t="str">
            <v>34034984 → DATE-AMPOULE</v>
          </cell>
        </row>
        <row r="993">
          <cell r="T993" t="str">
            <v xml:space="preserve">34034985 → </v>
          </cell>
        </row>
        <row r="994">
          <cell r="T994" t="str">
            <v xml:space="preserve">34034986 → </v>
          </cell>
        </row>
        <row r="995">
          <cell r="T995" t="str">
            <v>34034987 → DATE-AMPOULE</v>
          </cell>
        </row>
        <row r="996">
          <cell r="T996" t="str">
            <v xml:space="preserve">34034988 → </v>
          </cell>
        </row>
        <row r="997">
          <cell r="T997" t="str">
            <v>34034989 → DATE-AMPOULE</v>
          </cell>
        </row>
        <row r="998">
          <cell r="T998" t="str">
            <v xml:space="preserve">34034990 → </v>
          </cell>
        </row>
        <row r="999">
          <cell r="T999" t="str">
            <v>34034991 → DATE-AMPOULE</v>
          </cell>
        </row>
        <row r="1000">
          <cell r="T1000" t="str">
            <v xml:space="preserve">34034992 → </v>
          </cell>
        </row>
        <row r="1001">
          <cell r="T1001" t="str">
            <v>34034993 → DATE-AMPOULE</v>
          </cell>
        </row>
        <row r="1002">
          <cell r="T1002" t="str">
            <v xml:space="preserve">34034994 → </v>
          </cell>
        </row>
        <row r="1003">
          <cell r="T1003" t="str">
            <v>34034996 → DATE-AMPOULE</v>
          </cell>
        </row>
        <row r="1004">
          <cell r="T1004" t="str">
            <v>34034997 → DATE-AMPOULE</v>
          </cell>
        </row>
        <row r="1005">
          <cell r="T1005" t="str">
            <v>34034998 → DATE-AMPOULE</v>
          </cell>
        </row>
        <row r="1006">
          <cell r="T1006" t="str">
            <v>34034999 → DATE-AMPOULE</v>
          </cell>
        </row>
        <row r="1007">
          <cell r="T1007" t="str">
            <v>34035000 → DATE-AMPOULE</v>
          </cell>
        </row>
        <row r="1008">
          <cell r="T1008" t="str">
            <v xml:space="preserve">34035001 → </v>
          </cell>
        </row>
        <row r="1009">
          <cell r="T1009" t="str">
            <v>34035002 → DATE-AMPOULE</v>
          </cell>
        </row>
        <row r="1010">
          <cell r="T1010" t="str">
            <v>34035003 → DATE-AMPOULE</v>
          </cell>
        </row>
        <row r="1011">
          <cell r="T1011" t="str">
            <v>34035004 → DATE-AMPOULE</v>
          </cell>
        </row>
        <row r="1012">
          <cell r="T1012" t="str">
            <v>34035005 → DATE-AMPOULE</v>
          </cell>
        </row>
        <row r="1013">
          <cell r="T1013" t="str">
            <v>34035006 → DATE-AMPOULE</v>
          </cell>
        </row>
        <row r="1014">
          <cell r="T1014" t="str">
            <v>34035007 → DATE-AMPOULE</v>
          </cell>
        </row>
        <row r="1015">
          <cell r="T1015" t="str">
            <v>34035008 → DATE-AMPOULE</v>
          </cell>
        </row>
        <row r="1016">
          <cell r="T1016" t="str">
            <v>34035009 → DATE-AMPOULE</v>
          </cell>
        </row>
        <row r="1017">
          <cell r="T1017" t="str">
            <v>34035010 → DATE-AMPOULE</v>
          </cell>
        </row>
        <row r="1018">
          <cell r="T1018" t="str">
            <v>34035011 → DATE-AMPOULE</v>
          </cell>
        </row>
        <row r="1019">
          <cell r="T1019" t="str">
            <v>34035012 → DATE-AMPOULE</v>
          </cell>
        </row>
        <row r="1020">
          <cell r="T1020" t="str">
            <v>34035013 → ICC(KA)-DJHTA, U-NOMINAL(KV)-DJHTA, DATE-AMPOULE, U-ALIMENTATION-CDE-DJHTA</v>
          </cell>
        </row>
        <row r="1021">
          <cell r="T1021" t="str">
            <v>34035014 → DATE-AMPOULE</v>
          </cell>
        </row>
        <row r="1022">
          <cell r="T1022" t="str">
            <v>34035015 → DATE-AMPOULE</v>
          </cell>
        </row>
        <row r="1023">
          <cell r="T1023" t="str">
            <v>34035016 → DATE-AMPOULE</v>
          </cell>
        </row>
        <row r="1024">
          <cell r="T1024" t="str">
            <v>34035017 → DATE-AMPOULE</v>
          </cell>
        </row>
        <row r="1025">
          <cell r="T1025" t="str">
            <v>34035018 → DATE-AMPOULE</v>
          </cell>
        </row>
        <row r="1026">
          <cell r="T1026" t="str">
            <v>34035019 → DATE-AMPOULE</v>
          </cell>
        </row>
        <row r="1027">
          <cell r="T1027" t="str">
            <v>34035020 → DATE-AMPOULE</v>
          </cell>
        </row>
        <row r="1028">
          <cell r="T1028" t="str">
            <v>34035021 → U-NOMINAL(KV)-DJHTA, DATE-AMPOULE</v>
          </cell>
        </row>
        <row r="1029">
          <cell r="T1029" t="str">
            <v>34035022 → DATE-AMPOULE</v>
          </cell>
        </row>
        <row r="1030">
          <cell r="T1030" t="str">
            <v>34035023 → DATE-AMPOULE</v>
          </cell>
        </row>
        <row r="1031">
          <cell r="T1031" t="str">
            <v>34035024 → DATE-AMPOULE</v>
          </cell>
        </row>
        <row r="1032">
          <cell r="T1032" t="str">
            <v>34035025 → DATE-AMPOULE</v>
          </cell>
        </row>
        <row r="1033">
          <cell r="T1033" t="str">
            <v>34035026 → U-NOMINAL(KV)-DJHTA, DATE-AMPOULE</v>
          </cell>
        </row>
        <row r="1034">
          <cell r="T1034" t="str">
            <v>34035027 → DATE-AMPOULE</v>
          </cell>
        </row>
        <row r="1035">
          <cell r="T1035" t="str">
            <v xml:space="preserve">34035028 → </v>
          </cell>
        </row>
        <row r="1036">
          <cell r="T1036" t="str">
            <v xml:space="preserve">34035029 → </v>
          </cell>
        </row>
        <row r="1037">
          <cell r="T1037" t="str">
            <v xml:space="preserve">34035030 → </v>
          </cell>
        </row>
        <row r="1038">
          <cell r="T1038" t="str">
            <v xml:space="preserve">34035031 → </v>
          </cell>
        </row>
        <row r="1039">
          <cell r="T1039" t="str">
            <v xml:space="preserve">34035032 → </v>
          </cell>
        </row>
        <row r="1040">
          <cell r="T1040" t="str">
            <v xml:space="preserve">34035033 → </v>
          </cell>
        </row>
        <row r="1041">
          <cell r="T1041" t="str">
            <v xml:space="preserve">34035034 → </v>
          </cell>
        </row>
        <row r="1042">
          <cell r="T1042" t="str">
            <v xml:space="preserve">34035035 → </v>
          </cell>
        </row>
        <row r="1043">
          <cell r="T1043" t="str">
            <v xml:space="preserve">34035036 → </v>
          </cell>
        </row>
        <row r="1044">
          <cell r="T1044" t="str">
            <v>34035037 → U-NOMINAL(KV)-DJHTA, DATE-AMPOULE</v>
          </cell>
        </row>
        <row r="1045">
          <cell r="T1045" t="str">
            <v xml:space="preserve">34035038 → </v>
          </cell>
        </row>
        <row r="1046">
          <cell r="T1046" t="str">
            <v>34035039 → DATE-AMPOULE</v>
          </cell>
        </row>
        <row r="1047">
          <cell r="T1047" t="str">
            <v>34035040 → DATE-AMPOULE</v>
          </cell>
        </row>
        <row r="1048">
          <cell r="T1048" t="str">
            <v>34035041 → DATE-AMPOULE</v>
          </cell>
        </row>
        <row r="1049">
          <cell r="T1049" t="str">
            <v>34035042 → DATE-AMPOULE</v>
          </cell>
        </row>
        <row r="1050">
          <cell r="T1050" t="str">
            <v xml:space="preserve">34035043 → </v>
          </cell>
        </row>
        <row r="1051">
          <cell r="T1051" t="str">
            <v xml:space="preserve">34035044 → </v>
          </cell>
        </row>
        <row r="1052">
          <cell r="T1052" t="str">
            <v xml:space="preserve">34035045 → </v>
          </cell>
        </row>
        <row r="1053">
          <cell r="T1053" t="str">
            <v xml:space="preserve">34035046 → </v>
          </cell>
        </row>
        <row r="1054">
          <cell r="T1054" t="str">
            <v xml:space="preserve">34035047 → </v>
          </cell>
        </row>
        <row r="1055">
          <cell r="T1055" t="str">
            <v xml:space="preserve">34035048 → </v>
          </cell>
        </row>
        <row r="1056">
          <cell r="T1056" t="str">
            <v>34035049 → U-NOMINAL(KV)-DJHTA</v>
          </cell>
        </row>
        <row r="1057">
          <cell r="T1057" t="str">
            <v xml:space="preserve">34035050 → </v>
          </cell>
        </row>
        <row r="1058">
          <cell r="T1058" t="str">
            <v xml:space="preserve">34035051 → </v>
          </cell>
        </row>
        <row r="1059">
          <cell r="T1059" t="str">
            <v xml:space="preserve">34035052 → </v>
          </cell>
        </row>
        <row r="1060">
          <cell r="T1060" t="str">
            <v xml:space="preserve">34035053 → </v>
          </cell>
        </row>
        <row r="1061">
          <cell r="T1061" t="str">
            <v>34035054 → U-NOMINAL(KV)-DJHTA, DATE-AMPOULE</v>
          </cell>
        </row>
        <row r="1062">
          <cell r="T1062" t="str">
            <v xml:space="preserve">34035055 → </v>
          </cell>
        </row>
        <row r="1063">
          <cell r="T1063" t="str">
            <v xml:space="preserve">34035056 → </v>
          </cell>
        </row>
        <row r="1064">
          <cell r="T1064" t="str">
            <v xml:space="preserve">34035057 → </v>
          </cell>
        </row>
        <row r="1065">
          <cell r="T1065" t="str">
            <v xml:space="preserve">34035058 → </v>
          </cell>
        </row>
        <row r="1066">
          <cell r="T1066" t="str">
            <v xml:space="preserve">34035059 → </v>
          </cell>
        </row>
        <row r="1067">
          <cell r="T1067" t="str">
            <v xml:space="preserve">34035060 → </v>
          </cell>
        </row>
        <row r="1068">
          <cell r="T1068" t="str">
            <v xml:space="preserve">34035061 → </v>
          </cell>
        </row>
        <row r="1069">
          <cell r="T1069" t="str">
            <v xml:space="preserve">34035062 → </v>
          </cell>
        </row>
        <row r="1070">
          <cell r="T1070" t="str">
            <v xml:space="preserve">34035063 → </v>
          </cell>
        </row>
        <row r="1071">
          <cell r="T1071" t="str">
            <v xml:space="preserve">34035064 → </v>
          </cell>
        </row>
        <row r="1072">
          <cell r="T1072" t="str">
            <v xml:space="preserve">34035065 → </v>
          </cell>
        </row>
        <row r="1073">
          <cell r="T1073" t="str">
            <v>34035066 → DATE-AMPOULE</v>
          </cell>
        </row>
        <row r="1074">
          <cell r="T1074" t="str">
            <v>34035067 → U-NOMINAL(KV)-DJHTA, DATE-AMPOULE</v>
          </cell>
        </row>
        <row r="1075">
          <cell r="T1075" t="str">
            <v>34035068 → U-NOMINAL(KV)-DJHTA</v>
          </cell>
        </row>
        <row r="1076">
          <cell r="T1076" t="str">
            <v xml:space="preserve">34035069 → </v>
          </cell>
        </row>
        <row r="1077">
          <cell r="T1077" t="str">
            <v xml:space="preserve">34035070 → </v>
          </cell>
        </row>
        <row r="1078">
          <cell r="T1078" t="str">
            <v xml:space="preserve">34035071 → </v>
          </cell>
        </row>
        <row r="1079">
          <cell r="T1079" t="str">
            <v xml:space="preserve">34035072 → </v>
          </cell>
        </row>
        <row r="1080">
          <cell r="T1080" t="str">
            <v>34035073 → DATE-AMPOULE</v>
          </cell>
        </row>
        <row r="1081">
          <cell r="T1081" t="str">
            <v xml:space="preserve">34035074 → </v>
          </cell>
        </row>
        <row r="1082">
          <cell r="T1082" t="str">
            <v xml:space="preserve">34035075 → </v>
          </cell>
        </row>
        <row r="1083">
          <cell r="T1083" t="str">
            <v xml:space="preserve">34035076 → </v>
          </cell>
        </row>
        <row r="1084">
          <cell r="T1084" t="str">
            <v xml:space="preserve">34035077 → </v>
          </cell>
        </row>
        <row r="1085">
          <cell r="T1085" t="str">
            <v xml:space="preserve">34035078 → </v>
          </cell>
        </row>
        <row r="1086">
          <cell r="T1086" t="str">
            <v xml:space="preserve">34035089 → </v>
          </cell>
        </row>
        <row r="1087">
          <cell r="T1087" t="str">
            <v xml:space="preserve">34035097 → </v>
          </cell>
        </row>
        <row r="1088">
          <cell r="T1088" t="str">
            <v xml:space="preserve">34035098 → </v>
          </cell>
        </row>
        <row r="1089">
          <cell r="T1089" t="str">
            <v>34035099 → DATE-AMPOULE</v>
          </cell>
        </row>
        <row r="1090">
          <cell r="T1090" t="str">
            <v xml:space="preserve">34035100 → </v>
          </cell>
        </row>
        <row r="1091">
          <cell r="T1091" t="str">
            <v>34035101 → DATE-AMPOULE</v>
          </cell>
        </row>
        <row r="1092">
          <cell r="T1092" t="str">
            <v>34035102 → DATE-AMPOULE</v>
          </cell>
        </row>
        <row r="1093">
          <cell r="T1093" t="str">
            <v xml:space="preserve">34035103 → </v>
          </cell>
        </row>
        <row r="1094">
          <cell r="T1094" t="str">
            <v>34035104 → DATE-AMPOULE</v>
          </cell>
        </row>
        <row r="1095">
          <cell r="T1095" t="str">
            <v xml:space="preserve">34035105 → </v>
          </cell>
        </row>
        <row r="1096">
          <cell r="T1096" t="str">
            <v xml:space="preserve">34035106 → </v>
          </cell>
        </row>
        <row r="1097">
          <cell r="T1097" t="str">
            <v>34035107 → DATE-AMPOULE</v>
          </cell>
        </row>
        <row r="1098">
          <cell r="T1098" t="str">
            <v xml:space="preserve">34035108 → </v>
          </cell>
        </row>
        <row r="1099">
          <cell r="T1099" t="str">
            <v>34035109 → DATE-AMPOULE</v>
          </cell>
        </row>
        <row r="1100">
          <cell r="T1100" t="str">
            <v>34035110 → DATE-AMPOULE</v>
          </cell>
        </row>
        <row r="1101">
          <cell r="T1101" t="str">
            <v>34035111 → DATE-AMPOULE</v>
          </cell>
        </row>
        <row r="1102">
          <cell r="T1102" t="str">
            <v>34035112 → DATE-AMPOULE</v>
          </cell>
        </row>
        <row r="1103">
          <cell r="T1103" t="str">
            <v xml:space="preserve">34035113 → </v>
          </cell>
        </row>
        <row r="1104">
          <cell r="T1104" t="str">
            <v xml:space="preserve">34035114 → </v>
          </cell>
        </row>
        <row r="1105">
          <cell r="T1105" t="str">
            <v>34035115 → DATE-AMPOULE</v>
          </cell>
        </row>
        <row r="1106">
          <cell r="T1106" t="str">
            <v xml:space="preserve">34035116 → </v>
          </cell>
        </row>
        <row r="1107">
          <cell r="T1107" t="str">
            <v xml:space="preserve">34035117 → </v>
          </cell>
        </row>
        <row r="1108">
          <cell r="T1108" t="str">
            <v>34035118 → DATE-AMPOULE</v>
          </cell>
        </row>
        <row r="1109">
          <cell r="T1109" t="str">
            <v xml:space="preserve">34035119 → </v>
          </cell>
        </row>
        <row r="1110">
          <cell r="T1110" t="str">
            <v>34035120 → DATE-AMPOULE</v>
          </cell>
        </row>
        <row r="1111">
          <cell r="T1111" t="str">
            <v xml:space="preserve">34035121 → </v>
          </cell>
        </row>
        <row r="1112">
          <cell r="T1112" t="str">
            <v>34035122 → DATE-AMPOULE</v>
          </cell>
        </row>
        <row r="1113">
          <cell r="T1113" t="str">
            <v xml:space="preserve">34035123 → </v>
          </cell>
        </row>
        <row r="1114">
          <cell r="T1114" t="str">
            <v xml:space="preserve">34035124 → </v>
          </cell>
        </row>
        <row r="1115">
          <cell r="T1115" t="str">
            <v>34035125 → DATE-AMPOULE</v>
          </cell>
        </row>
        <row r="1116">
          <cell r="T1116" t="str">
            <v xml:space="preserve">34035126 → </v>
          </cell>
        </row>
        <row r="1117">
          <cell r="T1117" t="str">
            <v xml:space="preserve">34035127 → </v>
          </cell>
        </row>
        <row r="1118">
          <cell r="T1118" t="str">
            <v xml:space="preserve">34035134 → </v>
          </cell>
        </row>
        <row r="1119">
          <cell r="T1119" t="str">
            <v xml:space="preserve">34035135 → </v>
          </cell>
        </row>
        <row r="1120">
          <cell r="T1120" t="str">
            <v xml:space="preserve">34035136 → </v>
          </cell>
        </row>
        <row r="1121">
          <cell r="T1121" t="str">
            <v>34035137 → DATE-AMPOULE</v>
          </cell>
        </row>
        <row r="1122">
          <cell r="T1122" t="str">
            <v xml:space="preserve">34035138 → </v>
          </cell>
        </row>
        <row r="1123">
          <cell r="T1123" t="str">
            <v>34035139 → DATE-AMPOULE</v>
          </cell>
        </row>
        <row r="1124">
          <cell r="T1124" t="str">
            <v>34035140 → DATE-AMPOULE</v>
          </cell>
        </row>
        <row r="1125">
          <cell r="T1125" t="str">
            <v xml:space="preserve">34035141 → </v>
          </cell>
        </row>
        <row r="1126">
          <cell r="T1126" t="str">
            <v>34035142 → DATE-AMPOULE</v>
          </cell>
        </row>
        <row r="1127">
          <cell r="T1127" t="str">
            <v xml:space="preserve">34035143 → </v>
          </cell>
        </row>
        <row r="1128">
          <cell r="T1128" t="str">
            <v>34035144 → DATE-AMPOULE</v>
          </cell>
        </row>
        <row r="1129">
          <cell r="T1129" t="str">
            <v>34035145 → DATE-AMPOULE</v>
          </cell>
        </row>
        <row r="1130">
          <cell r="T1130" t="str">
            <v>34035146 → DATE-AMPOULE</v>
          </cell>
        </row>
        <row r="1131">
          <cell r="T1131" t="str">
            <v xml:space="preserve">34035147 → </v>
          </cell>
        </row>
        <row r="1132">
          <cell r="T1132" t="str">
            <v>34035148 → DATE-AMPOULE</v>
          </cell>
        </row>
        <row r="1133">
          <cell r="T1133" t="str">
            <v xml:space="preserve">34035149 → </v>
          </cell>
        </row>
        <row r="1134">
          <cell r="T1134" t="str">
            <v>34035150 → DATE-AMPOULE</v>
          </cell>
        </row>
        <row r="1135">
          <cell r="T1135" t="str">
            <v xml:space="preserve">34035151 → </v>
          </cell>
        </row>
        <row r="1136">
          <cell r="T1136" t="str">
            <v xml:space="preserve">34035152 → </v>
          </cell>
        </row>
        <row r="1137">
          <cell r="T1137" t="str">
            <v>34035153 → DATE-AMPOULE</v>
          </cell>
        </row>
        <row r="1138">
          <cell r="T1138" t="str">
            <v>34035154 → DATE-AMPOULE</v>
          </cell>
        </row>
        <row r="1139">
          <cell r="T1139" t="str">
            <v xml:space="preserve">34035155 → </v>
          </cell>
        </row>
        <row r="1140">
          <cell r="T1140" t="str">
            <v>34035156 → DATE-AMPOULE</v>
          </cell>
        </row>
        <row r="1141">
          <cell r="T1141" t="str">
            <v>34035158 → DATE-AMPOULE</v>
          </cell>
        </row>
        <row r="1142">
          <cell r="T1142" t="str">
            <v xml:space="preserve">34035159 → </v>
          </cell>
        </row>
        <row r="1143">
          <cell r="T1143" t="str">
            <v>34035160 → DATE-AMPOULE</v>
          </cell>
        </row>
        <row r="1144">
          <cell r="T1144" t="str">
            <v>34035161 → DATE-AMPOULE</v>
          </cell>
        </row>
        <row r="1145">
          <cell r="T1145" t="str">
            <v>34035162 → DATE-AMPOULE</v>
          </cell>
        </row>
        <row r="1146">
          <cell r="T1146" t="str">
            <v xml:space="preserve">34035163 → </v>
          </cell>
        </row>
        <row r="1147">
          <cell r="T1147" t="str">
            <v xml:space="preserve">34035164 → </v>
          </cell>
        </row>
        <row r="1148">
          <cell r="T1148" t="str">
            <v xml:space="preserve">34035165 → </v>
          </cell>
        </row>
        <row r="1149">
          <cell r="T1149" t="str">
            <v xml:space="preserve">34035166 → </v>
          </cell>
        </row>
        <row r="1150">
          <cell r="T1150" t="str">
            <v xml:space="preserve">34035167 → </v>
          </cell>
        </row>
        <row r="1151">
          <cell r="T1151" t="str">
            <v xml:space="preserve">34035168 → </v>
          </cell>
        </row>
        <row r="1152">
          <cell r="T1152" t="str">
            <v xml:space="preserve">34035169 → </v>
          </cell>
        </row>
        <row r="1153">
          <cell r="T1153" t="str">
            <v xml:space="preserve">34035170 → </v>
          </cell>
        </row>
        <row r="1154">
          <cell r="T1154" t="str">
            <v xml:space="preserve">34035171 → </v>
          </cell>
        </row>
        <row r="1155">
          <cell r="T1155" t="str">
            <v xml:space="preserve">34035172 → </v>
          </cell>
        </row>
        <row r="1156">
          <cell r="T1156" t="str">
            <v xml:space="preserve">34035173 → </v>
          </cell>
        </row>
        <row r="1157">
          <cell r="T1157" t="str">
            <v xml:space="preserve">34035174 → </v>
          </cell>
        </row>
        <row r="1158">
          <cell r="T1158" t="str">
            <v xml:space="preserve">34035175 → </v>
          </cell>
        </row>
        <row r="1159">
          <cell r="T1159" t="str">
            <v xml:space="preserve">34035176 → </v>
          </cell>
        </row>
        <row r="1160">
          <cell r="T1160" t="str">
            <v>34035177 → U-NOMINAL(KV)-DJHTA</v>
          </cell>
        </row>
        <row r="1161">
          <cell r="T1161" t="str">
            <v xml:space="preserve">34035178 → </v>
          </cell>
        </row>
        <row r="1162">
          <cell r="T1162" t="str">
            <v xml:space="preserve">34035179 → </v>
          </cell>
        </row>
        <row r="1163">
          <cell r="T1163" t="str">
            <v xml:space="preserve">34035180 → </v>
          </cell>
        </row>
        <row r="1164">
          <cell r="T1164" t="str">
            <v xml:space="preserve">34035181 → </v>
          </cell>
        </row>
        <row r="1165">
          <cell r="T1165" t="str">
            <v xml:space="preserve">34035182 → </v>
          </cell>
        </row>
        <row r="1166">
          <cell r="T1166" t="str">
            <v>34035183 → DATE-AMPOULE</v>
          </cell>
        </row>
        <row r="1167">
          <cell r="T1167" t="str">
            <v xml:space="preserve">34035184 → </v>
          </cell>
        </row>
        <row r="1168">
          <cell r="T1168" t="str">
            <v xml:space="preserve">34035185 → </v>
          </cell>
        </row>
        <row r="1169">
          <cell r="T1169" t="str">
            <v xml:space="preserve">34035186 → </v>
          </cell>
        </row>
        <row r="1170">
          <cell r="T1170" t="str">
            <v xml:space="preserve">34035187 → </v>
          </cell>
        </row>
        <row r="1171">
          <cell r="T1171" t="str">
            <v xml:space="preserve">34035188 → </v>
          </cell>
        </row>
        <row r="1172">
          <cell r="T1172" t="str">
            <v xml:space="preserve">34035189 → </v>
          </cell>
        </row>
        <row r="1173">
          <cell r="T1173" t="str">
            <v xml:space="preserve">34035190 → </v>
          </cell>
        </row>
        <row r="1174">
          <cell r="T1174" t="str">
            <v xml:space="preserve">34035191 → </v>
          </cell>
        </row>
        <row r="1175">
          <cell r="T1175" t="str">
            <v xml:space="preserve">34035192 → </v>
          </cell>
        </row>
        <row r="1176">
          <cell r="T1176" t="str">
            <v xml:space="preserve">34035193 → </v>
          </cell>
        </row>
        <row r="1177">
          <cell r="T1177" t="str">
            <v xml:space="preserve">34035194 → </v>
          </cell>
        </row>
        <row r="1178">
          <cell r="T1178" t="str">
            <v xml:space="preserve">34035195 → </v>
          </cell>
        </row>
        <row r="1179">
          <cell r="T1179" t="str">
            <v xml:space="preserve">34035196 → </v>
          </cell>
        </row>
        <row r="1180">
          <cell r="T1180" t="str">
            <v>34035197 → DATE-AMPOULE</v>
          </cell>
        </row>
        <row r="1181">
          <cell r="T1181" t="str">
            <v>34035198 → DATE-AMPOULE</v>
          </cell>
        </row>
        <row r="1182">
          <cell r="T1182" t="str">
            <v>34035199 → DATE-AMPOULE</v>
          </cell>
        </row>
        <row r="1183">
          <cell r="T1183" t="str">
            <v xml:space="preserve">34035200 → </v>
          </cell>
        </row>
        <row r="1184">
          <cell r="T1184" t="str">
            <v xml:space="preserve">34035201 → </v>
          </cell>
        </row>
        <row r="1185">
          <cell r="T1185" t="str">
            <v xml:space="preserve">34035202 → </v>
          </cell>
        </row>
        <row r="1186">
          <cell r="T1186" t="str">
            <v xml:space="preserve">34035203 → </v>
          </cell>
        </row>
        <row r="1187">
          <cell r="T1187" t="str">
            <v xml:space="preserve">34035204 → </v>
          </cell>
        </row>
        <row r="1188">
          <cell r="T1188" t="str">
            <v xml:space="preserve">34035205 → </v>
          </cell>
        </row>
        <row r="1189">
          <cell r="T1189" t="str">
            <v xml:space="preserve">34035206 → </v>
          </cell>
        </row>
        <row r="1190">
          <cell r="T1190" t="str">
            <v xml:space="preserve">34035207 → </v>
          </cell>
        </row>
        <row r="1191">
          <cell r="T1191" t="str">
            <v xml:space="preserve">34035208 → </v>
          </cell>
        </row>
        <row r="1192">
          <cell r="T1192" t="str">
            <v xml:space="preserve">34035209 → </v>
          </cell>
        </row>
        <row r="1193">
          <cell r="T1193" t="str">
            <v xml:space="preserve">34035210 → </v>
          </cell>
        </row>
        <row r="1194">
          <cell r="T1194" t="str">
            <v xml:space="preserve">34035211 → </v>
          </cell>
        </row>
        <row r="1195">
          <cell r="T1195" t="str">
            <v xml:space="preserve">34035212 → </v>
          </cell>
        </row>
        <row r="1196">
          <cell r="T1196" t="str">
            <v xml:space="preserve">34035213 → </v>
          </cell>
        </row>
        <row r="1197">
          <cell r="T1197" t="str">
            <v>34035214 → DATE-AMPOULE</v>
          </cell>
        </row>
        <row r="1198">
          <cell r="T1198" t="str">
            <v xml:space="preserve">34035215 → </v>
          </cell>
        </row>
        <row r="1199">
          <cell r="T1199" t="str">
            <v xml:space="preserve">34035216 → </v>
          </cell>
        </row>
        <row r="1200">
          <cell r="T1200" t="str">
            <v xml:space="preserve">34035217 → </v>
          </cell>
        </row>
        <row r="1201">
          <cell r="T1201" t="str">
            <v>34035218 → DATE-AMPOULE</v>
          </cell>
        </row>
        <row r="1202">
          <cell r="T1202" t="str">
            <v xml:space="preserve">34035219 → </v>
          </cell>
        </row>
        <row r="1203">
          <cell r="T1203" t="str">
            <v xml:space="preserve">34035220 → </v>
          </cell>
        </row>
        <row r="1204">
          <cell r="T1204" t="str">
            <v xml:space="preserve">34035221 → </v>
          </cell>
        </row>
        <row r="1205">
          <cell r="T1205" t="str">
            <v xml:space="preserve">34035222 → </v>
          </cell>
        </row>
        <row r="1206">
          <cell r="T1206" t="str">
            <v xml:space="preserve">34035223 → </v>
          </cell>
        </row>
        <row r="1207">
          <cell r="T1207" t="str">
            <v xml:space="preserve">34035224 → </v>
          </cell>
        </row>
        <row r="1208">
          <cell r="T1208" t="str">
            <v xml:space="preserve">34035225 → </v>
          </cell>
        </row>
        <row r="1209">
          <cell r="T1209" t="str">
            <v xml:space="preserve">34035226 → </v>
          </cell>
        </row>
        <row r="1210">
          <cell r="T1210" t="str">
            <v xml:space="preserve">34035227 → </v>
          </cell>
        </row>
        <row r="1211">
          <cell r="T1211" t="str">
            <v>34035228 → DATE-AMPOULE</v>
          </cell>
        </row>
        <row r="1212">
          <cell r="T1212" t="str">
            <v xml:space="preserve">34035229 → </v>
          </cell>
        </row>
        <row r="1213">
          <cell r="T1213" t="str">
            <v xml:space="preserve">34035230 → </v>
          </cell>
        </row>
        <row r="1214">
          <cell r="T1214" t="str">
            <v xml:space="preserve">34035231 → </v>
          </cell>
        </row>
        <row r="1215">
          <cell r="T1215" t="str">
            <v xml:space="preserve">34035232 → </v>
          </cell>
        </row>
        <row r="1216">
          <cell r="T1216" t="str">
            <v xml:space="preserve">34035233 → </v>
          </cell>
        </row>
        <row r="1217">
          <cell r="T1217" t="str">
            <v xml:space="preserve">34035234 → </v>
          </cell>
        </row>
        <row r="1218">
          <cell r="T1218" t="str">
            <v xml:space="preserve">34035235 → </v>
          </cell>
        </row>
        <row r="1219">
          <cell r="T1219" t="str">
            <v xml:space="preserve">34035236 → </v>
          </cell>
        </row>
        <row r="1220">
          <cell r="T1220" t="str">
            <v xml:space="preserve">34035237 → </v>
          </cell>
        </row>
        <row r="1221">
          <cell r="T1221" t="str">
            <v xml:space="preserve">34035238 → </v>
          </cell>
        </row>
        <row r="1222">
          <cell r="T1222" t="str">
            <v>34035239 → DATE-AMPOULE</v>
          </cell>
        </row>
        <row r="1223">
          <cell r="T1223" t="str">
            <v xml:space="preserve">34035240 → </v>
          </cell>
        </row>
        <row r="1224">
          <cell r="T1224" t="str">
            <v xml:space="preserve">34035241 → </v>
          </cell>
        </row>
        <row r="1225">
          <cell r="T1225" t="str">
            <v xml:space="preserve">34035242 → </v>
          </cell>
        </row>
        <row r="1226">
          <cell r="T1226" t="str">
            <v xml:space="preserve">34035243 → </v>
          </cell>
        </row>
        <row r="1227">
          <cell r="T1227" t="str">
            <v xml:space="preserve">34035244 → </v>
          </cell>
        </row>
        <row r="1228">
          <cell r="T1228" t="str">
            <v xml:space="preserve">34035245 → </v>
          </cell>
        </row>
        <row r="1229">
          <cell r="T1229" t="str">
            <v xml:space="preserve">34035246 → </v>
          </cell>
        </row>
        <row r="1230">
          <cell r="T1230" t="str">
            <v>34035247 → DATE-AMPOULE</v>
          </cell>
        </row>
        <row r="1231">
          <cell r="T1231" t="str">
            <v>34035248 → DATE-AMPOULE</v>
          </cell>
        </row>
        <row r="1232">
          <cell r="T1232" t="str">
            <v xml:space="preserve">34035249 → </v>
          </cell>
        </row>
        <row r="1233">
          <cell r="T1233" t="str">
            <v>34035250 → DATE-AMPOULE</v>
          </cell>
        </row>
        <row r="1234">
          <cell r="T1234" t="str">
            <v>34035251 → DATE-AMPOULE</v>
          </cell>
        </row>
        <row r="1235">
          <cell r="T1235" t="str">
            <v>34035252 → DATE-AMPOULE</v>
          </cell>
        </row>
        <row r="1236">
          <cell r="T1236" t="str">
            <v>34035253 → DATE-AMPOULE</v>
          </cell>
        </row>
        <row r="1237">
          <cell r="T1237" t="str">
            <v>34035254 → DATE-AMPOULE</v>
          </cell>
        </row>
        <row r="1238">
          <cell r="T1238" t="str">
            <v>34035255 → DATE-AMPOULE</v>
          </cell>
        </row>
        <row r="1239">
          <cell r="T1239" t="str">
            <v>34035256 → DATE-AMPOULE</v>
          </cell>
        </row>
        <row r="1240">
          <cell r="T1240" t="str">
            <v>34035257 → DATE-AMPOULE</v>
          </cell>
        </row>
        <row r="1241">
          <cell r="T1241" t="str">
            <v xml:space="preserve">34035258 → </v>
          </cell>
        </row>
        <row r="1242">
          <cell r="T1242" t="str">
            <v xml:space="preserve">34035259 → </v>
          </cell>
        </row>
        <row r="1243">
          <cell r="T1243" t="str">
            <v>34035260 → DATE-AMPOULE</v>
          </cell>
        </row>
        <row r="1244">
          <cell r="T1244" t="str">
            <v>34035261 → DATE-AMPOULE</v>
          </cell>
        </row>
        <row r="1245">
          <cell r="T1245" t="str">
            <v xml:space="preserve">34035262 → </v>
          </cell>
        </row>
        <row r="1246">
          <cell r="T1246" t="str">
            <v xml:space="preserve">34035263 → </v>
          </cell>
        </row>
        <row r="1247">
          <cell r="T1247" t="str">
            <v>34035264 → DATE-AMPOULE</v>
          </cell>
        </row>
        <row r="1248">
          <cell r="T1248" t="str">
            <v xml:space="preserve">34035265 → </v>
          </cell>
        </row>
        <row r="1249">
          <cell r="T1249" t="str">
            <v xml:space="preserve">34035266 → </v>
          </cell>
        </row>
        <row r="1250">
          <cell r="T1250" t="str">
            <v xml:space="preserve">34035267 → </v>
          </cell>
        </row>
        <row r="1251">
          <cell r="T1251" t="str">
            <v xml:space="preserve">34035268 → </v>
          </cell>
        </row>
        <row r="1252">
          <cell r="T1252" t="str">
            <v xml:space="preserve">34035269 → </v>
          </cell>
        </row>
        <row r="1253">
          <cell r="T1253" t="str">
            <v xml:space="preserve">34035270 → </v>
          </cell>
        </row>
        <row r="1254">
          <cell r="T1254" t="str">
            <v xml:space="preserve">34035271 → </v>
          </cell>
        </row>
        <row r="1255">
          <cell r="T1255" t="str">
            <v xml:space="preserve">34035272 → </v>
          </cell>
        </row>
        <row r="1256">
          <cell r="T1256" t="str">
            <v xml:space="preserve">34035273 → </v>
          </cell>
        </row>
        <row r="1257">
          <cell r="T1257" t="str">
            <v xml:space="preserve">34035274 → </v>
          </cell>
        </row>
        <row r="1258">
          <cell r="T1258" t="str">
            <v>34035275 → DATE-AMPOULE</v>
          </cell>
        </row>
        <row r="1259">
          <cell r="T1259" t="str">
            <v xml:space="preserve">34035276 → </v>
          </cell>
        </row>
        <row r="1260">
          <cell r="T1260" t="str">
            <v>34035277 → DATE-AMPOULE</v>
          </cell>
        </row>
        <row r="1261">
          <cell r="T1261" t="str">
            <v xml:space="preserve">34035278 → </v>
          </cell>
        </row>
        <row r="1262">
          <cell r="T1262" t="str">
            <v xml:space="preserve">34035279 → </v>
          </cell>
        </row>
        <row r="1263">
          <cell r="T1263" t="str">
            <v xml:space="preserve">34035280 → </v>
          </cell>
        </row>
        <row r="1264">
          <cell r="T1264" t="str">
            <v xml:space="preserve">34035281 → </v>
          </cell>
        </row>
        <row r="1265">
          <cell r="T1265" t="str">
            <v>34035282 → DATE-AMPOULE</v>
          </cell>
        </row>
        <row r="1266">
          <cell r="T1266" t="str">
            <v>34035283 → DATE-AMPOULE</v>
          </cell>
        </row>
        <row r="1267">
          <cell r="T1267" t="str">
            <v>34035284 → DATE-AMPOULE</v>
          </cell>
        </row>
        <row r="1268">
          <cell r="T1268" t="str">
            <v>34035285 → DATE-AMPOULE</v>
          </cell>
        </row>
        <row r="1269">
          <cell r="T1269" t="str">
            <v xml:space="preserve">34035286 → </v>
          </cell>
        </row>
        <row r="1270">
          <cell r="T1270" t="str">
            <v>34035287 → DATE-AMPOULE</v>
          </cell>
        </row>
        <row r="1271">
          <cell r="T1271" t="str">
            <v>34035288 → DATE-AMPOULE</v>
          </cell>
        </row>
        <row r="1272">
          <cell r="T1272" t="str">
            <v>34035289 → DATE-AMPOULE</v>
          </cell>
        </row>
        <row r="1273">
          <cell r="T1273" t="str">
            <v xml:space="preserve">34035290 → </v>
          </cell>
        </row>
        <row r="1274">
          <cell r="T1274" t="str">
            <v xml:space="preserve">34035291 → </v>
          </cell>
        </row>
        <row r="1275">
          <cell r="T1275" t="str">
            <v xml:space="preserve">34035292 → </v>
          </cell>
        </row>
        <row r="1276">
          <cell r="T1276" t="str">
            <v xml:space="preserve">34035293 → </v>
          </cell>
        </row>
        <row r="1277">
          <cell r="T1277" t="str">
            <v xml:space="preserve">34035294 → </v>
          </cell>
        </row>
        <row r="1278">
          <cell r="T1278" t="str">
            <v xml:space="preserve">34035295 → </v>
          </cell>
        </row>
        <row r="1279">
          <cell r="T1279" t="str">
            <v xml:space="preserve">34035296 → </v>
          </cell>
        </row>
        <row r="1280">
          <cell r="T1280" t="str">
            <v>34035299 → DATE-AMPOULE</v>
          </cell>
        </row>
        <row r="1281">
          <cell r="T1281" t="str">
            <v xml:space="preserve">34035300 → </v>
          </cell>
        </row>
        <row r="1282">
          <cell r="T1282" t="str">
            <v xml:space="preserve">34035301 → </v>
          </cell>
        </row>
        <row r="1283">
          <cell r="T1283" t="str">
            <v xml:space="preserve">34035302 → </v>
          </cell>
        </row>
        <row r="1284">
          <cell r="T1284" t="str">
            <v xml:space="preserve">34035304 → </v>
          </cell>
        </row>
        <row r="1285">
          <cell r="T1285" t="str">
            <v xml:space="preserve">34035305 → </v>
          </cell>
        </row>
        <row r="1286">
          <cell r="T1286" t="str">
            <v xml:space="preserve">34035306 → </v>
          </cell>
        </row>
        <row r="1287">
          <cell r="T1287" t="str">
            <v>34035307 → U-NOMINAL(KV)-DJHTA</v>
          </cell>
        </row>
        <row r="1288">
          <cell r="T1288" t="str">
            <v xml:space="preserve">34035308 → </v>
          </cell>
        </row>
        <row r="1289">
          <cell r="T1289" t="str">
            <v xml:space="preserve">34035309 → </v>
          </cell>
        </row>
        <row r="1290">
          <cell r="T1290" t="str">
            <v xml:space="preserve">34035310 → </v>
          </cell>
        </row>
        <row r="1291">
          <cell r="T1291" t="str">
            <v xml:space="preserve">34035311 → </v>
          </cell>
        </row>
        <row r="1292">
          <cell r="T1292" t="str">
            <v>34035312 → DATE-AMPOULE</v>
          </cell>
        </row>
        <row r="1293">
          <cell r="T1293" t="str">
            <v xml:space="preserve">34035313 → </v>
          </cell>
        </row>
        <row r="1294">
          <cell r="T1294" t="str">
            <v>34035314 → DATE-AMPOULE</v>
          </cell>
        </row>
        <row r="1295">
          <cell r="T1295" t="str">
            <v xml:space="preserve">34035315 → </v>
          </cell>
        </row>
        <row r="1296">
          <cell r="T1296" t="str">
            <v>34035316 → DATE-AMPOULE</v>
          </cell>
        </row>
        <row r="1297">
          <cell r="T1297" t="str">
            <v xml:space="preserve">34035317 → </v>
          </cell>
        </row>
        <row r="1298">
          <cell r="T1298" t="str">
            <v xml:space="preserve">34035318 → </v>
          </cell>
        </row>
        <row r="1299">
          <cell r="T1299" t="str">
            <v xml:space="preserve">34035319 → </v>
          </cell>
        </row>
        <row r="1300">
          <cell r="T1300" t="str">
            <v xml:space="preserve">34035320 → </v>
          </cell>
        </row>
        <row r="1301">
          <cell r="T1301" t="str">
            <v xml:space="preserve">34035321 → </v>
          </cell>
        </row>
        <row r="1302">
          <cell r="T1302" t="str">
            <v xml:space="preserve">34035322 → </v>
          </cell>
        </row>
        <row r="1303">
          <cell r="T1303" t="str">
            <v>34035323 → DATE-AMPOULE</v>
          </cell>
        </row>
        <row r="1304">
          <cell r="T1304" t="str">
            <v xml:space="preserve">34035324 → </v>
          </cell>
        </row>
        <row r="1305">
          <cell r="T1305" t="str">
            <v xml:space="preserve">34035325 → </v>
          </cell>
        </row>
        <row r="1306">
          <cell r="T1306" t="str">
            <v xml:space="preserve">34035326 → </v>
          </cell>
        </row>
        <row r="1307">
          <cell r="T1307" t="str">
            <v xml:space="preserve">34035327 → </v>
          </cell>
        </row>
        <row r="1308">
          <cell r="T1308" t="str">
            <v xml:space="preserve">34035328 → </v>
          </cell>
        </row>
        <row r="1309">
          <cell r="T1309" t="str">
            <v xml:space="preserve">34035329 → </v>
          </cell>
        </row>
        <row r="1310">
          <cell r="T1310" t="str">
            <v xml:space="preserve">34035330 → </v>
          </cell>
        </row>
        <row r="1311">
          <cell r="T1311" t="str">
            <v xml:space="preserve">34035332 → </v>
          </cell>
        </row>
        <row r="1312">
          <cell r="T1312" t="str">
            <v xml:space="preserve">34035333 → </v>
          </cell>
        </row>
        <row r="1313">
          <cell r="T1313" t="str">
            <v>34035334 → DATE-AMPOULE</v>
          </cell>
        </row>
        <row r="1314">
          <cell r="T1314" t="str">
            <v>34035335 → DATE-AMPOULE</v>
          </cell>
        </row>
        <row r="1315">
          <cell r="T1315" t="str">
            <v>34035336 → DATE-AMPOULE</v>
          </cell>
        </row>
        <row r="1316">
          <cell r="T1316" t="str">
            <v xml:space="preserve">34035337 → </v>
          </cell>
        </row>
        <row r="1317">
          <cell r="T1317" t="str">
            <v xml:space="preserve">34035338 → </v>
          </cell>
        </row>
        <row r="1318">
          <cell r="T1318" t="str">
            <v xml:space="preserve">34035339 → </v>
          </cell>
        </row>
        <row r="1319">
          <cell r="T1319" t="str">
            <v xml:space="preserve">34035340 → </v>
          </cell>
        </row>
        <row r="1320">
          <cell r="T1320" t="str">
            <v xml:space="preserve">34035341 → </v>
          </cell>
        </row>
        <row r="1321">
          <cell r="T1321" t="str">
            <v xml:space="preserve">34035342 → </v>
          </cell>
        </row>
        <row r="1322">
          <cell r="T1322" t="str">
            <v xml:space="preserve">34035343 → </v>
          </cell>
        </row>
        <row r="1323">
          <cell r="T1323" t="str">
            <v xml:space="preserve">34035344 → </v>
          </cell>
        </row>
        <row r="1324">
          <cell r="T1324" t="str">
            <v xml:space="preserve">34035345 → </v>
          </cell>
        </row>
        <row r="1325">
          <cell r="T1325" t="str">
            <v xml:space="preserve">34035346 → </v>
          </cell>
        </row>
        <row r="1326">
          <cell r="T1326" t="str">
            <v xml:space="preserve">34035347 → </v>
          </cell>
        </row>
        <row r="1327">
          <cell r="T1327" t="str">
            <v xml:space="preserve">34035348 → </v>
          </cell>
        </row>
        <row r="1328">
          <cell r="T1328" t="str">
            <v xml:space="preserve">34035349 → </v>
          </cell>
        </row>
        <row r="1329">
          <cell r="T1329" t="str">
            <v xml:space="preserve">34035350 → </v>
          </cell>
        </row>
        <row r="1330">
          <cell r="T1330" t="str">
            <v xml:space="preserve">34035351 → </v>
          </cell>
        </row>
        <row r="1331">
          <cell r="T1331" t="str">
            <v>34035353 → DATE-AMPOULE</v>
          </cell>
        </row>
        <row r="1332">
          <cell r="T1332" t="str">
            <v>34035354 → DATE-AMPOULE</v>
          </cell>
        </row>
        <row r="1333">
          <cell r="T1333" t="str">
            <v>34035355 → DATE-AMPOULE</v>
          </cell>
        </row>
        <row r="1334">
          <cell r="T1334" t="str">
            <v>34035356 → DATE-AMPOULE</v>
          </cell>
        </row>
        <row r="1335">
          <cell r="T1335" t="str">
            <v>34035357 → DATE-AMPOULE</v>
          </cell>
        </row>
        <row r="1336">
          <cell r="T1336" t="str">
            <v>34035358 → DATE-AMPOULE</v>
          </cell>
        </row>
        <row r="1337">
          <cell r="T1337" t="str">
            <v>34035359 → DATE-AMPOULE</v>
          </cell>
        </row>
        <row r="1338">
          <cell r="T1338" t="str">
            <v xml:space="preserve">34035360 → </v>
          </cell>
        </row>
        <row r="1339">
          <cell r="T1339" t="str">
            <v>34035361 → DATE-AMPOULE</v>
          </cell>
        </row>
        <row r="1340">
          <cell r="T1340" t="str">
            <v>34035362 → DATE-AMPOULE</v>
          </cell>
        </row>
        <row r="1341">
          <cell r="T1341" t="str">
            <v>34035363 → DATE-AMPOULE</v>
          </cell>
        </row>
        <row r="1342">
          <cell r="T1342" t="str">
            <v>34035364 → DATE-AMPOULE</v>
          </cell>
        </row>
        <row r="1343">
          <cell r="T1343" t="str">
            <v>34035365 → DATE-AMPOULE</v>
          </cell>
        </row>
        <row r="1344">
          <cell r="T1344" t="str">
            <v>34035366 → DATE-AMPOULE</v>
          </cell>
        </row>
        <row r="1345">
          <cell r="T1345" t="str">
            <v xml:space="preserve">34035367 → </v>
          </cell>
        </row>
        <row r="1346">
          <cell r="T1346" t="str">
            <v xml:space="preserve">34035368 → </v>
          </cell>
        </row>
        <row r="1347">
          <cell r="T1347" t="str">
            <v xml:space="preserve">34035369 → </v>
          </cell>
        </row>
        <row r="1348">
          <cell r="T1348" t="str">
            <v xml:space="preserve">34035370 → </v>
          </cell>
        </row>
        <row r="1349">
          <cell r="T1349" t="str">
            <v xml:space="preserve">34035371 → </v>
          </cell>
        </row>
        <row r="1350">
          <cell r="T1350" t="str">
            <v xml:space="preserve">34035372 → </v>
          </cell>
        </row>
        <row r="1351">
          <cell r="T1351" t="str">
            <v xml:space="preserve">34035373 → </v>
          </cell>
        </row>
        <row r="1352">
          <cell r="T1352" t="str">
            <v xml:space="preserve">34035374 → </v>
          </cell>
        </row>
        <row r="1353">
          <cell r="T1353" t="str">
            <v xml:space="preserve">34035375 → </v>
          </cell>
        </row>
        <row r="1354">
          <cell r="T1354" t="str">
            <v xml:space="preserve">34035376 → </v>
          </cell>
        </row>
        <row r="1355">
          <cell r="T1355" t="str">
            <v xml:space="preserve">34035378 → </v>
          </cell>
        </row>
        <row r="1356">
          <cell r="T1356" t="str">
            <v xml:space="preserve">34035379 → </v>
          </cell>
        </row>
        <row r="1357">
          <cell r="T1357" t="str">
            <v xml:space="preserve">34035380 → </v>
          </cell>
        </row>
        <row r="1358">
          <cell r="T1358" t="str">
            <v xml:space="preserve">34035383 → </v>
          </cell>
        </row>
        <row r="1359">
          <cell r="T1359" t="str">
            <v>34035390 → DATE-AMPOULE</v>
          </cell>
        </row>
        <row r="1360">
          <cell r="T1360" t="str">
            <v>34035391 → DATE-AMPOULE</v>
          </cell>
        </row>
        <row r="1361">
          <cell r="T1361" t="str">
            <v>34035392 → DATE-AMPOULE</v>
          </cell>
        </row>
        <row r="1362">
          <cell r="T1362" t="str">
            <v>34035393 → DATE-AMPOULE</v>
          </cell>
        </row>
        <row r="1363">
          <cell r="T1363" t="str">
            <v>34035394 → DATE-AMPOULE</v>
          </cell>
        </row>
        <row r="1364">
          <cell r="T1364" t="str">
            <v>34035395 → DATE-AMPOULE</v>
          </cell>
        </row>
        <row r="1365">
          <cell r="T1365" t="str">
            <v>34035396 → DATE-AMPOULE</v>
          </cell>
        </row>
        <row r="1366">
          <cell r="T1366" t="str">
            <v>34035398 → DATE-AMPOULE</v>
          </cell>
        </row>
        <row r="1367">
          <cell r="T1367" t="str">
            <v>34035399 → DATE-AMPOULE</v>
          </cell>
        </row>
        <row r="1368">
          <cell r="T1368" t="str">
            <v>34035400 → DATE-AMPOULE</v>
          </cell>
        </row>
        <row r="1369">
          <cell r="T1369" t="str">
            <v>34035401 → DATE-AMPOULE</v>
          </cell>
        </row>
        <row r="1370">
          <cell r="T1370" t="str">
            <v>34035402 → DATE-AMPOULE</v>
          </cell>
        </row>
        <row r="1371">
          <cell r="T1371" t="str">
            <v>34035403 → DATE-AMPOULE</v>
          </cell>
        </row>
        <row r="1372">
          <cell r="T1372" t="str">
            <v>34035404 → DATE-AMPOULE</v>
          </cell>
        </row>
        <row r="1373">
          <cell r="T1373" t="str">
            <v xml:space="preserve">34035411 → </v>
          </cell>
        </row>
        <row r="1374">
          <cell r="T1374" t="str">
            <v xml:space="preserve">34035413 → </v>
          </cell>
        </row>
        <row r="1375">
          <cell r="T1375" t="str">
            <v xml:space="preserve">34035414 → </v>
          </cell>
        </row>
        <row r="1376">
          <cell r="T1376" t="str">
            <v xml:space="preserve">34035415 → </v>
          </cell>
        </row>
        <row r="1377">
          <cell r="T1377" t="str">
            <v xml:space="preserve">34035416 → </v>
          </cell>
        </row>
        <row r="1378">
          <cell r="T1378" t="str">
            <v xml:space="preserve">34035417 → </v>
          </cell>
        </row>
        <row r="1379">
          <cell r="T1379" t="str">
            <v xml:space="preserve">34035418 → </v>
          </cell>
        </row>
        <row r="1380">
          <cell r="T1380" t="str">
            <v xml:space="preserve">34035419 → </v>
          </cell>
        </row>
        <row r="1381">
          <cell r="T1381" t="str">
            <v xml:space="preserve">34035420 → </v>
          </cell>
        </row>
        <row r="1382">
          <cell r="T1382" t="str">
            <v xml:space="preserve">34035421 → </v>
          </cell>
        </row>
        <row r="1383">
          <cell r="T1383" t="str">
            <v xml:space="preserve">34035422 → </v>
          </cell>
        </row>
        <row r="1384">
          <cell r="T1384" t="str">
            <v xml:space="preserve">34035423 → </v>
          </cell>
        </row>
        <row r="1385">
          <cell r="T1385" t="str">
            <v xml:space="preserve">34035424 → </v>
          </cell>
        </row>
        <row r="1386">
          <cell r="T1386" t="str">
            <v xml:space="preserve">34035425 → </v>
          </cell>
        </row>
        <row r="1387">
          <cell r="T1387" t="str">
            <v xml:space="preserve">34035426 → </v>
          </cell>
        </row>
        <row r="1388">
          <cell r="T1388" t="str">
            <v xml:space="preserve">34035427 → </v>
          </cell>
        </row>
        <row r="1389">
          <cell r="T1389" t="str">
            <v xml:space="preserve">34035428 → </v>
          </cell>
        </row>
        <row r="1390">
          <cell r="T1390" t="str">
            <v xml:space="preserve">34035429 → </v>
          </cell>
        </row>
        <row r="1391">
          <cell r="T1391" t="str">
            <v xml:space="preserve">34035430 → </v>
          </cell>
        </row>
        <row r="1392">
          <cell r="T1392" t="str">
            <v>34035431 → DATE-AMPOULE</v>
          </cell>
        </row>
        <row r="1393">
          <cell r="T1393" t="str">
            <v>34035432 → DATE-AMPOULE</v>
          </cell>
        </row>
        <row r="1394">
          <cell r="T1394" t="str">
            <v xml:space="preserve">34035433 → </v>
          </cell>
        </row>
        <row r="1395">
          <cell r="T1395" t="str">
            <v>34035434 → DATE-AMPOULE</v>
          </cell>
        </row>
        <row r="1396">
          <cell r="T1396" t="str">
            <v>34035435 → DATE-AMPOULE</v>
          </cell>
        </row>
        <row r="1397">
          <cell r="T1397" t="str">
            <v>34035436 → DATE-AMPOULE</v>
          </cell>
        </row>
        <row r="1398">
          <cell r="T1398" t="str">
            <v>34035437 → U-NOMINAL(KV)-DJHTA, DATE-AMPOULE</v>
          </cell>
        </row>
        <row r="1399">
          <cell r="T1399" t="str">
            <v>34035438 → DATE-AMPOULE</v>
          </cell>
        </row>
        <row r="1400">
          <cell r="T1400" t="str">
            <v>34035439 → DATE-AMPOULE</v>
          </cell>
        </row>
        <row r="1401">
          <cell r="T1401" t="str">
            <v>34035440 → DATE-AMPOULE</v>
          </cell>
        </row>
        <row r="1402">
          <cell r="T1402" t="str">
            <v>34035441 → DATE-AMPOULE</v>
          </cell>
        </row>
        <row r="1403">
          <cell r="T1403" t="str">
            <v>34035442 → DATE-AMPOULE</v>
          </cell>
        </row>
        <row r="1404">
          <cell r="T1404" t="str">
            <v>34035443 → DATE-AMPOULE</v>
          </cell>
        </row>
        <row r="1405">
          <cell r="T1405" t="str">
            <v xml:space="preserve">34035444 → </v>
          </cell>
        </row>
        <row r="1406">
          <cell r="T1406" t="str">
            <v>34035445 → DATE-AMPOULE</v>
          </cell>
        </row>
        <row r="1407">
          <cell r="T1407" t="str">
            <v>34035446 → DATE-AMPOULE</v>
          </cell>
        </row>
        <row r="1408">
          <cell r="T1408" t="str">
            <v>34035447 → DATE-AMPOULE</v>
          </cell>
        </row>
        <row r="1409">
          <cell r="T1409" t="str">
            <v>34035448 → DATE-AMPOULE</v>
          </cell>
        </row>
        <row r="1410">
          <cell r="T1410" t="str">
            <v>34035449 → DATE-AMPOULE</v>
          </cell>
        </row>
        <row r="1411">
          <cell r="T1411" t="str">
            <v>34035450 → DATE-AMPOULE</v>
          </cell>
        </row>
        <row r="1412">
          <cell r="T1412" t="str">
            <v>34035451 → DATE-AMPOULE</v>
          </cell>
        </row>
        <row r="1413">
          <cell r="T1413" t="str">
            <v>34035452 → DATE-AMPOULE</v>
          </cell>
        </row>
        <row r="1414">
          <cell r="T1414" t="str">
            <v xml:space="preserve">34035453 → </v>
          </cell>
        </row>
        <row r="1415">
          <cell r="T1415" t="str">
            <v>34035454 → DATE-AMPOULE</v>
          </cell>
        </row>
        <row r="1416">
          <cell r="T1416" t="str">
            <v>34035455 → DATE-AMPOULE</v>
          </cell>
        </row>
        <row r="1417">
          <cell r="T1417" t="str">
            <v>34035456 → DATE-AMPOULE</v>
          </cell>
        </row>
        <row r="1418">
          <cell r="T1418" t="str">
            <v>34035457 → DATE-AMPOULE</v>
          </cell>
        </row>
        <row r="1419">
          <cell r="T1419" t="str">
            <v>34035458 → DATE-AMPOULE</v>
          </cell>
        </row>
        <row r="1420">
          <cell r="T1420" t="str">
            <v>34035459 → DATE-AMPOULE</v>
          </cell>
        </row>
        <row r="1421">
          <cell r="T1421" t="str">
            <v>34035460 → DATE-AMPOULE</v>
          </cell>
        </row>
        <row r="1422">
          <cell r="T1422" t="str">
            <v>34035461 → DATE-AMPOULE</v>
          </cell>
        </row>
        <row r="1423">
          <cell r="T1423" t="str">
            <v>34035462 → DATE-AMPOULE</v>
          </cell>
        </row>
        <row r="1424">
          <cell r="T1424" t="str">
            <v>34035463 → DATE-AMPOULE</v>
          </cell>
        </row>
        <row r="1425">
          <cell r="T1425" t="str">
            <v>34035464 → DATE-AMPOULE</v>
          </cell>
        </row>
        <row r="1426">
          <cell r="T1426" t="str">
            <v>34035465 → DATE-AMPOULE</v>
          </cell>
        </row>
        <row r="1427">
          <cell r="T1427" t="str">
            <v>34035466 → DATE-AMPOULE</v>
          </cell>
        </row>
        <row r="1428">
          <cell r="T1428" t="str">
            <v>34035467 → DATE-AMPOULE</v>
          </cell>
        </row>
        <row r="1429">
          <cell r="T1429" t="str">
            <v>34035468 → DATE-AMPOULE</v>
          </cell>
        </row>
        <row r="1430">
          <cell r="T1430" t="str">
            <v>34035469 → DATE-AMPOULE</v>
          </cell>
        </row>
        <row r="1431">
          <cell r="T1431" t="str">
            <v>34035470 → DATE-AMPOULE</v>
          </cell>
        </row>
        <row r="1432">
          <cell r="T1432" t="str">
            <v>34035471 → DATE-AMPOULE</v>
          </cell>
        </row>
        <row r="1433">
          <cell r="T1433" t="str">
            <v>34035472 → DATE-AMPOULE</v>
          </cell>
        </row>
        <row r="1434">
          <cell r="T1434" t="str">
            <v>34035473 → U-NOMINAL(KV)-DJHTA, DATE-AMPOULE</v>
          </cell>
        </row>
        <row r="1435">
          <cell r="T1435" t="str">
            <v>34035474 → U-NOMINAL(KV)-DJHTA, DATE-AMPOULE</v>
          </cell>
        </row>
        <row r="1436">
          <cell r="T1436" t="str">
            <v>34035475 → DATE-AMPOULE</v>
          </cell>
        </row>
        <row r="1437">
          <cell r="T1437" t="str">
            <v>34035476 → DATE-AMPOULE</v>
          </cell>
        </row>
        <row r="1438">
          <cell r="T1438" t="str">
            <v>34035477 → DATE-AMPOULE</v>
          </cell>
        </row>
        <row r="1439">
          <cell r="T1439" t="str">
            <v>34035478 → DATE-AMPOULE</v>
          </cell>
        </row>
        <row r="1440">
          <cell r="T1440" t="str">
            <v>34035479 → DATE-AMPOULE</v>
          </cell>
        </row>
        <row r="1441">
          <cell r="T1441" t="str">
            <v>34035480 → DATE-AMPOULE</v>
          </cell>
        </row>
        <row r="1442">
          <cell r="T1442" t="str">
            <v>34035481 → U-NOMINAL(KV)-DJHTA, DATE-AMPOULE</v>
          </cell>
        </row>
        <row r="1443">
          <cell r="T1443" t="str">
            <v>34035482 → DATE-AMPOULE</v>
          </cell>
        </row>
        <row r="1444">
          <cell r="T1444" t="str">
            <v>34035483 → DATE-AMPOULE</v>
          </cell>
        </row>
        <row r="1445">
          <cell r="T1445" t="str">
            <v>34035484 → DATE-AMPOULE</v>
          </cell>
        </row>
        <row r="1446">
          <cell r="T1446" t="str">
            <v>34035485 → U-NOMINAL(KV)-DJHTA, DATE-AMPOULE</v>
          </cell>
        </row>
        <row r="1447">
          <cell r="T1447" t="str">
            <v>34035486 → DATE-AMPOULE</v>
          </cell>
        </row>
        <row r="1448">
          <cell r="T1448" t="str">
            <v xml:space="preserve">34035487 → </v>
          </cell>
        </row>
        <row r="1449">
          <cell r="T1449" t="str">
            <v xml:space="preserve">34035488 → </v>
          </cell>
        </row>
        <row r="1450">
          <cell r="T1450" t="str">
            <v xml:space="preserve">34035489 → </v>
          </cell>
        </row>
        <row r="1451">
          <cell r="T1451" t="str">
            <v xml:space="preserve">34035490 → </v>
          </cell>
        </row>
        <row r="1452">
          <cell r="T1452" t="str">
            <v xml:space="preserve">34035491 → </v>
          </cell>
        </row>
        <row r="1453">
          <cell r="T1453" t="str">
            <v>34035492 → DATE-AMPOULE</v>
          </cell>
        </row>
        <row r="1454">
          <cell r="T1454" t="str">
            <v>34035493 → DATE-AMPOULE</v>
          </cell>
        </row>
        <row r="1455">
          <cell r="T1455" t="str">
            <v xml:space="preserve">34035494 → </v>
          </cell>
        </row>
        <row r="1456">
          <cell r="T1456" t="str">
            <v xml:space="preserve">34035495 → </v>
          </cell>
        </row>
        <row r="1457">
          <cell r="T1457" t="str">
            <v xml:space="preserve">34035496 → </v>
          </cell>
        </row>
        <row r="1458">
          <cell r="T1458" t="str">
            <v xml:space="preserve">34035497 → </v>
          </cell>
        </row>
        <row r="1459">
          <cell r="T1459" t="str">
            <v xml:space="preserve">34035498 → </v>
          </cell>
        </row>
        <row r="1460">
          <cell r="T1460" t="str">
            <v xml:space="preserve">34035499 → </v>
          </cell>
        </row>
        <row r="1461">
          <cell r="T1461" t="str">
            <v xml:space="preserve">34035500 → </v>
          </cell>
        </row>
        <row r="1462">
          <cell r="T1462" t="str">
            <v xml:space="preserve">34035501 → </v>
          </cell>
        </row>
        <row r="1463">
          <cell r="T1463" t="str">
            <v xml:space="preserve">34035502 → </v>
          </cell>
        </row>
        <row r="1464">
          <cell r="T1464" t="str">
            <v xml:space="preserve">34035503 → </v>
          </cell>
        </row>
        <row r="1465">
          <cell r="T1465" t="str">
            <v xml:space="preserve">34035504 → </v>
          </cell>
        </row>
        <row r="1466">
          <cell r="T1466" t="str">
            <v xml:space="preserve">34035505 → </v>
          </cell>
        </row>
        <row r="1467">
          <cell r="T1467" t="str">
            <v xml:space="preserve">34035506 → </v>
          </cell>
        </row>
        <row r="1468">
          <cell r="T1468" t="str">
            <v xml:space="preserve">34035507 → </v>
          </cell>
        </row>
        <row r="1469">
          <cell r="T1469" t="str">
            <v xml:space="preserve">34035508 → </v>
          </cell>
        </row>
        <row r="1470">
          <cell r="T1470" t="str">
            <v xml:space="preserve">34035509 → </v>
          </cell>
        </row>
        <row r="1471">
          <cell r="T1471" t="str">
            <v xml:space="preserve">34035510 → </v>
          </cell>
        </row>
        <row r="1472">
          <cell r="T1472" t="str">
            <v xml:space="preserve">34035511 → </v>
          </cell>
        </row>
        <row r="1473">
          <cell r="T1473" t="str">
            <v xml:space="preserve">34035512 → </v>
          </cell>
        </row>
        <row r="1474">
          <cell r="T1474" t="str">
            <v xml:space="preserve">34035513 → </v>
          </cell>
        </row>
        <row r="1475">
          <cell r="T1475" t="str">
            <v xml:space="preserve">34035514 → </v>
          </cell>
        </row>
        <row r="1476">
          <cell r="T1476" t="str">
            <v xml:space="preserve">34035515 → </v>
          </cell>
        </row>
        <row r="1477">
          <cell r="T1477" t="str">
            <v xml:space="preserve">34035516 → </v>
          </cell>
        </row>
        <row r="1478">
          <cell r="T1478" t="str">
            <v xml:space="preserve">34035517 → </v>
          </cell>
        </row>
        <row r="1479">
          <cell r="T1479" t="str">
            <v xml:space="preserve">34035518 → </v>
          </cell>
        </row>
        <row r="1480">
          <cell r="T1480" t="str">
            <v>34035519 → DATE-AMPOULE</v>
          </cell>
        </row>
        <row r="1481">
          <cell r="T1481" t="str">
            <v xml:space="preserve">34035520 → </v>
          </cell>
        </row>
        <row r="1482">
          <cell r="T1482" t="str">
            <v>34035521 → DATE-AMPOULE</v>
          </cell>
        </row>
        <row r="1483">
          <cell r="T1483" t="str">
            <v>34035522 → DATE-AMPOULE</v>
          </cell>
        </row>
        <row r="1484">
          <cell r="T1484" t="str">
            <v>34035523 → DATE-AMPOULE</v>
          </cell>
        </row>
        <row r="1485">
          <cell r="T1485" t="str">
            <v>34035524 → DATE-AMPOULE</v>
          </cell>
        </row>
        <row r="1486">
          <cell r="T1486" t="str">
            <v>34035525 → DATE-AMPOULE</v>
          </cell>
        </row>
        <row r="1487">
          <cell r="T1487" t="str">
            <v>34035526 → DATE-AMPOULE</v>
          </cell>
        </row>
        <row r="1488">
          <cell r="T1488" t="str">
            <v>34035527 → DATE-AMPOULE</v>
          </cell>
        </row>
        <row r="1489">
          <cell r="T1489" t="str">
            <v xml:space="preserve">34035528 → </v>
          </cell>
        </row>
        <row r="1490">
          <cell r="T1490" t="str">
            <v>34035529 → DATE-AMPOULE</v>
          </cell>
        </row>
        <row r="1491">
          <cell r="T1491" t="str">
            <v>34035530 → DATE-AMPOULE</v>
          </cell>
        </row>
        <row r="1492">
          <cell r="T1492" t="str">
            <v>34035531 → DATE-AMPOULE</v>
          </cell>
        </row>
        <row r="1493">
          <cell r="T1493" t="str">
            <v>34035532 → DATE-AMPOULE</v>
          </cell>
        </row>
        <row r="1494">
          <cell r="T1494" t="str">
            <v>34035533 → DATE-AMPOULE</v>
          </cell>
        </row>
        <row r="1495">
          <cell r="T1495" t="str">
            <v>34035534 → DATE-AMPOULE</v>
          </cell>
        </row>
        <row r="1496">
          <cell r="T1496" t="str">
            <v xml:space="preserve">34035536 → </v>
          </cell>
        </row>
        <row r="1497">
          <cell r="T1497" t="str">
            <v xml:space="preserve">34035537 → </v>
          </cell>
        </row>
        <row r="1498">
          <cell r="T1498" t="str">
            <v xml:space="preserve">34035538 → </v>
          </cell>
        </row>
        <row r="1499">
          <cell r="T1499" t="str">
            <v xml:space="preserve">34035539 → </v>
          </cell>
        </row>
        <row r="1500">
          <cell r="T1500" t="str">
            <v>34035540 → DATE-AMPOULE</v>
          </cell>
        </row>
        <row r="1501">
          <cell r="T1501" t="str">
            <v xml:space="preserve">34035542 → </v>
          </cell>
        </row>
        <row r="1502">
          <cell r="T1502" t="str">
            <v xml:space="preserve">34035543 → </v>
          </cell>
        </row>
        <row r="1503">
          <cell r="T1503" t="str">
            <v>34035544 → DATE-AMPOULE</v>
          </cell>
        </row>
        <row r="1504">
          <cell r="T1504" t="str">
            <v>34035545 → DATE-AMPOULE</v>
          </cell>
        </row>
        <row r="1505">
          <cell r="T1505" t="str">
            <v>34035546 → DATE-AMPOULE</v>
          </cell>
        </row>
        <row r="1506">
          <cell r="T1506" t="str">
            <v>34035547 → DATE-AMPOULE</v>
          </cell>
        </row>
        <row r="1507">
          <cell r="T1507" t="str">
            <v>34035548 → DATE-AMPOULE</v>
          </cell>
        </row>
        <row r="1508">
          <cell r="T1508" t="str">
            <v>34035549 → DATE-AMPOULE</v>
          </cell>
        </row>
        <row r="1509">
          <cell r="T1509" t="str">
            <v>34035550 → DATE-AMPOULE</v>
          </cell>
        </row>
        <row r="1510">
          <cell r="T1510" t="str">
            <v>34035551 → DATE-AMPOULE</v>
          </cell>
        </row>
        <row r="1511">
          <cell r="T1511" t="str">
            <v>34035552 → DATE-AMPOULE</v>
          </cell>
        </row>
        <row r="1512">
          <cell r="T1512" t="str">
            <v>34035553 → DATE-AMPOULE</v>
          </cell>
        </row>
        <row r="1513">
          <cell r="T1513" t="str">
            <v>34035554 → DATE-AMPOULE</v>
          </cell>
        </row>
        <row r="1514">
          <cell r="T1514" t="str">
            <v>34035555 → DATE-AMPOULE</v>
          </cell>
        </row>
        <row r="1515">
          <cell r="T1515" t="str">
            <v>34035556 → DATE-AMPOULE</v>
          </cell>
        </row>
        <row r="1516">
          <cell r="T1516" t="str">
            <v>34035557 → DATE-AMPOULE</v>
          </cell>
        </row>
        <row r="1517">
          <cell r="T1517" t="str">
            <v>34035558 → DATE-AMPOULE</v>
          </cell>
        </row>
        <row r="1518">
          <cell r="T1518" t="str">
            <v>34035559 → DATE-AMPOULE</v>
          </cell>
        </row>
        <row r="1519">
          <cell r="T1519" t="str">
            <v>34035560 → DATE-AMPOULE</v>
          </cell>
        </row>
        <row r="1520">
          <cell r="T1520" t="str">
            <v>34035561 → DATE-AMPOULE</v>
          </cell>
        </row>
        <row r="1521">
          <cell r="T1521" t="str">
            <v>34035562 → DATE-AMPOULE</v>
          </cell>
        </row>
        <row r="1522">
          <cell r="T1522" t="str">
            <v>34035563 → DATE-AMPOULE</v>
          </cell>
        </row>
        <row r="1523">
          <cell r="T1523" t="str">
            <v>34035564 → DATE-AMPOULE</v>
          </cell>
        </row>
        <row r="1524">
          <cell r="T1524" t="str">
            <v>34035565 → DATE-AMPOULE</v>
          </cell>
        </row>
        <row r="1525">
          <cell r="T1525" t="str">
            <v>34035566 → DATE-AMPOULE</v>
          </cell>
        </row>
        <row r="1526">
          <cell r="T1526" t="str">
            <v>34035567 → DATE-AMPOULE</v>
          </cell>
        </row>
        <row r="1527">
          <cell r="T1527" t="str">
            <v>34035568 → DATE-AMPOULE</v>
          </cell>
        </row>
        <row r="1528">
          <cell r="T1528" t="str">
            <v>34035569 → DATE-AMPOULE</v>
          </cell>
        </row>
        <row r="1529">
          <cell r="T1529" t="str">
            <v xml:space="preserve">34035570 → </v>
          </cell>
        </row>
        <row r="1530">
          <cell r="T1530" t="str">
            <v xml:space="preserve">34035571 → </v>
          </cell>
        </row>
        <row r="1531">
          <cell r="T1531" t="str">
            <v xml:space="preserve">34035572 → </v>
          </cell>
        </row>
        <row r="1532">
          <cell r="T1532" t="str">
            <v xml:space="preserve">34035573 → </v>
          </cell>
        </row>
        <row r="1533">
          <cell r="T1533" t="str">
            <v xml:space="preserve">34035574 → </v>
          </cell>
        </row>
        <row r="1534">
          <cell r="T1534" t="str">
            <v>34035589 → DATE-AMPOULE</v>
          </cell>
        </row>
        <row r="1535">
          <cell r="T1535" t="str">
            <v>34035590 → DATE-AMPOULE</v>
          </cell>
        </row>
        <row r="1536">
          <cell r="T1536" t="str">
            <v xml:space="preserve">34035591 → </v>
          </cell>
        </row>
        <row r="1537">
          <cell r="T1537" t="str">
            <v xml:space="preserve">34035592 → </v>
          </cell>
        </row>
        <row r="1538">
          <cell r="T1538" t="str">
            <v xml:space="preserve">34035594 → </v>
          </cell>
        </row>
        <row r="1539">
          <cell r="T1539" t="str">
            <v xml:space="preserve">34035595 → </v>
          </cell>
        </row>
        <row r="1540">
          <cell r="T1540" t="str">
            <v xml:space="preserve">34035596 → </v>
          </cell>
        </row>
        <row r="1541">
          <cell r="T1541" t="str">
            <v xml:space="preserve">34035597 → </v>
          </cell>
        </row>
        <row r="1542">
          <cell r="T1542" t="str">
            <v>34035598 → U-NOMINAL(KV)-DJHTA</v>
          </cell>
        </row>
        <row r="1543">
          <cell r="T1543" t="str">
            <v xml:space="preserve">34035599 → </v>
          </cell>
        </row>
        <row r="1544">
          <cell r="T1544" t="str">
            <v xml:space="preserve">34035600 → </v>
          </cell>
        </row>
        <row r="1545">
          <cell r="T1545" t="str">
            <v xml:space="preserve">34035601 → </v>
          </cell>
        </row>
        <row r="1546">
          <cell r="T1546" t="str">
            <v xml:space="preserve">34035602 → </v>
          </cell>
        </row>
        <row r="1547">
          <cell r="T1547" t="str">
            <v xml:space="preserve">34035603 → </v>
          </cell>
        </row>
        <row r="1548">
          <cell r="T1548" t="str">
            <v xml:space="preserve">34035604 → </v>
          </cell>
        </row>
        <row r="1549">
          <cell r="T1549" t="str">
            <v xml:space="preserve">34035605 → </v>
          </cell>
        </row>
        <row r="1550">
          <cell r="T1550" t="str">
            <v xml:space="preserve">34035606 → </v>
          </cell>
        </row>
        <row r="1551">
          <cell r="T1551" t="str">
            <v>34035607 → DATE-AMPOULE</v>
          </cell>
        </row>
        <row r="1552">
          <cell r="T1552" t="str">
            <v>34035608 → U-NOMINAL(KV)-DJHTA, DATE-AMPOULE</v>
          </cell>
        </row>
        <row r="1553">
          <cell r="T1553" t="str">
            <v xml:space="preserve">34035609 → </v>
          </cell>
        </row>
        <row r="1554">
          <cell r="T1554" t="str">
            <v xml:space="preserve">34035610 → </v>
          </cell>
        </row>
        <row r="1555">
          <cell r="T1555" t="str">
            <v xml:space="preserve">34035611 → </v>
          </cell>
        </row>
        <row r="1556">
          <cell r="T1556" t="str">
            <v xml:space="preserve">34035612 → </v>
          </cell>
        </row>
        <row r="1557">
          <cell r="T1557" t="str">
            <v xml:space="preserve">34035613 → </v>
          </cell>
        </row>
        <row r="1558">
          <cell r="T1558" t="str">
            <v xml:space="preserve">34035614 → </v>
          </cell>
        </row>
        <row r="1559">
          <cell r="T1559" t="str">
            <v xml:space="preserve">34035615 → </v>
          </cell>
        </row>
        <row r="1560">
          <cell r="T1560" t="str">
            <v xml:space="preserve">34035616 → </v>
          </cell>
        </row>
        <row r="1561">
          <cell r="T1561" t="str">
            <v xml:space="preserve">34035617 → </v>
          </cell>
        </row>
        <row r="1562">
          <cell r="T1562" t="str">
            <v>34035618 → DATE-AMPOULE</v>
          </cell>
        </row>
        <row r="1563">
          <cell r="T1563" t="str">
            <v xml:space="preserve">34035619 → </v>
          </cell>
        </row>
        <row r="1564">
          <cell r="T1564" t="str">
            <v>34035620 → DATE-AMPOULE</v>
          </cell>
        </row>
        <row r="1565">
          <cell r="T1565" t="str">
            <v>34035621 → DATE-AMPOULE</v>
          </cell>
        </row>
        <row r="1566">
          <cell r="T1566" t="str">
            <v>34035622 → DATE-AMPOULE</v>
          </cell>
        </row>
        <row r="1567">
          <cell r="T1567" t="str">
            <v>34035623 → DATE-AMPOULE</v>
          </cell>
        </row>
        <row r="1568">
          <cell r="T1568" t="str">
            <v>34035624 → DATE-AMPOULE</v>
          </cell>
        </row>
        <row r="1569">
          <cell r="T1569" t="str">
            <v>34035625 → DATE-AMPOULE</v>
          </cell>
        </row>
        <row r="1570">
          <cell r="T1570" t="str">
            <v>34035626 → DATE-AMPOULE</v>
          </cell>
        </row>
        <row r="1571">
          <cell r="T1571" t="str">
            <v>34035627 → DATE-AMPOULE</v>
          </cell>
        </row>
        <row r="1572">
          <cell r="T1572" t="str">
            <v>34035628 → DATE-AMPOULE</v>
          </cell>
        </row>
        <row r="1573">
          <cell r="T1573" t="str">
            <v>34035629 → DATE-AMPOULE</v>
          </cell>
        </row>
        <row r="1574">
          <cell r="T1574" t="str">
            <v>34035631 → DATE-AMPOULE</v>
          </cell>
        </row>
        <row r="1575">
          <cell r="T1575" t="str">
            <v>34035632 → DATE-AMPOULE</v>
          </cell>
        </row>
        <row r="1576">
          <cell r="T1576" t="str">
            <v>34035633 → DATE-AMPOULE</v>
          </cell>
        </row>
        <row r="1577">
          <cell r="T1577" t="str">
            <v xml:space="preserve">34035634 → </v>
          </cell>
        </row>
        <row r="1578">
          <cell r="T1578" t="str">
            <v xml:space="preserve">34035635 → </v>
          </cell>
        </row>
        <row r="1579">
          <cell r="T1579" t="str">
            <v>34035636 → DATE-AMPOULE</v>
          </cell>
        </row>
        <row r="1580">
          <cell r="T1580" t="str">
            <v xml:space="preserve">34035641 → </v>
          </cell>
        </row>
        <row r="1581">
          <cell r="T1581" t="str">
            <v xml:space="preserve">34035642 → </v>
          </cell>
        </row>
        <row r="1582">
          <cell r="T1582" t="str">
            <v xml:space="preserve">34035643 → </v>
          </cell>
        </row>
        <row r="1583">
          <cell r="T1583" t="str">
            <v xml:space="preserve">34035645 → </v>
          </cell>
        </row>
        <row r="1584">
          <cell r="T1584" t="str">
            <v xml:space="preserve">34035646 → </v>
          </cell>
        </row>
        <row r="1585">
          <cell r="T1585" t="str">
            <v xml:space="preserve">34035647 → </v>
          </cell>
        </row>
        <row r="1586">
          <cell r="T1586" t="str">
            <v xml:space="preserve">34035648 → </v>
          </cell>
        </row>
        <row r="1587">
          <cell r="T1587" t="str">
            <v xml:space="preserve">34035649 → </v>
          </cell>
        </row>
        <row r="1588">
          <cell r="T1588" t="str">
            <v xml:space="preserve">34035650 → </v>
          </cell>
        </row>
        <row r="1589">
          <cell r="T1589" t="str">
            <v xml:space="preserve">34035651 → </v>
          </cell>
        </row>
        <row r="1590">
          <cell r="T1590" t="str">
            <v xml:space="preserve">34035652 → </v>
          </cell>
        </row>
        <row r="1591">
          <cell r="T1591" t="str">
            <v xml:space="preserve">34035653 → </v>
          </cell>
        </row>
        <row r="1592">
          <cell r="T1592" t="str">
            <v xml:space="preserve">34035654 → </v>
          </cell>
        </row>
        <row r="1593">
          <cell r="T1593" t="str">
            <v xml:space="preserve">34035655 → </v>
          </cell>
        </row>
        <row r="1594">
          <cell r="T1594" t="str">
            <v xml:space="preserve">34035656 → </v>
          </cell>
        </row>
        <row r="1595">
          <cell r="T1595" t="str">
            <v xml:space="preserve">34035657 → </v>
          </cell>
        </row>
        <row r="1596">
          <cell r="T1596" t="str">
            <v xml:space="preserve">34035658 → </v>
          </cell>
        </row>
        <row r="1597">
          <cell r="T1597" t="str">
            <v xml:space="preserve">34035659 → </v>
          </cell>
        </row>
        <row r="1598">
          <cell r="T1598" t="str">
            <v xml:space="preserve">34035660 → </v>
          </cell>
        </row>
        <row r="1599">
          <cell r="T1599" t="str">
            <v xml:space="preserve">34035661 → </v>
          </cell>
        </row>
        <row r="1600">
          <cell r="T1600" t="str">
            <v xml:space="preserve">34035662 → </v>
          </cell>
        </row>
        <row r="1601">
          <cell r="T1601" t="str">
            <v xml:space="preserve">34035663 → </v>
          </cell>
        </row>
        <row r="1602">
          <cell r="T1602" t="str">
            <v xml:space="preserve">34035664 → </v>
          </cell>
        </row>
        <row r="1603">
          <cell r="T1603" t="str">
            <v xml:space="preserve">34035665 → </v>
          </cell>
        </row>
        <row r="1604">
          <cell r="T1604" t="str">
            <v xml:space="preserve">34035666 → </v>
          </cell>
        </row>
        <row r="1605">
          <cell r="T1605" t="str">
            <v xml:space="preserve">34035667 → </v>
          </cell>
        </row>
        <row r="1606">
          <cell r="T1606" t="str">
            <v xml:space="preserve">34035668 → </v>
          </cell>
        </row>
        <row r="1607">
          <cell r="T1607" t="str">
            <v xml:space="preserve">34035669 → </v>
          </cell>
        </row>
        <row r="1608">
          <cell r="T1608" t="str">
            <v xml:space="preserve">34035670 → </v>
          </cell>
        </row>
        <row r="1609">
          <cell r="T1609" t="str">
            <v xml:space="preserve">34035671 → </v>
          </cell>
        </row>
        <row r="1610">
          <cell r="T1610" t="str">
            <v xml:space="preserve">34035672 → </v>
          </cell>
        </row>
        <row r="1611">
          <cell r="T1611" t="str">
            <v xml:space="preserve">34035673 → </v>
          </cell>
        </row>
        <row r="1612">
          <cell r="T1612" t="str">
            <v>34035674 → DATE-AMPOULE</v>
          </cell>
        </row>
        <row r="1613">
          <cell r="T1613" t="str">
            <v xml:space="preserve">34035675 → </v>
          </cell>
        </row>
        <row r="1614">
          <cell r="T1614" t="str">
            <v>34035676 → DATE-AMPOULE</v>
          </cell>
        </row>
        <row r="1615">
          <cell r="T1615" t="str">
            <v>34035677 → DATE-AMPOULE</v>
          </cell>
        </row>
        <row r="1616">
          <cell r="T1616" t="str">
            <v>34035678 → DATE-AMPOULE</v>
          </cell>
        </row>
        <row r="1617">
          <cell r="T1617" t="str">
            <v>34035679 → DATE-AMPOULE</v>
          </cell>
        </row>
        <row r="1618">
          <cell r="T1618" t="str">
            <v xml:space="preserve">34035680 → </v>
          </cell>
        </row>
        <row r="1619">
          <cell r="T1619" t="str">
            <v>34035681 → DATE-AMPOULE</v>
          </cell>
        </row>
        <row r="1620">
          <cell r="T1620" t="str">
            <v>34035682 → DATE-AMPOULE</v>
          </cell>
        </row>
        <row r="1621">
          <cell r="T1621" t="str">
            <v>34035683 → DATE-AMPOULE</v>
          </cell>
        </row>
        <row r="1622">
          <cell r="T1622" t="str">
            <v>34035684 → DATE-AMPOULE</v>
          </cell>
        </row>
        <row r="1623">
          <cell r="T1623" t="str">
            <v>34035686 → DATE-AMPOULE</v>
          </cell>
        </row>
        <row r="1624">
          <cell r="T1624" t="str">
            <v>34035687 → DATE-AMPOULE</v>
          </cell>
        </row>
        <row r="1625">
          <cell r="T1625" t="str">
            <v>34035688 → DATE-AMPOULE</v>
          </cell>
        </row>
        <row r="1626">
          <cell r="T1626" t="str">
            <v>34035689 → DATE-AMPOULE</v>
          </cell>
        </row>
        <row r="1627">
          <cell r="T1627" t="str">
            <v xml:space="preserve">34035690 → </v>
          </cell>
        </row>
        <row r="1628">
          <cell r="T1628" t="str">
            <v>34035691 → DATE-AMPOULE</v>
          </cell>
        </row>
        <row r="1629">
          <cell r="T1629" t="str">
            <v>34035692 → DATE-AMPOULE</v>
          </cell>
        </row>
        <row r="1630">
          <cell r="T1630" t="str">
            <v>34035693 → DATE-AMPOULE</v>
          </cell>
        </row>
        <row r="1631">
          <cell r="T1631" t="str">
            <v>34035694 → DATE-AMPOULE</v>
          </cell>
        </row>
        <row r="1632">
          <cell r="T1632" t="str">
            <v>34035695 → DATE-AMPOULE</v>
          </cell>
        </row>
        <row r="1633">
          <cell r="T1633" t="str">
            <v>34035696 → DATE-AMPOULE</v>
          </cell>
        </row>
        <row r="1634">
          <cell r="T1634" t="str">
            <v xml:space="preserve">34035697 → </v>
          </cell>
        </row>
        <row r="1635">
          <cell r="T1635" t="str">
            <v>34035698 → DATE-AMPOULE</v>
          </cell>
        </row>
        <row r="1636">
          <cell r="T1636" t="str">
            <v xml:space="preserve">34035699 → </v>
          </cell>
        </row>
        <row r="1637">
          <cell r="T1637" t="str">
            <v>34035700 → DATE-AMPOULE</v>
          </cell>
        </row>
        <row r="1638">
          <cell r="T1638" t="str">
            <v xml:space="preserve">34035701 → </v>
          </cell>
        </row>
        <row r="1639">
          <cell r="T1639" t="str">
            <v>34035702 → DATE-AMPOULE</v>
          </cell>
        </row>
        <row r="1640">
          <cell r="T1640" t="str">
            <v>34035703 → DATE-AMPOULE</v>
          </cell>
        </row>
        <row r="1641">
          <cell r="T1641" t="str">
            <v xml:space="preserve">34035704 → </v>
          </cell>
        </row>
        <row r="1642">
          <cell r="T1642" t="str">
            <v xml:space="preserve">34035705 → </v>
          </cell>
        </row>
        <row r="1643">
          <cell r="T1643" t="str">
            <v xml:space="preserve">34035706 → </v>
          </cell>
        </row>
        <row r="1644">
          <cell r="T1644" t="str">
            <v xml:space="preserve">34035707 → </v>
          </cell>
        </row>
        <row r="1645">
          <cell r="T1645" t="str">
            <v xml:space="preserve">34035708 → </v>
          </cell>
        </row>
        <row r="1646">
          <cell r="T1646" t="str">
            <v xml:space="preserve">34035709 → </v>
          </cell>
        </row>
        <row r="1647">
          <cell r="T1647" t="str">
            <v xml:space="preserve">34035710 → </v>
          </cell>
        </row>
        <row r="1648">
          <cell r="T1648" t="str">
            <v xml:space="preserve">34035711 → </v>
          </cell>
        </row>
        <row r="1649">
          <cell r="T1649" t="str">
            <v xml:space="preserve">34035712 → </v>
          </cell>
        </row>
        <row r="1650">
          <cell r="T1650" t="str">
            <v xml:space="preserve">34035713 → </v>
          </cell>
        </row>
        <row r="1651">
          <cell r="T1651" t="str">
            <v xml:space="preserve">34035714 → </v>
          </cell>
        </row>
        <row r="1652">
          <cell r="T1652" t="str">
            <v xml:space="preserve">34035715 → </v>
          </cell>
        </row>
        <row r="1653">
          <cell r="T1653" t="str">
            <v xml:space="preserve">34035716 → </v>
          </cell>
        </row>
        <row r="1654">
          <cell r="T1654" t="str">
            <v xml:space="preserve">34035717 → </v>
          </cell>
        </row>
        <row r="1655">
          <cell r="T1655" t="str">
            <v xml:space="preserve">34035718 → </v>
          </cell>
        </row>
        <row r="1656">
          <cell r="T1656" t="str">
            <v xml:space="preserve">34035719 → </v>
          </cell>
        </row>
        <row r="1657">
          <cell r="T1657" t="str">
            <v xml:space="preserve">34035720 → </v>
          </cell>
        </row>
        <row r="1658">
          <cell r="T1658" t="str">
            <v xml:space="preserve">34035721 → </v>
          </cell>
        </row>
        <row r="1659">
          <cell r="T1659" t="str">
            <v xml:space="preserve">34035722 → </v>
          </cell>
        </row>
        <row r="1660">
          <cell r="T1660" t="str">
            <v xml:space="preserve">34035723 → </v>
          </cell>
        </row>
        <row r="1661">
          <cell r="T1661" t="str">
            <v xml:space="preserve">34035724 → </v>
          </cell>
        </row>
        <row r="1662">
          <cell r="T1662" t="str">
            <v xml:space="preserve">34035725 → </v>
          </cell>
        </row>
        <row r="1663">
          <cell r="T1663" t="str">
            <v xml:space="preserve">34035726 → </v>
          </cell>
        </row>
        <row r="1664">
          <cell r="T1664" t="str">
            <v xml:space="preserve">34035727 → </v>
          </cell>
        </row>
        <row r="1665">
          <cell r="T1665" t="str">
            <v xml:space="preserve">34035728 → </v>
          </cell>
        </row>
        <row r="1666">
          <cell r="T1666" t="str">
            <v xml:space="preserve">34035729 → </v>
          </cell>
        </row>
        <row r="1667">
          <cell r="T1667" t="str">
            <v xml:space="preserve">34035730 → </v>
          </cell>
        </row>
        <row r="1668">
          <cell r="T1668" t="str">
            <v xml:space="preserve">34035731 → </v>
          </cell>
        </row>
        <row r="1669">
          <cell r="T1669" t="str">
            <v xml:space="preserve">34035732 → </v>
          </cell>
        </row>
        <row r="1670">
          <cell r="T1670" t="str">
            <v xml:space="preserve">34035733 → </v>
          </cell>
        </row>
        <row r="1671">
          <cell r="T1671" t="str">
            <v xml:space="preserve">34035734 → </v>
          </cell>
        </row>
        <row r="1672">
          <cell r="T1672" t="str">
            <v xml:space="preserve">34035735 → </v>
          </cell>
        </row>
        <row r="1673">
          <cell r="T1673" t="str">
            <v xml:space="preserve">34035736 → </v>
          </cell>
        </row>
        <row r="1674">
          <cell r="T1674" t="str">
            <v xml:space="preserve">34035737 → </v>
          </cell>
        </row>
        <row r="1675">
          <cell r="T1675" t="str">
            <v xml:space="preserve">34035738 → </v>
          </cell>
        </row>
        <row r="1676">
          <cell r="T1676" t="str">
            <v xml:space="preserve">34035739 → </v>
          </cell>
        </row>
        <row r="1677">
          <cell r="T1677" t="str">
            <v xml:space="preserve">34035740 → </v>
          </cell>
        </row>
        <row r="1678">
          <cell r="T1678" t="str">
            <v xml:space="preserve">34035741 → </v>
          </cell>
        </row>
        <row r="1679">
          <cell r="T1679" t="str">
            <v xml:space="preserve">34035742 → </v>
          </cell>
        </row>
        <row r="1680">
          <cell r="T1680" t="str">
            <v xml:space="preserve">34035743 → </v>
          </cell>
        </row>
        <row r="1681">
          <cell r="T1681" t="str">
            <v xml:space="preserve">34035744 → </v>
          </cell>
        </row>
        <row r="1682">
          <cell r="T1682" t="str">
            <v xml:space="preserve">34035745 → </v>
          </cell>
        </row>
        <row r="1683">
          <cell r="T1683" t="str">
            <v xml:space="preserve">34035746 → </v>
          </cell>
        </row>
        <row r="1684">
          <cell r="T1684" t="str">
            <v xml:space="preserve">34035747 → </v>
          </cell>
        </row>
        <row r="1685">
          <cell r="T1685" t="str">
            <v xml:space="preserve">34035748 → </v>
          </cell>
        </row>
        <row r="1686">
          <cell r="T1686" t="str">
            <v xml:space="preserve">34035749 → </v>
          </cell>
        </row>
        <row r="1687">
          <cell r="T1687" t="str">
            <v xml:space="preserve">34035750 → </v>
          </cell>
        </row>
        <row r="1688">
          <cell r="T1688" t="str">
            <v xml:space="preserve">34035751 → </v>
          </cell>
        </row>
        <row r="1689">
          <cell r="T1689" t="str">
            <v xml:space="preserve">34035752 → </v>
          </cell>
        </row>
        <row r="1690">
          <cell r="T1690" t="str">
            <v xml:space="preserve">34035753 → </v>
          </cell>
        </row>
        <row r="1691">
          <cell r="T1691" t="str">
            <v xml:space="preserve">34035754 → </v>
          </cell>
        </row>
        <row r="1692">
          <cell r="T1692" t="str">
            <v xml:space="preserve">34035757 → </v>
          </cell>
        </row>
        <row r="1693">
          <cell r="T1693" t="str">
            <v xml:space="preserve">34035763 → </v>
          </cell>
        </row>
        <row r="1694">
          <cell r="T1694" t="str">
            <v xml:space="preserve">34035766 → </v>
          </cell>
        </row>
        <row r="1695">
          <cell r="T1695" t="str">
            <v xml:space="preserve">34035785 → </v>
          </cell>
        </row>
        <row r="1696">
          <cell r="T1696" t="str">
            <v xml:space="preserve">34035786 → </v>
          </cell>
        </row>
        <row r="1697">
          <cell r="T1697" t="str">
            <v xml:space="preserve">34035787 → </v>
          </cell>
        </row>
        <row r="1698">
          <cell r="T1698" t="str">
            <v xml:space="preserve">34035788 → </v>
          </cell>
        </row>
        <row r="1699">
          <cell r="T1699" t="str">
            <v xml:space="preserve">34035790 → </v>
          </cell>
        </row>
        <row r="1700">
          <cell r="T1700" t="str">
            <v xml:space="preserve">34035792 → </v>
          </cell>
        </row>
        <row r="1701">
          <cell r="T1701" t="str">
            <v xml:space="preserve">34035793 → </v>
          </cell>
        </row>
        <row r="1702">
          <cell r="T1702" t="str">
            <v xml:space="preserve">34035794 → </v>
          </cell>
        </row>
        <row r="1703">
          <cell r="T1703" t="str">
            <v xml:space="preserve">34035795 → </v>
          </cell>
        </row>
        <row r="1704">
          <cell r="T1704" t="str">
            <v xml:space="preserve">34035796 → </v>
          </cell>
        </row>
        <row r="1705">
          <cell r="T1705" t="str">
            <v xml:space="preserve">34035797 → </v>
          </cell>
        </row>
        <row r="1706">
          <cell r="T1706" t="str">
            <v xml:space="preserve">34035798 → </v>
          </cell>
        </row>
        <row r="1707">
          <cell r="T1707" t="str">
            <v xml:space="preserve">34035799 → </v>
          </cell>
        </row>
        <row r="1708">
          <cell r="T1708" t="str">
            <v>34035800 → DATE-AMPOULE</v>
          </cell>
        </row>
        <row r="1709">
          <cell r="T1709" t="str">
            <v xml:space="preserve">34035801 → </v>
          </cell>
        </row>
        <row r="1710">
          <cell r="T1710" t="str">
            <v xml:space="preserve">34035802 → </v>
          </cell>
        </row>
        <row r="1711">
          <cell r="T1711" t="str">
            <v xml:space="preserve">34035803 → </v>
          </cell>
        </row>
        <row r="1712">
          <cell r="T1712" t="str">
            <v>34035804 → DATE-AMPOULE</v>
          </cell>
        </row>
        <row r="1713">
          <cell r="T1713" t="str">
            <v xml:space="preserve">34035805 → </v>
          </cell>
        </row>
        <row r="1714">
          <cell r="T1714" t="str">
            <v xml:space="preserve">34035806 → </v>
          </cell>
        </row>
        <row r="1715">
          <cell r="T1715" t="str">
            <v xml:space="preserve">34035807 → </v>
          </cell>
        </row>
        <row r="1716">
          <cell r="T1716" t="str">
            <v xml:space="preserve">34035808 → </v>
          </cell>
        </row>
        <row r="1717">
          <cell r="T1717" t="str">
            <v xml:space="preserve">34035809 → </v>
          </cell>
        </row>
        <row r="1718">
          <cell r="T1718" t="str">
            <v xml:space="preserve">34035810 → </v>
          </cell>
        </row>
        <row r="1719">
          <cell r="T1719" t="str">
            <v>34035811 → DATE-AMPOULE</v>
          </cell>
        </row>
        <row r="1720">
          <cell r="T1720" t="str">
            <v>34035812 → DATE-AMPOULE</v>
          </cell>
        </row>
        <row r="1721">
          <cell r="T1721" t="str">
            <v>34035814 → DATE-AMPOULE</v>
          </cell>
        </row>
        <row r="1722">
          <cell r="T1722" t="str">
            <v>34035815 → DATE-AMPOULE</v>
          </cell>
        </row>
        <row r="1723">
          <cell r="T1723" t="str">
            <v>34035816 → DATE-AMPOULE</v>
          </cell>
        </row>
        <row r="1724">
          <cell r="T1724" t="str">
            <v>34035817 → DATE-AMPOULE</v>
          </cell>
        </row>
        <row r="1725">
          <cell r="T1725" t="str">
            <v>34035818 → DATE-AMPOULE</v>
          </cell>
        </row>
        <row r="1726">
          <cell r="T1726" t="str">
            <v>34035819 → DATE-AMPOULE</v>
          </cell>
        </row>
        <row r="1727">
          <cell r="T1727" t="str">
            <v>34035820 → DATE-AMPOULE</v>
          </cell>
        </row>
        <row r="1728">
          <cell r="T1728" t="str">
            <v>34035821 → DATE-AMPOULE</v>
          </cell>
        </row>
        <row r="1729">
          <cell r="T1729" t="str">
            <v>34035822 → DATE-AMPOULE</v>
          </cell>
        </row>
        <row r="1730">
          <cell r="T1730" t="str">
            <v>34035823 → DATE-AMPOULE</v>
          </cell>
        </row>
        <row r="1731">
          <cell r="T1731" t="str">
            <v>34035824 → DATE-AMPOULE</v>
          </cell>
        </row>
        <row r="1732">
          <cell r="T1732" t="str">
            <v>34035825 → DATE-AMPOULE</v>
          </cell>
        </row>
        <row r="1733">
          <cell r="T1733" t="str">
            <v>34035826 → DATE-AMPOULE</v>
          </cell>
        </row>
        <row r="1734">
          <cell r="T1734" t="str">
            <v xml:space="preserve">34035827 → </v>
          </cell>
        </row>
        <row r="1735">
          <cell r="T1735" t="str">
            <v xml:space="preserve">34035828 → </v>
          </cell>
        </row>
        <row r="1736">
          <cell r="T1736" t="str">
            <v xml:space="preserve">34035829 → </v>
          </cell>
        </row>
        <row r="1737">
          <cell r="T1737" t="str">
            <v xml:space="preserve">34035830 → </v>
          </cell>
        </row>
        <row r="1738">
          <cell r="T1738" t="str">
            <v xml:space="preserve">34035831 → </v>
          </cell>
        </row>
        <row r="1739">
          <cell r="T1739" t="str">
            <v xml:space="preserve">34035832 → </v>
          </cell>
        </row>
        <row r="1740">
          <cell r="T1740" t="str">
            <v xml:space="preserve">34035833 → </v>
          </cell>
        </row>
        <row r="1741">
          <cell r="T1741" t="str">
            <v xml:space="preserve">34035834 → </v>
          </cell>
        </row>
        <row r="1742">
          <cell r="T1742" t="str">
            <v xml:space="preserve">34035835 → </v>
          </cell>
        </row>
        <row r="1743">
          <cell r="T1743" t="str">
            <v xml:space="preserve">34035836 → </v>
          </cell>
        </row>
        <row r="1744">
          <cell r="T1744" t="str">
            <v xml:space="preserve">34035837 → </v>
          </cell>
        </row>
        <row r="1745">
          <cell r="T1745" t="str">
            <v xml:space="preserve">34035838 → </v>
          </cell>
        </row>
        <row r="1746">
          <cell r="T1746" t="str">
            <v xml:space="preserve">34035839 → </v>
          </cell>
        </row>
        <row r="1747">
          <cell r="T1747" t="str">
            <v xml:space="preserve">34035840 → </v>
          </cell>
        </row>
        <row r="1748">
          <cell r="T1748" t="str">
            <v xml:space="preserve">34035841 → </v>
          </cell>
        </row>
        <row r="1749">
          <cell r="T1749" t="str">
            <v xml:space="preserve">34035842 → </v>
          </cell>
        </row>
        <row r="1750">
          <cell r="T1750" t="str">
            <v xml:space="preserve">34035843 → </v>
          </cell>
        </row>
        <row r="1751">
          <cell r="T1751" t="str">
            <v xml:space="preserve">34035844 → </v>
          </cell>
        </row>
        <row r="1752">
          <cell r="T1752" t="str">
            <v xml:space="preserve">34035845 → </v>
          </cell>
        </row>
        <row r="1753">
          <cell r="T1753" t="str">
            <v xml:space="preserve">34035846 → </v>
          </cell>
        </row>
        <row r="1754">
          <cell r="T1754" t="str">
            <v xml:space="preserve">34035847 → </v>
          </cell>
        </row>
        <row r="1755">
          <cell r="T1755" t="str">
            <v xml:space="preserve">34035848 → </v>
          </cell>
        </row>
        <row r="1756">
          <cell r="T1756" t="str">
            <v xml:space="preserve">34035849 → </v>
          </cell>
        </row>
        <row r="1757">
          <cell r="T1757" t="str">
            <v xml:space="preserve">34035850 → </v>
          </cell>
        </row>
        <row r="1758">
          <cell r="T1758" t="str">
            <v xml:space="preserve">34035867 → </v>
          </cell>
        </row>
        <row r="1759">
          <cell r="T1759" t="str">
            <v xml:space="preserve">34035870 → </v>
          </cell>
        </row>
        <row r="1760">
          <cell r="T1760" t="str">
            <v xml:space="preserve">34035872 → </v>
          </cell>
        </row>
        <row r="1761">
          <cell r="T1761" t="str">
            <v xml:space="preserve">34035873 → </v>
          </cell>
        </row>
        <row r="1762">
          <cell r="T1762" t="str">
            <v xml:space="preserve">34035874 → </v>
          </cell>
        </row>
        <row r="1763">
          <cell r="T1763" t="str">
            <v xml:space="preserve">34035875 → </v>
          </cell>
        </row>
        <row r="1764">
          <cell r="T1764" t="str">
            <v xml:space="preserve">34035876 → </v>
          </cell>
        </row>
        <row r="1765">
          <cell r="T1765" t="str">
            <v xml:space="preserve">34035877 → </v>
          </cell>
        </row>
        <row r="1766">
          <cell r="T1766" t="str">
            <v xml:space="preserve">34035879 → </v>
          </cell>
        </row>
        <row r="1767">
          <cell r="T1767" t="str">
            <v xml:space="preserve">34035880 → </v>
          </cell>
        </row>
        <row r="1768">
          <cell r="T1768" t="str">
            <v xml:space="preserve">34035881 → </v>
          </cell>
        </row>
        <row r="1769">
          <cell r="T1769" t="str">
            <v xml:space="preserve">34035882 → </v>
          </cell>
        </row>
        <row r="1770">
          <cell r="T1770" t="str">
            <v xml:space="preserve">34035883 → </v>
          </cell>
        </row>
        <row r="1771">
          <cell r="T1771" t="str">
            <v xml:space="preserve">34035884 → </v>
          </cell>
        </row>
        <row r="1772">
          <cell r="T1772" t="str">
            <v xml:space="preserve">34035885 → </v>
          </cell>
        </row>
        <row r="1773">
          <cell r="T1773" t="str">
            <v xml:space="preserve">34035886 → </v>
          </cell>
        </row>
        <row r="1774">
          <cell r="T1774" t="str">
            <v xml:space="preserve">34035887 → </v>
          </cell>
        </row>
        <row r="1775">
          <cell r="T1775" t="str">
            <v xml:space="preserve">34035888 → </v>
          </cell>
        </row>
        <row r="1776">
          <cell r="T1776" t="str">
            <v xml:space="preserve">34035889 → </v>
          </cell>
        </row>
        <row r="1777">
          <cell r="T1777" t="str">
            <v xml:space="preserve">34035890 → </v>
          </cell>
        </row>
        <row r="1778">
          <cell r="T1778" t="str">
            <v xml:space="preserve">34035891 → </v>
          </cell>
        </row>
        <row r="1779">
          <cell r="T1779" t="str">
            <v xml:space="preserve">34035892 → </v>
          </cell>
        </row>
        <row r="1780">
          <cell r="T1780" t="str">
            <v xml:space="preserve">34035893 → </v>
          </cell>
        </row>
        <row r="1781">
          <cell r="T1781" t="str">
            <v xml:space="preserve">34035894 → </v>
          </cell>
        </row>
        <row r="1782">
          <cell r="T1782" t="str">
            <v xml:space="preserve">34035895 → </v>
          </cell>
        </row>
        <row r="1783">
          <cell r="T1783" t="str">
            <v xml:space="preserve">34035896 → </v>
          </cell>
        </row>
        <row r="1784">
          <cell r="T1784" t="str">
            <v xml:space="preserve">34035897 → </v>
          </cell>
        </row>
        <row r="1785">
          <cell r="T1785" t="str">
            <v xml:space="preserve">34035898 → </v>
          </cell>
        </row>
        <row r="1786">
          <cell r="T1786" t="str">
            <v xml:space="preserve">34035899 → </v>
          </cell>
        </row>
        <row r="1787">
          <cell r="T1787" t="str">
            <v xml:space="preserve">34035900 → </v>
          </cell>
        </row>
        <row r="1788">
          <cell r="T1788" t="str">
            <v xml:space="preserve">34035901 → </v>
          </cell>
        </row>
        <row r="1789">
          <cell r="T1789" t="str">
            <v xml:space="preserve">34035902 → </v>
          </cell>
        </row>
        <row r="1790">
          <cell r="T1790" t="str">
            <v xml:space="preserve">34035903 → </v>
          </cell>
        </row>
        <row r="1791">
          <cell r="T1791" t="str">
            <v xml:space="preserve">34035904 → </v>
          </cell>
        </row>
        <row r="1792">
          <cell r="T1792" t="str">
            <v xml:space="preserve">34035905 → </v>
          </cell>
        </row>
        <row r="1793">
          <cell r="T1793" t="str">
            <v xml:space="preserve">34035906 → </v>
          </cell>
        </row>
        <row r="1794">
          <cell r="T1794" t="str">
            <v xml:space="preserve">34035907 → </v>
          </cell>
        </row>
        <row r="1795">
          <cell r="T1795" t="str">
            <v xml:space="preserve">34035908 → </v>
          </cell>
        </row>
        <row r="1796">
          <cell r="T1796" t="str">
            <v xml:space="preserve">34035909 → </v>
          </cell>
        </row>
        <row r="1797">
          <cell r="T1797" t="str">
            <v xml:space="preserve">34035910 → </v>
          </cell>
        </row>
        <row r="1798">
          <cell r="T1798" t="str">
            <v xml:space="preserve">34035911 → </v>
          </cell>
        </row>
        <row r="1799">
          <cell r="T1799" t="str">
            <v xml:space="preserve">34035912 → </v>
          </cell>
        </row>
        <row r="1800">
          <cell r="T1800" t="str">
            <v xml:space="preserve">34035913 → </v>
          </cell>
        </row>
        <row r="1801">
          <cell r="T1801" t="str">
            <v xml:space="preserve">34035914 → </v>
          </cell>
        </row>
        <row r="1802">
          <cell r="T1802" t="str">
            <v xml:space="preserve">34035915 → </v>
          </cell>
        </row>
        <row r="1803">
          <cell r="T1803" t="str">
            <v xml:space="preserve">34035916 → </v>
          </cell>
        </row>
        <row r="1804">
          <cell r="T1804" t="str">
            <v xml:space="preserve">34035917 → </v>
          </cell>
        </row>
        <row r="1805">
          <cell r="T1805" t="str">
            <v xml:space="preserve">34035918 → </v>
          </cell>
        </row>
        <row r="1806">
          <cell r="T1806" t="str">
            <v xml:space="preserve">34035919 → </v>
          </cell>
        </row>
        <row r="1807">
          <cell r="T1807" t="str">
            <v xml:space="preserve">34035920 → </v>
          </cell>
        </row>
        <row r="1808">
          <cell r="T1808" t="str">
            <v xml:space="preserve">34035921 → </v>
          </cell>
        </row>
        <row r="1809">
          <cell r="T1809" t="str">
            <v xml:space="preserve">34035922 → </v>
          </cell>
        </row>
        <row r="1810">
          <cell r="T1810" t="str">
            <v xml:space="preserve">34035923 → </v>
          </cell>
        </row>
        <row r="1811">
          <cell r="T1811" t="str">
            <v xml:space="preserve">34035924 → </v>
          </cell>
        </row>
        <row r="1812">
          <cell r="T1812" t="str">
            <v xml:space="preserve">34035925 → </v>
          </cell>
        </row>
        <row r="1813">
          <cell r="T1813" t="str">
            <v xml:space="preserve">34035926 → </v>
          </cell>
        </row>
        <row r="1814">
          <cell r="T1814" t="str">
            <v xml:space="preserve">34035927 → </v>
          </cell>
        </row>
        <row r="1815">
          <cell r="T1815" t="str">
            <v xml:space="preserve">34035928 → </v>
          </cell>
        </row>
        <row r="1816">
          <cell r="T1816" t="str">
            <v>34035929 → DATE-AMPOULE</v>
          </cell>
        </row>
        <row r="1817">
          <cell r="T1817" t="str">
            <v>34035930 → DATE-AMPOULE</v>
          </cell>
        </row>
        <row r="1818">
          <cell r="T1818" t="str">
            <v>34035931 → DATE-AMPOULE</v>
          </cell>
        </row>
        <row r="1819">
          <cell r="T1819" t="str">
            <v>34035932 → DATE-AMPOULE</v>
          </cell>
        </row>
        <row r="1820">
          <cell r="T1820" t="str">
            <v>34035933 → DATE-AMPOULE</v>
          </cell>
        </row>
        <row r="1821">
          <cell r="T1821" t="str">
            <v>34035934 → DATE-AMPOULE</v>
          </cell>
        </row>
        <row r="1822">
          <cell r="T1822" t="str">
            <v>34035935 → DATE-AMPOULE</v>
          </cell>
        </row>
        <row r="1823">
          <cell r="T1823" t="str">
            <v>34035936 → DATE-AMPOULE</v>
          </cell>
        </row>
        <row r="1824">
          <cell r="T1824" t="str">
            <v xml:space="preserve">34035937 → </v>
          </cell>
        </row>
        <row r="1825">
          <cell r="T1825" t="str">
            <v>34035938 → DATE-AMPOULE</v>
          </cell>
        </row>
        <row r="1826">
          <cell r="T1826" t="str">
            <v>34035939 → DATE-AMPOULE</v>
          </cell>
        </row>
        <row r="1827">
          <cell r="T1827" t="str">
            <v>34035940 → DATE-AMPOULE</v>
          </cell>
        </row>
        <row r="1828">
          <cell r="T1828" t="str">
            <v>34035941 → DATE-AMPOULE</v>
          </cell>
        </row>
        <row r="1829">
          <cell r="T1829" t="str">
            <v>34035942 → DATE-AMPOULE</v>
          </cell>
        </row>
        <row r="1830">
          <cell r="T1830" t="str">
            <v>34035943 → DATE-AMPOULE</v>
          </cell>
        </row>
        <row r="1831">
          <cell r="T1831" t="str">
            <v>34035944 → DATE-AMPOULE</v>
          </cell>
        </row>
        <row r="1832">
          <cell r="T1832" t="str">
            <v>34035945 → DATE-AMPOULE</v>
          </cell>
        </row>
        <row r="1833">
          <cell r="T1833" t="str">
            <v>34035946 → DATE-AMPOULE</v>
          </cell>
        </row>
        <row r="1834">
          <cell r="T1834" t="str">
            <v>34035947 → DATE-AMPOULE</v>
          </cell>
        </row>
        <row r="1835">
          <cell r="T1835" t="str">
            <v>34035948 → DATE-AMPOULE</v>
          </cell>
        </row>
        <row r="1836">
          <cell r="T1836" t="str">
            <v>34035949 → DATE-AMPOULE</v>
          </cell>
        </row>
        <row r="1837">
          <cell r="T1837" t="str">
            <v>34035950 → DATE-AMPOULE</v>
          </cell>
        </row>
        <row r="1838">
          <cell r="T1838" t="str">
            <v>34035951 → DATE-AMPOULE</v>
          </cell>
        </row>
        <row r="1839">
          <cell r="T1839" t="str">
            <v>34035952 → DATE-AMPOULE</v>
          </cell>
        </row>
        <row r="1840">
          <cell r="T1840" t="str">
            <v>34035953 → DATE-AMPOULE</v>
          </cell>
        </row>
        <row r="1841">
          <cell r="T1841" t="str">
            <v>34035954 → DATE-AMPOULE</v>
          </cell>
        </row>
        <row r="1842">
          <cell r="T1842" t="str">
            <v>34035955 → DATE-AMPOULE</v>
          </cell>
        </row>
        <row r="1843">
          <cell r="T1843" t="str">
            <v>34035956 → DATE-AMPOULE</v>
          </cell>
        </row>
        <row r="1844">
          <cell r="T1844" t="str">
            <v>34035958 → DATE-AMPOULE</v>
          </cell>
        </row>
        <row r="1845">
          <cell r="T1845" t="str">
            <v>34035962 → DATE-AMPOULE</v>
          </cell>
        </row>
        <row r="1846">
          <cell r="T1846" t="str">
            <v>34035963 → DATE-AMPOULE</v>
          </cell>
        </row>
        <row r="1847">
          <cell r="T1847" t="str">
            <v xml:space="preserve">34035972 → </v>
          </cell>
        </row>
        <row r="1848">
          <cell r="T1848" t="str">
            <v xml:space="preserve">34035973 → </v>
          </cell>
        </row>
        <row r="1849">
          <cell r="T1849" t="str">
            <v xml:space="preserve">34035974 → </v>
          </cell>
        </row>
        <row r="1850">
          <cell r="T1850" t="str">
            <v xml:space="preserve">34035975 → </v>
          </cell>
        </row>
        <row r="1851">
          <cell r="T1851" t="str">
            <v xml:space="preserve">34035976 → </v>
          </cell>
        </row>
        <row r="1852">
          <cell r="T1852" t="str">
            <v xml:space="preserve">34035977 → </v>
          </cell>
        </row>
        <row r="1853">
          <cell r="T1853" t="str">
            <v xml:space="preserve">34035978 → </v>
          </cell>
        </row>
        <row r="1854">
          <cell r="T1854" t="str">
            <v xml:space="preserve">34035979 → </v>
          </cell>
        </row>
        <row r="1855">
          <cell r="T1855" t="str">
            <v xml:space="preserve">34035980 → </v>
          </cell>
        </row>
        <row r="1856">
          <cell r="T1856" t="str">
            <v xml:space="preserve">34035981 → </v>
          </cell>
        </row>
        <row r="1857">
          <cell r="T1857" t="str">
            <v xml:space="preserve">34035982 → </v>
          </cell>
        </row>
        <row r="1858">
          <cell r="T1858" t="str">
            <v xml:space="preserve">34035983 → </v>
          </cell>
        </row>
        <row r="1859">
          <cell r="T1859" t="str">
            <v xml:space="preserve">34035984 → </v>
          </cell>
        </row>
        <row r="1860">
          <cell r="T1860" t="str">
            <v xml:space="preserve">34035985 → </v>
          </cell>
        </row>
        <row r="1861">
          <cell r="T1861" t="str">
            <v xml:space="preserve">34035986 → </v>
          </cell>
        </row>
        <row r="1862">
          <cell r="T1862" t="str">
            <v xml:space="preserve">34035987 → </v>
          </cell>
        </row>
        <row r="1863">
          <cell r="T1863" t="str">
            <v xml:space="preserve">34035988 → </v>
          </cell>
        </row>
        <row r="1864">
          <cell r="T1864" t="str">
            <v xml:space="preserve">34035989 → </v>
          </cell>
        </row>
        <row r="1865">
          <cell r="T1865" t="str">
            <v xml:space="preserve">34035990 → </v>
          </cell>
        </row>
        <row r="1866">
          <cell r="T1866" t="str">
            <v xml:space="preserve">34035991 → </v>
          </cell>
        </row>
        <row r="1867">
          <cell r="T1867" t="str">
            <v xml:space="preserve">34035992 → </v>
          </cell>
        </row>
        <row r="1868">
          <cell r="T1868" t="str">
            <v xml:space="preserve">34035993 → </v>
          </cell>
        </row>
        <row r="1869">
          <cell r="T1869" t="str">
            <v xml:space="preserve">34035994 → </v>
          </cell>
        </row>
        <row r="1870">
          <cell r="T1870" t="str">
            <v xml:space="preserve">34035995 → </v>
          </cell>
        </row>
        <row r="1871">
          <cell r="T1871" t="str">
            <v xml:space="preserve">34035996 → </v>
          </cell>
        </row>
        <row r="1872">
          <cell r="T1872" t="str">
            <v xml:space="preserve">34035997 → </v>
          </cell>
        </row>
        <row r="1873">
          <cell r="T1873" t="str">
            <v xml:space="preserve">34035998 → </v>
          </cell>
        </row>
        <row r="1874">
          <cell r="T1874" t="str">
            <v>34035999 → DATE-AMPOULE</v>
          </cell>
        </row>
        <row r="1875">
          <cell r="T1875" t="str">
            <v>34036000 → DATE-AMPOULE</v>
          </cell>
        </row>
        <row r="1876">
          <cell r="T1876" t="str">
            <v>34036001 → DATE-AMPOULE</v>
          </cell>
        </row>
        <row r="1877">
          <cell r="T1877" t="str">
            <v xml:space="preserve">34036002 → </v>
          </cell>
        </row>
        <row r="1878">
          <cell r="T1878" t="str">
            <v xml:space="preserve">34036003 → </v>
          </cell>
        </row>
        <row r="1879">
          <cell r="T1879" t="str">
            <v xml:space="preserve">34036004 → </v>
          </cell>
        </row>
        <row r="1880">
          <cell r="T1880" t="str">
            <v xml:space="preserve">34036005 → </v>
          </cell>
        </row>
        <row r="1881">
          <cell r="T1881" t="str">
            <v xml:space="preserve">34036006 → </v>
          </cell>
        </row>
        <row r="1882">
          <cell r="T1882" t="str">
            <v xml:space="preserve">34036007 → </v>
          </cell>
        </row>
        <row r="1883">
          <cell r="T1883" t="str">
            <v xml:space="preserve">34036008 → </v>
          </cell>
        </row>
        <row r="1884">
          <cell r="T1884" t="str">
            <v xml:space="preserve">34036009 → </v>
          </cell>
        </row>
        <row r="1885">
          <cell r="T1885" t="str">
            <v xml:space="preserve">34036010 → </v>
          </cell>
        </row>
        <row r="1886">
          <cell r="T1886" t="str">
            <v xml:space="preserve">34036011 → </v>
          </cell>
        </row>
        <row r="1887">
          <cell r="T1887" t="str">
            <v xml:space="preserve">34036012 → </v>
          </cell>
        </row>
        <row r="1888">
          <cell r="T1888" t="str">
            <v xml:space="preserve">34036013 → </v>
          </cell>
        </row>
        <row r="1889">
          <cell r="T1889" t="str">
            <v xml:space="preserve">34036014 → </v>
          </cell>
        </row>
        <row r="1890">
          <cell r="T1890" t="str">
            <v xml:space="preserve">34036015 → </v>
          </cell>
        </row>
        <row r="1891">
          <cell r="T1891" t="str">
            <v xml:space="preserve">34036016 → </v>
          </cell>
        </row>
        <row r="1892">
          <cell r="T1892" t="str">
            <v xml:space="preserve">34036017 → </v>
          </cell>
        </row>
        <row r="1893">
          <cell r="T1893" t="str">
            <v xml:space="preserve">34036018 → </v>
          </cell>
        </row>
        <row r="1894">
          <cell r="T1894" t="str">
            <v xml:space="preserve">34036019 → </v>
          </cell>
        </row>
        <row r="1895">
          <cell r="T1895" t="str">
            <v xml:space="preserve">34036020 → </v>
          </cell>
        </row>
        <row r="1896">
          <cell r="T1896" t="str">
            <v xml:space="preserve">34036021 → </v>
          </cell>
        </row>
        <row r="1897">
          <cell r="T1897" t="str">
            <v xml:space="preserve">34036022 → </v>
          </cell>
        </row>
        <row r="1898">
          <cell r="T1898" t="str">
            <v xml:space="preserve">34036023 → </v>
          </cell>
        </row>
        <row r="1899">
          <cell r="T1899" t="str">
            <v xml:space="preserve">34036024 → </v>
          </cell>
        </row>
        <row r="1900">
          <cell r="T1900" t="str">
            <v>34036025 → DATE-AMPOULE</v>
          </cell>
        </row>
        <row r="1901">
          <cell r="T1901" t="str">
            <v xml:space="preserve">34036026 → </v>
          </cell>
        </row>
        <row r="1902">
          <cell r="T1902" t="str">
            <v>34036027 → DATE-AMPOULE</v>
          </cell>
        </row>
        <row r="1903">
          <cell r="T1903" t="str">
            <v>34036028 → DATE-AMPOULE</v>
          </cell>
        </row>
        <row r="1904">
          <cell r="T1904" t="str">
            <v>34036029 → DATE-AMPOULE</v>
          </cell>
        </row>
        <row r="1905">
          <cell r="T1905" t="str">
            <v>34036030 → DATE-AMPOULE</v>
          </cell>
        </row>
        <row r="1906">
          <cell r="T1906" t="str">
            <v>34036031 → DATE-AMPOULE</v>
          </cell>
        </row>
        <row r="1907">
          <cell r="T1907" t="str">
            <v>34036032 → DATE-AMPOULE</v>
          </cell>
        </row>
        <row r="1908">
          <cell r="T1908" t="str">
            <v>34036033 → DATE-AMPOULE</v>
          </cell>
        </row>
        <row r="1909">
          <cell r="T1909" t="str">
            <v>34036034 → DATE-AMPOULE</v>
          </cell>
        </row>
        <row r="1910">
          <cell r="T1910" t="str">
            <v>34036035 → DATE-AMPOULE</v>
          </cell>
        </row>
        <row r="1911">
          <cell r="T1911" t="str">
            <v>34036036 → DATE-AMPOULE</v>
          </cell>
        </row>
        <row r="1912">
          <cell r="T1912" t="str">
            <v>34036037 → DATE-AMPOULE</v>
          </cell>
        </row>
        <row r="1913">
          <cell r="T1913" t="str">
            <v>34036038 → DATE-AMPOULE</v>
          </cell>
        </row>
        <row r="1914">
          <cell r="T1914" t="str">
            <v xml:space="preserve">34036040 → </v>
          </cell>
        </row>
        <row r="1915">
          <cell r="T1915" t="str">
            <v xml:space="preserve">34036041 → </v>
          </cell>
        </row>
        <row r="1916">
          <cell r="T1916" t="str">
            <v xml:space="preserve">34036042 → </v>
          </cell>
        </row>
        <row r="1917">
          <cell r="T1917" t="str">
            <v xml:space="preserve">34036043 → </v>
          </cell>
        </row>
        <row r="1918">
          <cell r="T1918" t="str">
            <v xml:space="preserve">34036044 → </v>
          </cell>
        </row>
        <row r="1919">
          <cell r="T1919" t="str">
            <v xml:space="preserve">34036045 → </v>
          </cell>
        </row>
        <row r="1920">
          <cell r="T1920" t="str">
            <v xml:space="preserve">34036046 → </v>
          </cell>
        </row>
        <row r="1921">
          <cell r="T1921" t="str">
            <v xml:space="preserve">34036047 → </v>
          </cell>
        </row>
        <row r="1922">
          <cell r="T1922" t="str">
            <v xml:space="preserve">34036048 → </v>
          </cell>
        </row>
        <row r="1923">
          <cell r="T1923" t="str">
            <v xml:space="preserve">34036049 → </v>
          </cell>
        </row>
        <row r="1924">
          <cell r="T1924" t="str">
            <v xml:space="preserve">34036050 → </v>
          </cell>
        </row>
        <row r="1925">
          <cell r="T1925" t="str">
            <v xml:space="preserve">34036051 → </v>
          </cell>
        </row>
        <row r="1926">
          <cell r="T1926" t="str">
            <v xml:space="preserve">34036052 → </v>
          </cell>
        </row>
        <row r="1927">
          <cell r="T1927" t="str">
            <v xml:space="preserve">34036053 → </v>
          </cell>
        </row>
        <row r="1928">
          <cell r="T1928" t="str">
            <v xml:space="preserve">34036054 → </v>
          </cell>
        </row>
        <row r="1929">
          <cell r="T1929" t="str">
            <v xml:space="preserve">34036055 → </v>
          </cell>
        </row>
        <row r="1930">
          <cell r="T1930" t="str">
            <v xml:space="preserve">34036056 → </v>
          </cell>
        </row>
        <row r="1931">
          <cell r="T1931" t="str">
            <v>34036057 → U-NOMINAL(KV)-DJHTA, DATE-AMPOULE</v>
          </cell>
        </row>
        <row r="1932">
          <cell r="T1932" t="str">
            <v xml:space="preserve">34036058 → </v>
          </cell>
        </row>
        <row r="1933">
          <cell r="T1933" t="str">
            <v>34036060 → DATE-AMPOULE</v>
          </cell>
        </row>
        <row r="1934">
          <cell r="T1934" t="str">
            <v>34036061 → DATE-AMPOULE</v>
          </cell>
        </row>
        <row r="1935">
          <cell r="T1935" t="str">
            <v xml:space="preserve">34036062 → </v>
          </cell>
        </row>
        <row r="1936">
          <cell r="T1936" t="str">
            <v>34036063 → DATE-AMPOULE</v>
          </cell>
        </row>
        <row r="1937">
          <cell r="T1937" t="str">
            <v xml:space="preserve">34036064 → </v>
          </cell>
        </row>
        <row r="1938">
          <cell r="T1938" t="str">
            <v>34036065 → DATE-AMPOULE</v>
          </cell>
        </row>
        <row r="1939">
          <cell r="T1939" t="str">
            <v>34036066 → DATE-AMPOULE</v>
          </cell>
        </row>
        <row r="1940">
          <cell r="T1940" t="str">
            <v xml:space="preserve">34036067 → </v>
          </cell>
        </row>
        <row r="1941">
          <cell r="T1941" t="str">
            <v xml:space="preserve">34036068 → </v>
          </cell>
        </row>
        <row r="1942">
          <cell r="T1942" t="str">
            <v>34036069 → DATE-AMPOULE</v>
          </cell>
        </row>
        <row r="1943">
          <cell r="T1943" t="str">
            <v>34036070 → U-NOMINAL(KV)-DJHTA, DATE-AMPOULE</v>
          </cell>
        </row>
        <row r="1944">
          <cell r="T1944" t="str">
            <v>34036075 → DATE-AMPOULE</v>
          </cell>
        </row>
        <row r="1945">
          <cell r="T1945" t="str">
            <v>34036076 → DATE-AMPOULE</v>
          </cell>
        </row>
        <row r="1946">
          <cell r="T1946" t="str">
            <v>34036077 → DATE-AMPOULE</v>
          </cell>
        </row>
        <row r="1947">
          <cell r="T1947" t="str">
            <v>34036078 → U-NOMINAL(KV)-DJHTA</v>
          </cell>
        </row>
        <row r="1948">
          <cell r="T1948" t="str">
            <v xml:space="preserve">34036080 → </v>
          </cell>
        </row>
        <row r="1949">
          <cell r="T1949" t="str">
            <v xml:space="preserve">34036081 → </v>
          </cell>
        </row>
        <row r="1950">
          <cell r="T1950" t="str">
            <v>34036082 → DATE-AMPOULE</v>
          </cell>
        </row>
        <row r="1951">
          <cell r="T1951" t="str">
            <v>34036083 → DATE-AMPOULE</v>
          </cell>
        </row>
        <row r="1952">
          <cell r="T1952" t="str">
            <v>34036084 → DATE-AMPOULE</v>
          </cell>
        </row>
        <row r="1953">
          <cell r="T1953" t="str">
            <v>34036085 → DATE-AMPOULE</v>
          </cell>
        </row>
        <row r="1954">
          <cell r="T1954" t="str">
            <v>34036086 → DATE-AMPOULE</v>
          </cell>
        </row>
        <row r="1955">
          <cell r="T1955" t="str">
            <v>34036087 → DATE-AMPOULE</v>
          </cell>
        </row>
        <row r="1956">
          <cell r="T1956" t="str">
            <v xml:space="preserve">34036088 → </v>
          </cell>
        </row>
        <row r="1957">
          <cell r="T1957" t="str">
            <v xml:space="preserve">34036089 → </v>
          </cell>
        </row>
        <row r="1958">
          <cell r="T1958" t="str">
            <v>34036090 → DATE-AMPOULE</v>
          </cell>
        </row>
        <row r="1959">
          <cell r="T1959" t="str">
            <v xml:space="preserve">34036091 → </v>
          </cell>
        </row>
        <row r="1960">
          <cell r="T1960" t="str">
            <v xml:space="preserve">34036092 → </v>
          </cell>
        </row>
        <row r="1961">
          <cell r="T1961" t="str">
            <v xml:space="preserve">34036093 → </v>
          </cell>
        </row>
        <row r="1962">
          <cell r="T1962" t="str">
            <v xml:space="preserve">34036094 → </v>
          </cell>
        </row>
        <row r="1963">
          <cell r="T1963" t="str">
            <v xml:space="preserve">34036095 → </v>
          </cell>
        </row>
        <row r="1964">
          <cell r="T1964" t="str">
            <v xml:space="preserve">34036096 → </v>
          </cell>
        </row>
        <row r="1965">
          <cell r="T1965" t="str">
            <v xml:space="preserve">34036097 → </v>
          </cell>
        </row>
        <row r="1966">
          <cell r="T1966" t="str">
            <v xml:space="preserve">34036098 → </v>
          </cell>
        </row>
        <row r="1967">
          <cell r="T1967" t="str">
            <v xml:space="preserve">34036099 → </v>
          </cell>
        </row>
        <row r="1968">
          <cell r="T1968" t="str">
            <v xml:space="preserve">34036100 → </v>
          </cell>
        </row>
        <row r="1969">
          <cell r="T1969" t="str">
            <v xml:space="preserve">34036101 → </v>
          </cell>
        </row>
        <row r="1970">
          <cell r="T1970" t="str">
            <v>34036102 → DATE-AMPOULE</v>
          </cell>
        </row>
        <row r="1971">
          <cell r="T1971" t="str">
            <v xml:space="preserve">34036103 → </v>
          </cell>
        </row>
        <row r="1972">
          <cell r="T1972" t="str">
            <v xml:space="preserve">34036104 → </v>
          </cell>
        </row>
        <row r="1973">
          <cell r="T1973" t="str">
            <v xml:space="preserve">34036106 → </v>
          </cell>
        </row>
        <row r="1974">
          <cell r="T1974" t="str">
            <v xml:space="preserve">34036107 → </v>
          </cell>
        </row>
        <row r="1975">
          <cell r="T1975" t="str">
            <v xml:space="preserve">34036108 → </v>
          </cell>
        </row>
        <row r="1976">
          <cell r="T1976" t="str">
            <v xml:space="preserve">34036110 → </v>
          </cell>
        </row>
        <row r="1977">
          <cell r="T1977" t="str">
            <v>34036111 → DATE-AMPOULE</v>
          </cell>
        </row>
        <row r="1978">
          <cell r="T1978" t="str">
            <v>34036112 → DATE-AMPOULE</v>
          </cell>
        </row>
        <row r="1979">
          <cell r="T1979" t="str">
            <v>34036113 → DATE-AMPOULE</v>
          </cell>
        </row>
        <row r="1980">
          <cell r="T1980" t="str">
            <v xml:space="preserve">344263 → </v>
          </cell>
        </row>
        <row r="1981">
          <cell r="T1981" t="str">
            <v xml:space="preserve">367723 → </v>
          </cell>
        </row>
        <row r="1982">
          <cell r="T1982" t="str">
            <v xml:space="preserve">367725 → </v>
          </cell>
        </row>
        <row r="1983">
          <cell r="T1983" t="str">
            <v xml:space="preserve">367726 → </v>
          </cell>
        </row>
        <row r="1984">
          <cell r="T1984" t="str">
            <v xml:space="preserve">385126 → </v>
          </cell>
        </row>
        <row r="1985">
          <cell r="T1985" t="str">
            <v xml:space="preserve">385177 → </v>
          </cell>
        </row>
        <row r="1986">
          <cell r="T1986" t="str">
            <v xml:space="preserve">385204 → </v>
          </cell>
        </row>
        <row r="1987">
          <cell r="T1987" t="str">
            <v xml:space="preserve">385216 → </v>
          </cell>
        </row>
        <row r="1988">
          <cell r="T1988" t="str">
            <v xml:space="preserve">385229 → </v>
          </cell>
        </row>
        <row r="1989">
          <cell r="T1989" t="str">
            <v xml:space="preserve">385244 → </v>
          </cell>
        </row>
        <row r="1990">
          <cell r="T1990" t="str">
            <v xml:space="preserve">385260 → </v>
          </cell>
        </row>
        <row r="1991">
          <cell r="T1991" t="str">
            <v xml:space="preserve">385276 → </v>
          </cell>
        </row>
        <row r="1992">
          <cell r="T1992" t="str">
            <v xml:space="preserve">385327 → </v>
          </cell>
        </row>
        <row r="1993">
          <cell r="T1993" t="str">
            <v xml:space="preserve">385342 → </v>
          </cell>
        </row>
        <row r="1994">
          <cell r="T1994" t="str">
            <v xml:space="preserve">385360 → </v>
          </cell>
        </row>
        <row r="1995">
          <cell r="T1995" t="str">
            <v xml:space="preserve">385376 → </v>
          </cell>
        </row>
        <row r="1996">
          <cell r="T1996" t="str">
            <v xml:space="preserve">385392 → </v>
          </cell>
        </row>
        <row r="1997">
          <cell r="T1997" t="str">
            <v xml:space="preserve">385407 → </v>
          </cell>
        </row>
        <row r="1998">
          <cell r="T1998" t="str">
            <v xml:space="preserve">385420 → </v>
          </cell>
        </row>
        <row r="1999">
          <cell r="T1999" t="str">
            <v xml:space="preserve">385433 → </v>
          </cell>
        </row>
        <row r="2000">
          <cell r="T2000" t="str">
            <v xml:space="preserve">385455 → </v>
          </cell>
        </row>
        <row r="2001">
          <cell r="T2001" t="str">
            <v xml:space="preserve">404221 → </v>
          </cell>
        </row>
        <row r="2002">
          <cell r="T2002" t="str">
            <v xml:space="preserve">404249 → </v>
          </cell>
        </row>
        <row r="2003">
          <cell r="T2003" t="str">
            <v xml:space="preserve">430914 → </v>
          </cell>
        </row>
        <row r="2004">
          <cell r="T2004" t="str">
            <v>433786 → DATE-AMPOULE</v>
          </cell>
        </row>
        <row r="2005">
          <cell r="T2005" t="str">
            <v>435337 → U-NOMINAL(KV)-DJHTA, DATE-AMPOULE, U-ALIMENTATION-CDE-DJHTA</v>
          </cell>
        </row>
        <row r="2006">
          <cell r="T2006" t="str">
            <v>442279 → DATE-AMPOULE</v>
          </cell>
        </row>
        <row r="2007">
          <cell r="T2007" t="str">
            <v>442454 → DATE-AMPOULE</v>
          </cell>
        </row>
        <row r="2008">
          <cell r="T2008" t="str">
            <v>442502 → DATE-AMPOULE</v>
          </cell>
        </row>
        <row r="2009">
          <cell r="T2009" t="str">
            <v>442706 → DATE-AMPOULE</v>
          </cell>
        </row>
        <row r="2010">
          <cell r="T2010" t="str">
            <v>442730 → DATE-AMPOULE</v>
          </cell>
        </row>
        <row r="2011">
          <cell r="T2011" t="str">
            <v>442754 → DATE-AMPOULE</v>
          </cell>
        </row>
        <row r="2012">
          <cell r="T2012" t="str">
            <v>442756 → DATE-AMPOULE</v>
          </cell>
        </row>
        <row r="2013">
          <cell r="T2013" t="str">
            <v>442757 → DATE-AMPOULE</v>
          </cell>
        </row>
        <row r="2014">
          <cell r="T2014" t="str">
            <v>442758 → DATE-AMPOULE</v>
          </cell>
        </row>
        <row r="2015">
          <cell r="T2015" t="str">
            <v>442759 → DATE-AMPOULE</v>
          </cell>
        </row>
        <row r="2016">
          <cell r="T2016" t="str">
            <v>442761 → DATE-AMPOULE</v>
          </cell>
        </row>
        <row r="2017">
          <cell r="T2017" t="str">
            <v>442762 → DATE-AMPOULE</v>
          </cell>
        </row>
        <row r="2018">
          <cell r="T2018" t="str">
            <v>442763 → DATE-AMPOULE</v>
          </cell>
        </row>
        <row r="2019">
          <cell r="T2019" t="str">
            <v xml:space="preserve">442765 → </v>
          </cell>
        </row>
        <row r="2020">
          <cell r="T2020" t="str">
            <v>442770 → DATE-AMPOULE</v>
          </cell>
        </row>
        <row r="2021">
          <cell r="T2021" t="str">
            <v>459958 → DATE-AMPOULE</v>
          </cell>
        </row>
        <row r="2022">
          <cell r="T2022" t="str">
            <v>469771 → DATE-AMPOULE</v>
          </cell>
        </row>
        <row r="2023">
          <cell r="T2023" t="str">
            <v xml:space="preserve">482546 → </v>
          </cell>
        </row>
        <row r="2024">
          <cell r="T2024" t="str">
            <v xml:space="preserve">482840 → </v>
          </cell>
        </row>
        <row r="2025">
          <cell r="T2025" t="str">
            <v xml:space="preserve">483494 → </v>
          </cell>
        </row>
        <row r="2026">
          <cell r="T2026" t="str">
            <v xml:space="preserve">494887 → </v>
          </cell>
        </row>
        <row r="2027">
          <cell r="T2027" t="str">
            <v xml:space="preserve">497558 → </v>
          </cell>
        </row>
        <row r="2028">
          <cell r="T2028" t="str">
            <v xml:space="preserve">497559 → </v>
          </cell>
        </row>
        <row r="2029">
          <cell r="T2029" t="str">
            <v xml:space="preserve">497562 → </v>
          </cell>
        </row>
        <row r="2030">
          <cell r="T2030" t="str">
            <v xml:space="preserve">497563 → </v>
          </cell>
        </row>
        <row r="2031">
          <cell r="T2031" t="str">
            <v xml:space="preserve">497564 → </v>
          </cell>
        </row>
        <row r="2032">
          <cell r="T2032" t="str">
            <v xml:space="preserve">497565 → </v>
          </cell>
        </row>
        <row r="2033">
          <cell r="T2033" t="str">
            <v xml:space="preserve">497566 → </v>
          </cell>
        </row>
        <row r="2034">
          <cell r="T2034" t="str">
            <v xml:space="preserve">497567 → </v>
          </cell>
        </row>
        <row r="2035">
          <cell r="T2035" t="str">
            <v xml:space="preserve">497568 → </v>
          </cell>
        </row>
        <row r="2036">
          <cell r="T2036" t="str">
            <v xml:space="preserve">497571 → </v>
          </cell>
        </row>
        <row r="2037">
          <cell r="T2037" t="str">
            <v xml:space="preserve">504271 → </v>
          </cell>
        </row>
        <row r="2038">
          <cell r="T2038" t="str">
            <v xml:space="preserve">514744 → </v>
          </cell>
        </row>
        <row r="2039">
          <cell r="T2039" t="str">
            <v xml:space="preserve">514745 → </v>
          </cell>
        </row>
        <row r="2040">
          <cell r="T2040" t="str">
            <v>515867 → DATE-AMPOULE</v>
          </cell>
        </row>
        <row r="2041">
          <cell r="T2041" t="str">
            <v xml:space="preserve">518614 → </v>
          </cell>
        </row>
        <row r="2042">
          <cell r="T2042" t="str">
            <v>518632 → TYPE-DJHTA, DATE-AMPOULE</v>
          </cell>
        </row>
        <row r="2043">
          <cell r="T2043" t="str">
            <v xml:space="preserve">518651 → </v>
          </cell>
        </row>
        <row r="2044">
          <cell r="T2044" t="str">
            <v xml:space="preserve">518652 → </v>
          </cell>
        </row>
        <row r="2045">
          <cell r="T2045" t="str">
            <v xml:space="preserve">518653 → </v>
          </cell>
        </row>
        <row r="2046">
          <cell r="T2046" t="str">
            <v xml:space="preserve">518654 → </v>
          </cell>
        </row>
        <row r="2047">
          <cell r="T2047" t="str">
            <v xml:space="preserve">518655 → </v>
          </cell>
        </row>
        <row r="2048">
          <cell r="T2048" t="str">
            <v xml:space="preserve">518787 → </v>
          </cell>
        </row>
        <row r="2049">
          <cell r="T2049" t="str">
            <v xml:space="preserve">518810 → </v>
          </cell>
        </row>
        <row r="2050">
          <cell r="T2050" t="str">
            <v xml:space="preserve">518813 → </v>
          </cell>
        </row>
        <row r="2051">
          <cell r="T2051" t="str">
            <v>520070 → ICC(KA)-DJHTA, U-NOMINAL(KV)-DJHTA, U-ALIMENTATION-CDE-DJHTA</v>
          </cell>
        </row>
        <row r="2052">
          <cell r="T2052" t="str">
            <v xml:space="preserve">520071 → </v>
          </cell>
        </row>
        <row r="2053">
          <cell r="T2053" t="str">
            <v xml:space="preserve">520072 → </v>
          </cell>
        </row>
        <row r="2054">
          <cell r="T2054" t="str">
            <v xml:space="preserve">520074 → </v>
          </cell>
        </row>
        <row r="2055">
          <cell r="T2055" t="str">
            <v>520075 → ICC(KA)-DJHTA, U-NOMINAL(KV)-DJHTA, U-ALIMENTATION-CDE-DJHTA</v>
          </cell>
        </row>
        <row r="2056">
          <cell r="T2056" t="str">
            <v>520076 → ICC(KA)-DJHTA, U-NOMINAL(KV)-DJHTA, U-ALIMENTATION-CDE-DJHTA</v>
          </cell>
        </row>
        <row r="2057">
          <cell r="T2057" t="str">
            <v>520077 → U-ALIMENTATION-CDE-DJHTA</v>
          </cell>
        </row>
        <row r="2058">
          <cell r="T2058" t="str">
            <v>520078 → I-NOMINAL(A)-DJHTA, ICC(KA)-DJHTA, TYPE-DIELECTRIQUE, U-NOMINAL(KV)-DJHTA, DATE-AMPOULE, U-ALIMENTATION-CDE-DJHTA</v>
          </cell>
        </row>
        <row r="2059">
          <cell r="T2059" t="str">
            <v>520079 → DATE-AMPOULE</v>
          </cell>
        </row>
        <row r="2060">
          <cell r="T2060" t="str">
            <v>53550 → DATE-AMPOULE</v>
          </cell>
        </row>
        <row r="2061">
          <cell r="T2061" t="str">
            <v>53662 → DATE-AMPOULE</v>
          </cell>
        </row>
        <row r="2062">
          <cell r="T2062" t="str">
            <v xml:space="preserve">54249 → </v>
          </cell>
        </row>
        <row r="2063">
          <cell r="T2063" t="str">
            <v>54250 → DATE-AMPOULE</v>
          </cell>
        </row>
        <row r="2064">
          <cell r="T2064" t="str">
            <v>54251 → DATE-AMPOULE</v>
          </cell>
        </row>
        <row r="2065">
          <cell r="T2065" t="str">
            <v>54270 → ICC(KA)-DJHTA</v>
          </cell>
        </row>
        <row r="2066">
          <cell r="T2066" t="str">
            <v>54320 → DATE-AMPOULE</v>
          </cell>
        </row>
        <row r="2067">
          <cell r="T2067" t="str">
            <v xml:space="preserve">54327 → </v>
          </cell>
        </row>
        <row r="2068">
          <cell r="T2068" t="str">
            <v>54357 → I-NOMINAL(A)-DJHTA, DATE-AMPOULE</v>
          </cell>
        </row>
        <row r="2069">
          <cell r="T2069" t="str">
            <v xml:space="preserve">549913 → </v>
          </cell>
        </row>
        <row r="2070">
          <cell r="T2070" t="str">
            <v xml:space="preserve">549969 → </v>
          </cell>
        </row>
        <row r="2071">
          <cell r="T2071" t="str">
            <v xml:space="preserve">550061 → </v>
          </cell>
        </row>
        <row r="2072">
          <cell r="T2072" t="str">
            <v xml:space="preserve">556408 → </v>
          </cell>
        </row>
        <row r="2073">
          <cell r="T2073" t="str">
            <v xml:space="preserve">560940 → </v>
          </cell>
        </row>
        <row r="2074">
          <cell r="T2074" t="str">
            <v xml:space="preserve">560952 → </v>
          </cell>
        </row>
        <row r="2075">
          <cell r="T2075" t="str">
            <v xml:space="preserve">560969 → </v>
          </cell>
        </row>
        <row r="2076">
          <cell r="T2076" t="str">
            <v xml:space="preserve">560992 → </v>
          </cell>
        </row>
        <row r="2077">
          <cell r="T2077" t="str">
            <v xml:space="preserve">561006 → </v>
          </cell>
        </row>
        <row r="2078">
          <cell r="T2078" t="str">
            <v>591871 → DATE-AMPOULE</v>
          </cell>
        </row>
        <row r="2079">
          <cell r="T2079" t="str">
            <v xml:space="preserve">613902 → </v>
          </cell>
        </row>
        <row r="2080">
          <cell r="T2080" t="str">
            <v xml:space="preserve">613910 → </v>
          </cell>
        </row>
        <row r="2081">
          <cell r="T2081" t="str">
            <v>613917 → U-NOMINAL(KV)-DJHTA, DATE-AMPOULE, U-ALIMENTATION-CDE-DJHTA</v>
          </cell>
        </row>
        <row r="2082">
          <cell r="T2082" t="str">
            <v>613925 → U-NOMINAL(KV)-DJHTA, DATE-AMPOULE, U-ALIMENTATION-CDE-DJHTA</v>
          </cell>
        </row>
        <row r="2083">
          <cell r="T2083" t="str">
            <v>613935 → U-NOMINAL(KV)-DJHTA, DATE-AMPOULE, U-ALIMENTATION-CDE-DJHTA</v>
          </cell>
        </row>
        <row r="2084">
          <cell r="T2084" t="str">
            <v>613942 → U-NOMINAL(KV)-DJHTA, DATE-AMPOULE, U-ALIMENTATION-CDE-DJHTA</v>
          </cell>
        </row>
        <row r="2085">
          <cell r="T2085" t="str">
            <v xml:space="preserve">613949 → </v>
          </cell>
        </row>
        <row r="2086">
          <cell r="T2086" t="str">
            <v xml:space="preserve">613959 → </v>
          </cell>
        </row>
        <row r="2087">
          <cell r="T2087" t="str">
            <v>615769 → U-NOMINAL(KV)-DJHTA, DATE-AMPOULE, U-ALIMENTATION-CDE-DJHTA</v>
          </cell>
        </row>
        <row r="2088">
          <cell r="T2088" t="str">
            <v xml:space="preserve">616823 → </v>
          </cell>
        </row>
        <row r="2089">
          <cell r="T2089" t="str">
            <v>676574 → U-NOMINAL(KV)-DJHTA, DATE-AMPOULE, U-ALIMENTATION-CDE-DJHTA</v>
          </cell>
        </row>
        <row r="2090">
          <cell r="T2090" t="str">
            <v>676576 → U-NOMINAL(KV)-DJHTA, DATE-AMPOULE, U-ALIMENTATION-CDE-DJHTA</v>
          </cell>
        </row>
        <row r="2091">
          <cell r="T2091" t="str">
            <v>676579 → DATE-AMPOULE</v>
          </cell>
        </row>
        <row r="2092">
          <cell r="T2092" t="str">
            <v>676580 → DATE-AMPOULE</v>
          </cell>
        </row>
        <row r="2093">
          <cell r="T2093" t="str">
            <v>676582 → DATE-AMPOULE</v>
          </cell>
        </row>
        <row r="2094">
          <cell r="T2094" t="str">
            <v>676589 → DATE-AMPOULE</v>
          </cell>
        </row>
        <row r="2095">
          <cell r="T2095" t="str">
            <v>676591 → DATE-AMPOULE</v>
          </cell>
        </row>
        <row r="2096">
          <cell r="T2096" t="str">
            <v>676592 → DATE-AMPOULE</v>
          </cell>
        </row>
        <row r="2097">
          <cell r="T2097" t="str">
            <v>676596 → DATE-AMPOULE</v>
          </cell>
        </row>
        <row r="2098">
          <cell r="T2098" t="str">
            <v>676598 → DATE-AMPOULE</v>
          </cell>
        </row>
        <row r="2099">
          <cell r="T2099" t="str">
            <v>676600 → DATE-AMPOULE</v>
          </cell>
        </row>
        <row r="2100">
          <cell r="T2100" t="str">
            <v>676604 → DATE-AMPOULE</v>
          </cell>
        </row>
        <row r="2101">
          <cell r="T2101" t="str">
            <v>676605 → DATE-AMPOULE</v>
          </cell>
        </row>
        <row r="2102">
          <cell r="T2102" t="str">
            <v>676607 → DATE-AMPOULE</v>
          </cell>
        </row>
        <row r="2103">
          <cell r="T2103" t="str">
            <v>676609 → DATE-AMPOULE</v>
          </cell>
        </row>
        <row r="2104">
          <cell r="T2104" t="str">
            <v>676610 → DATE-AMPOULE</v>
          </cell>
        </row>
        <row r="2105">
          <cell r="T2105" t="str">
            <v>676611 → DATE-AMPOULE</v>
          </cell>
        </row>
        <row r="2106">
          <cell r="T2106" t="str">
            <v>676613 → DATE-AMPOULE</v>
          </cell>
        </row>
        <row r="2107">
          <cell r="T2107" t="str">
            <v>676617 → DATE-AMPOULE</v>
          </cell>
        </row>
        <row r="2108">
          <cell r="T2108" t="str">
            <v xml:space="preserve">677023 → </v>
          </cell>
        </row>
        <row r="2109">
          <cell r="T2109" t="str">
            <v xml:space="preserve">699479 → </v>
          </cell>
        </row>
        <row r="2110">
          <cell r="T2110" t="str">
            <v xml:space="preserve">699496 → </v>
          </cell>
        </row>
        <row r="2111">
          <cell r="T2111" t="str">
            <v xml:space="preserve">699525 → </v>
          </cell>
        </row>
        <row r="2112">
          <cell r="T2112" t="str">
            <v xml:space="preserve">699557 → </v>
          </cell>
        </row>
        <row r="2113">
          <cell r="T2113" t="str">
            <v xml:space="preserve">699569 → </v>
          </cell>
        </row>
        <row r="2114">
          <cell r="T2114" t="str">
            <v xml:space="preserve">699596 → </v>
          </cell>
        </row>
        <row r="2115">
          <cell r="T2115" t="str">
            <v xml:space="preserve">699641 → </v>
          </cell>
        </row>
        <row r="2116">
          <cell r="T2116" t="str">
            <v xml:space="preserve">699662 → </v>
          </cell>
        </row>
        <row r="2117">
          <cell r="T2117" t="str">
            <v xml:space="preserve">699720 → </v>
          </cell>
        </row>
        <row r="2118">
          <cell r="T2118" t="str">
            <v xml:space="preserve">699728 → </v>
          </cell>
        </row>
        <row r="2119">
          <cell r="T2119" t="str">
            <v xml:space="preserve">699739 → </v>
          </cell>
        </row>
        <row r="2120">
          <cell r="T2120" t="str">
            <v xml:space="preserve">699763 → </v>
          </cell>
        </row>
        <row r="2121">
          <cell r="T2121" t="str">
            <v xml:space="preserve">699778 → </v>
          </cell>
        </row>
        <row r="2122">
          <cell r="T2122" t="str">
            <v xml:space="preserve">699829 → </v>
          </cell>
        </row>
        <row r="2123">
          <cell r="T2123" t="str">
            <v xml:space="preserve">699839 → </v>
          </cell>
        </row>
        <row r="2124">
          <cell r="T2124" t="str">
            <v xml:space="preserve">699849 → </v>
          </cell>
        </row>
        <row r="2125">
          <cell r="T2125" t="str">
            <v xml:space="preserve">699885 → </v>
          </cell>
        </row>
        <row r="2126">
          <cell r="T2126" t="str">
            <v xml:space="preserve">701275 → </v>
          </cell>
        </row>
        <row r="2127">
          <cell r="T2127" t="str">
            <v xml:space="preserve">705666 → </v>
          </cell>
        </row>
        <row r="2128">
          <cell r="T2128" t="str">
            <v xml:space="preserve">706980 → </v>
          </cell>
        </row>
        <row r="2129">
          <cell r="T2129" t="str">
            <v>709935 → I-NOMINAL(A)-DJHTA, ICC(KA)-DJHTA, TYPE-DIELECTRIQUE, U-NOMINAL(KV)-DJHTA, DATE-AMPOULE, U-ALIMENTATION-CDE-DJHTA</v>
          </cell>
        </row>
        <row r="2130">
          <cell r="T2130" t="str">
            <v>709952 → U-NOMINAL(KV)-DJHTA, U-ALIMENTATION-CDE-DJHTA</v>
          </cell>
        </row>
        <row r="2131">
          <cell r="T2131" t="str">
            <v xml:space="preserve">709957 → </v>
          </cell>
        </row>
        <row r="2132">
          <cell r="T2132" t="str">
            <v xml:space="preserve">709965 → </v>
          </cell>
        </row>
        <row r="2133">
          <cell r="T2133" t="str">
            <v>710085 → ICC(KA)-DJHTA</v>
          </cell>
        </row>
        <row r="2134">
          <cell r="T2134" t="str">
            <v xml:space="preserve">710452 → </v>
          </cell>
        </row>
        <row r="2135">
          <cell r="T2135" t="str">
            <v xml:space="preserve">710821 → </v>
          </cell>
        </row>
        <row r="2136">
          <cell r="T2136" t="str">
            <v xml:space="preserve">710824 → </v>
          </cell>
        </row>
        <row r="2137">
          <cell r="T2137" t="str">
            <v xml:space="preserve">710851 → </v>
          </cell>
        </row>
        <row r="2138">
          <cell r="T2138" t="str">
            <v xml:space="preserve">710879 → </v>
          </cell>
        </row>
        <row r="2139">
          <cell r="T2139" t="str">
            <v xml:space="preserve">710887 → </v>
          </cell>
        </row>
        <row r="2140">
          <cell r="T2140" t="str">
            <v xml:space="preserve">710894 → </v>
          </cell>
        </row>
        <row r="2141">
          <cell r="T2141" t="str">
            <v xml:space="preserve">712069 → </v>
          </cell>
        </row>
        <row r="2142">
          <cell r="T2142" t="str">
            <v>78241 → DATE-AMPOULE</v>
          </cell>
        </row>
        <row r="2143">
          <cell r="T2143" t="str">
            <v>78313 → DATE-AMPOULE</v>
          </cell>
        </row>
        <row r="2144">
          <cell r="T2144" t="str">
            <v>797180 → ICC(KA)-DJHTA, U-NOMINAL(KV)-DJHTA, DATE-AMPOULE, U-ALIMENTATION-CDE-DJHTA</v>
          </cell>
        </row>
        <row r="2145">
          <cell r="T2145" t="str">
            <v>797181 → ICC(KA)-DJHTA, U-NOMINAL(KV)-DJHTA, DATE-AMPOULE, U-ALIMENTATION-CDE-DJHTA</v>
          </cell>
        </row>
        <row r="2146">
          <cell r="T2146" t="str">
            <v>797182 → U-NOMINAL(KV)-DJHTA, DATE-AMPOULE, U-ALIMENTATION-CDE-DJHTA</v>
          </cell>
        </row>
        <row r="2147">
          <cell r="T2147" t="str">
            <v>797183 → U-NOMINAL(KV)-DJHTA, DATE-AMPOULE, U-ALIMENTATION-CDE-DJHTA</v>
          </cell>
        </row>
        <row r="2148">
          <cell r="T2148" t="str">
            <v>797184 → U-NOMINAL(KV)-DJHTA, DATE-AMPOULE, U-ALIMENTATION-CDE-DJHTA</v>
          </cell>
        </row>
        <row r="2149">
          <cell r="T2149" t="str">
            <v>797185 → U-NOMINAL(KV)-DJHTA, DATE-AMPOULE, U-ALIMENTATION-CDE-DJHTA</v>
          </cell>
        </row>
        <row r="2150">
          <cell r="T2150" t="str">
            <v>797186 → U-NOMINAL(KV)-DJHTA, DATE-AMPOULE, U-ALIMENTATION-CDE-DJHTA</v>
          </cell>
        </row>
        <row r="2151">
          <cell r="T2151" t="str">
            <v>797187 → U-NOMINAL(KV)-DJHTA, DATE-AMPOULE, U-ALIMENTATION-CDE-DJHTA</v>
          </cell>
        </row>
        <row r="2152">
          <cell r="T2152" t="str">
            <v>797192 → I-NOMINAL(A)-DJHTA, ICC(KA)-DJHTA, TYPE-DIELECTRIQUE, TYPE-DJHTA, U-NOMINAL(KV)-DJHTA, DATE-AMPOULE, U-ALIMENTATION-CDE-DJHTA</v>
          </cell>
        </row>
        <row r="2153">
          <cell r="T2153" t="str">
            <v xml:space="preserve">842260 → </v>
          </cell>
        </row>
        <row r="2154">
          <cell r="T2154" t="str">
            <v xml:space="preserve">868433 → </v>
          </cell>
        </row>
        <row r="2155">
          <cell r="T2155" t="str">
            <v>868457 → ICC(KA)-DJHTA, U-NOMINAL(KV)-DJHTA, U-ALIMENTATION-CDE-DJHTA</v>
          </cell>
        </row>
        <row r="2156">
          <cell r="T2156" t="str">
            <v>868458 → U-NOMINAL(KV)-DJHTA, U-ALIMENTATION-CDE-DJHTA</v>
          </cell>
        </row>
        <row r="2157">
          <cell r="T2157" t="str">
            <v>868551 → U-NOMINAL(KV)-DJHTA, U-ALIMENTATION-CDE-DJHTA</v>
          </cell>
        </row>
        <row r="2158">
          <cell r="T2158" t="str">
            <v>868562 → ICC(KA)-DJHTA, U-NOMINAL(KV)-DJHTA, U-ALIMENTATION-CDE-DJHTA</v>
          </cell>
        </row>
        <row r="2159">
          <cell r="T2159" t="str">
            <v>883178 → U-NOMINAL(KV)-DJHTA, U-ALIMENTATION-CDE-DJHTA</v>
          </cell>
        </row>
        <row r="2160">
          <cell r="T2160" t="str">
            <v>883330 → U-NOMINAL(KV)-DJHTA, U-ALIMENTATION-CDE-DJHTA</v>
          </cell>
        </row>
        <row r="2161">
          <cell r="T2161" t="str">
            <v>883343 → U-NOMINAL(KV)-DJHTA, U-ALIMENTATION-CDE-DJHTA</v>
          </cell>
        </row>
        <row r="2162">
          <cell r="T2162" t="str">
            <v>883386 → U-NOMINAL(KV)-DJHTA, U-ALIMENTATION-CDE-DJHTA</v>
          </cell>
        </row>
        <row r="2163">
          <cell r="T2163" t="str">
            <v>883396 → U-NOMINAL(KV)-DJHTA, U-ALIMENTATION-CDE-DJHTA</v>
          </cell>
        </row>
        <row r="2164">
          <cell r="T2164" t="str">
            <v>883446 → U-NOMINAL(KV)-DJHTA, U-ALIMENTATION-CDE-DJHTA</v>
          </cell>
        </row>
        <row r="2165">
          <cell r="T2165" t="str">
            <v>883453 → U-NOMINAL(KV)-DJHTA, U-ALIMENTATION-CDE-DJHTA</v>
          </cell>
        </row>
        <row r="2166">
          <cell r="T2166" t="str">
            <v>883458 → U-NOMINAL(KV)-DJHTA, U-ALIMENTATION-CDE-DJHTA</v>
          </cell>
        </row>
        <row r="2167">
          <cell r="T2167" t="str">
            <v>883465 → U-NOMINAL(KV)-DJHTA, U-ALIMENTATION-CDE-DJHTA</v>
          </cell>
        </row>
        <row r="2168">
          <cell r="T2168" t="str">
            <v>883490 → U-NOMINAL(KV)-DJHTA, U-ALIMENTATION-CDE-DJHTA</v>
          </cell>
        </row>
        <row r="2169">
          <cell r="T2169" t="str">
            <v>883559 → U-NOMINAL(KV)-DJHTA, U-ALIMENTATION-CDE-DJHTA</v>
          </cell>
        </row>
        <row r="2170">
          <cell r="T2170" t="str">
            <v>883564 → U-NOMINAL(KV)-DJHTA, U-ALIMENTATION-CDE-DJHTA</v>
          </cell>
        </row>
        <row r="2171">
          <cell r="T2171" t="str">
            <v>883571 → U-NOMINAL(KV)-DJHTA, U-ALIMENTATION-CDE-DJHTA</v>
          </cell>
        </row>
        <row r="2172">
          <cell r="T2172" t="str">
            <v>883573 → U-NOMINAL(KV)-DJHTA, U-ALIMENTATION-CDE-DJHTA</v>
          </cell>
        </row>
        <row r="2173">
          <cell r="T2173" t="str">
            <v>883574 → U-NOMINAL(KV)-DJHTA, U-ALIMENTATION-CDE-DJHTA</v>
          </cell>
        </row>
        <row r="2174">
          <cell r="T2174" t="str">
            <v>883575 → U-NOMINAL(KV)-DJHTA, U-ALIMENTATION-CDE-DJHTA</v>
          </cell>
        </row>
        <row r="2175">
          <cell r="T2175" t="str">
            <v>883580 → U-NOMINAL(KV)-DJHTA, U-ALIMENTATION-CDE-DJHTA</v>
          </cell>
        </row>
        <row r="2176">
          <cell r="T2176" t="str">
            <v>886543 → U-NOMINAL(KV)-DJHTA, U-ALIMENTATION-CDE-DJHTA</v>
          </cell>
        </row>
        <row r="2177">
          <cell r="T2177" t="str">
            <v>886546 → U-NOMINAL(KV)-DJHTA, U-ALIMENTATION-CDE-DJHTA</v>
          </cell>
        </row>
        <row r="2178">
          <cell r="T2178" t="str">
            <v>886551 → U-NOMINAL(KV)-DJHTA, U-ALIMENTATION-CDE-DJHTA</v>
          </cell>
        </row>
        <row r="2179">
          <cell r="T2179" t="str">
            <v>886556 → U-NOMINAL(KV)-DJHTA, U-ALIMENTATION-CDE-DJHTA</v>
          </cell>
        </row>
        <row r="2180">
          <cell r="T2180" t="str">
            <v>886586 → U-NOMINAL(KV)-DJHTA, U-ALIMENTATION-CDE-DJHTA</v>
          </cell>
        </row>
        <row r="2181">
          <cell r="T2181" t="str">
            <v>886617 → U-NOMINAL(KV)-DJHTA, U-ALIMENTATION-CDE-DJHTA</v>
          </cell>
        </row>
        <row r="2182">
          <cell r="T2182" t="str">
            <v>886623 → U-NOMINAL(KV)-DJHTA, U-ALIMENTATION-CDE-DJHTA</v>
          </cell>
        </row>
        <row r="2183">
          <cell r="T2183" t="str">
            <v>886624 → U-NOMINAL(KV)-DJHTA, U-ALIMENTATION-CDE-DJHTA</v>
          </cell>
        </row>
        <row r="2184">
          <cell r="T2184" t="str">
            <v>886625 → U-NOMINAL(KV)-DJHTA, U-ALIMENTATION-CDE-DJHTA</v>
          </cell>
        </row>
        <row r="2185">
          <cell r="T2185" t="str">
            <v>886634 → U-NOMINAL(KV)-DJHTA, DATE-AMPOULE, U-ALIMENTATION-CDE-DJHTA</v>
          </cell>
        </row>
        <row r="2186">
          <cell r="T2186" t="str">
            <v>887214 → U-NOMINAL(KV)-DJHTA, DATE-AMPOULE, U-ALIMENTATION-CDE-DJHTA</v>
          </cell>
        </row>
        <row r="2187">
          <cell r="T2187" t="str">
            <v xml:space="preserve">929658 → </v>
          </cell>
        </row>
        <row r="2188">
          <cell r="T2188" t="str">
            <v xml:space="preserve">929659 → </v>
          </cell>
        </row>
        <row r="2189">
          <cell r="T2189" t="str">
            <v xml:space="preserve">929806 → </v>
          </cell>
        </row>
        <row r="2190">
          <cell r="T2190" t="str">
            <v xml:space="preserve">929858 → </v>
          </cell>
        </row>
        <row r="2191">
          <cell r="T2191" t="str">
            <v xml:space="preserve">929898 → </v>
          </cell>
        </row>
        <row r="2192">
          <cell r="T2192" t="str">
            <v xml:space="preserve">929952 → </v>
          </cell>
        </row>
        <row r="2193">
          <cell r="T2193" t="str">
            <v xml:space="preserve">930179 → </v>
          </cell>
        </row>
        <row r="2194">
          <cell r="T2194" t="str">
            <v xml:space="preserve">930315 → </v>
          </cell>
        </row>
        <row r="2195">
          <cell r="T2195" t="str">
            <v xml:space="preserve">930492 → </v>
          </cell>
        </row>
        <row r="2196">
          <cell r="T2196" t="str">
            <v>934043 → U-NOMINAL(KV)-DJHTA, DATE-AMPOULE, U-ALIMENTATION-CDE-DJHTA</v>
          </cell>
        </row>
        <row r="2197">
          <cell r="T2197" t="str">
            <v xml:space="preserve">945785 → </v>
          </cell>
        </row>
        <row r="2198">
          <cell r="T2198" t="str">
            <v xml:space="preserve">962726 → </v>
          </cell>
        </row>
        <row r="2199">
          <cell r="T2199" t="str">
            <v xml:space="preserve">963532 → </v>
          </cell>
        </row>
        <row r="2200">
          <cell r="T2200" t="str">
            <v xml:space="preserve">963630 → </v>
          </cell>
        </row>
        <row r="2201">
          <cell r="T2201" t="str">
            <v>978828 → ICC(KA)-DJHTA, U-NOMINAL(KV)-DJHTA, DATE-AMPOULE, U-ALIMENTATION-CDE-DJHTA</v>
          </cell>
        </row>
        <row r="2202">
          <cell r="T2202" t="str">
            <v xml:space="preserve">979128 → </v>
          </cell>
        </row>
        <row r="2203">
          <cell r="T2203" t="str">
            <v xml:space="preserve">979129 → </v>
          </cell>
        </row>
        <row r="2204">
          <cell r="T2204" t="str">
            <v xml:space="preserve">979130 → </v>
          </cell>
        </row>
        <row r="2205">
          <cell r="T2205" t="str">
            <v>979131 → U-ALIMENTATION-CDE-DJHTA</v>
          </cell>
        </row>
        <row r="2206">
          <cell r="T2206" t="str">
            <v>979132 → DATE-AMPOULE, U-ALIMENTATION-CDE-DJHTA</v>
          </cell>
        </row>
        <row r="2207">
          <cell r="T2207" t="str">
            <v xml:space="preserve">979133 →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</sheetNames>
    <sheetDataSet>
      <sheetData sheetId="0">
        <row r="2">
          <cell r="T2" t="str">
            <v>1138367 → GENRE-SEC, ICC(KA)-SEC, POLE-TRINGLE, TELECOMMANDE, TYPE-SEC, U-NOMINALE(KV)</v>
          </cell>
        </row>
        <row r="3">
          <cell r="T3" t="str">
            <v>120402 → TELECOMMANDE</v>
          </cell>
        </row>
        <row r="4">
          <cell r="T4" t="str">
            <v>1212528 → TELECOMMANDE</v>
          </cell>
        </row>
        <row r="5">
          <cell r="T5" t="str">
            <v>1274096 → ICC(KA)-SEC, POLE-TRINGLE, TYPE-SEC</v>
          </cell>
        </row>
        <row r="6">
          <cell r="T6" t="str">
            <v>1300400 → ICC(KA)-SEC, POLE-TRINGLE, TYPE-SEC</v>
          </cell>
        </row>
        <row r="7">
          <cell r="T7" t="str">
            <v>1338244 → ICC(KA)-SEC, POLE-TRINGLE, TYPE-SEC, U-NOMINALE(KV)</v>
          </cell>
        </row>
        <row r="8">
          <cell r="T8" t="str">
            <v>1396086 → GENRE-SEC, ICC(KA)-SEC, POLE-TRINGLE, TELECOMMANDE</v>
          </cell>
        </row>
        <row r="9">
          <cell r="T9" t="str">
            <v>1396087 → TELECOMMANDE</v>
          </cell>
        </row>
        <row r="10">
          <cell r="T10" t="str">
            <v>1396100 → TELECOMMANDE</v>
          </cell>
        </row>
        <row r="11">
          <cell r="T11" t="str">
            <v>1396102 → TELECOMMANDE</v>
          </cell>
        </row>
        <row r="12">
          <cell r="T12" t="str">
            <v xml:space="preserve">1400984 → </v>
          </cell>
        </row>
        <row r="13">
          <cell r="T13" t="str">
            <v>171489 → ICC(KA)-SEC, TELECOMMANDE</v>
          </cell>
        </row>
        <row r="14">
          <cell r="T14" t="str">
            <v>176820 → TELECOMMANDE</v>
          </cell>
        </row>
        <row r="15">
          <cell r="T15" t="str">
            <v>176821 → TELECOMMANDE</v>
          </cell>
        </row>
        <row r="16">
          <cell r="T16" t="str">
            <v>205679 → TELECOMMANDE</v>
          </cell>
        </row>
        <row r="17">
          <cell r="T17" t="str">
            <v>206234 → TELECOMMANDE</v>
          </cell>
        </row>
        <row r="18">
          <cell r="T18" t="str">
            <v>264314 → GENRE-SEC, ICC(KA)-SEC, POLE-TRINGLE, TELECOMMANDE, TYPE-SEC, U-NOMINALE(KV)</v>
          </cell>
        </row>
        <row r="19">
          <cell r="T19" t="str">
            <v>264358 → GENRE-SEC, ICC(KA)-SEC, POLE-TRINGLE, TELECOMMANDE, TYPE-SEC</v>
          </cell>
        </row>
        <row r="20">
          <cell r="T20" t="str">
            <v>29066 → GENRE-SEC, ICC(KA)-SEC, POLE-TRINGLE, TELECOMMANDE, TYPE-SEC, U-NOMINALE(KV)</v>
          </cell>
        </row>
        <row r="21">
          <cell r="T21" t="str">
            <v>29072 → GENRE-SEC, ICC(KA)-SEC, POLE-TRINGLE, TELECOMMANDE, TYPE-SEC, U-NOMINALE(KV)</v>
          </cell>
        </row>
        <row r="22">
          <cell r="T22" t="str">
            <v>313246 → ICC(KA)-SEC, TELECOMMANDE</v>
          </cell>
        </row>
        <row r="23">
          <cell r="T23" t="str">
            <v>313250 → ICC(KA)-SEC, TELECOMMANDE</v>
          </cell>
        </row>
        <row r="24">
          <cell r="T24" t="str">
            <v>34056113 → GENRE-SEC, ICC(KA)-SEC, TELECOMMANDE</v>
          </cell>
        </row>
        <row r="25">
          <cell r="T25" t="str">
            <v>34056114 → ICC(KA)-SEC, TELECOMMANDE</v>
          </cell>
        </row>
        <row r="26">
          <cell r="T26" t="str">
            <v>34056115 → ICC(KA)-SEC, TELECOMMANDE</v>
          </cell>
        </row>
        <row r="27">
          <cell r="T27" t="str">
            <v>34056116 → GENRE-SEC, ICC(KA)-SEC, TELECOMMANDE</v>
          </cell>
        </row>
        <row r="28">
          <cell r="T28" t="str">
            <v>34056117 → GENRE-SEC, ICC(KA)-SEC, POLE-TRINGLE, TELECOMMANDE, TYPE-SEC, U-NOMINALE(KV)</v>
          </cell>
        </row>
        <row r="29">
          <cell r="T29" t="str">
            <v>34056121 → GENRE-SEC, ICC(KA)-SEC, POLE-TRINGLE, TELECOMMANDE, TYPE-SEC, U-NOMINALE(KV)</v>
          </cell>
        </row>
        <row r="30">
          <cell r="T30" t="str">
            <v>34056126 → TELECOMMANDE</v>
          </cell>
        </row>
        <row r="31">
          <cell r="T31" t="str">
            <v>34056127 → TELECOMMANDE</v>
          </cell>
        </row>
        <row r="32">
          <cell r="T32" t="str">
            <v>34056128 → ICC(KA)-SEC, TELECOMMANDE</v>
          </cell>
        </row>
        <row r="33">
          <cell r="T33" t="str">
            <v>34056129 → ICC(KA)-SEC, TELECOMMANDE</v>
          </cell>
        </row>
        <row r="34">
          <cell r="T34" t="str">
            <v>34056130 → TELECOMMANDE</v>
          </cell>
        </row>
        <row r="35">
          <cell r="T35" t="str">
            <v>34056131 → TELECOMMANDE</v>
          </cell>
        </row>
        <row r="36">
          <cell r="T36" t="str">
            <v>34056133 → ICC(KA)-SEC, POLE-TRINGLE, TELECOMMANDE</v>
          </cell>
        </row>
        <row r="37">
          <cell r="T37" t="str">
            <v>34056134 → POLE-TRINGLE, TELECOMMANDE, TYPE-SEC</v>
          </cell>
        </row>
        <row r="38">
          <cell r="T38" t="str">
            <v>34056135 → TELECOMMANDE, TYPE-SEC</v>
          </cell>
        </row>
        <row r="39">
          <cell r="T39" t="str">
            <v>34056136 → TELECOMMANDE, TYPE-SEC</v>
          </cell>
        </row>
        <row r="40">
          <cell r="T40" t="str">
            <v>34056137 → GENRE-SEC, ICC(KA)-SEC, POLE-TRINGLE, TELECOMMANDE, TYPE-SEC, U-NOMINALE(KV)</v>
          </cell>
        </row>
        <row r="41">
          <cell r="T41" t="str">
            <v>34056138 → GENRE-SEC, ICC(KA)-SEC, POLE-TRINGLE, TELECOMMANDE, TYPE-SEC, U-NOMINALE(KV)</v>
          </cell>
        </row>
        <row r="42">
          <cell r="T42" t="str">
            <v>34056139 → GENRE-SEC, ICC(KA)-SEC, POLE-TRINGLE, TELECOMMANDE, U-NOMINALE(KV)</v>
          </cell>
        </row>
        <row r="43">
          <cell r="T43" t="str">
            <v>34056140 → GENRE-SEC, ICC(KA)-SEC, POLE-TRINGLE, TELECOMMANDE, U-NOMINALE(KV)</v>
          </cell>
        </row>
        <row r="44">
          <cell r="T44" t="str">
            <v>34056141 → POLE-TRINGLE, TELECOMMANDE, TYPE-SEC</v>
          </cell>
        </row>
        <row r="45">
          <cell r="T45" t="str">
            <v>34056142 → POLE-TRINGLE, TELECOMMANDE, TYPE-SEC</v>
          </cell>
        </row>
        <row r="46">
          <cell r="T46" t="str">
            <v>34056143 → POLE-TRINGLE, TELECOMMANDE, TYPE-SEC</v>
          </cell>
        </row>
        <row r="47">
          <cell r="T47" t="str">
            <v>34056144 → POLE-TRINGLE</v>
          </cell>
        </row>
        <row r="48">
          <cell r="T48" t="str">
            <v>34056145 → GENRE-SEC, ICC(KA)-SEC, POLE-TRINGLE, TELECOMMANDE, TYPE-SEC, U-NOMINALE(KV)</v>
          </cell>
        </row>
        <row r="49">
          <cell r="T49" t="str">
            <v xml:space="preserve">34056146 → </v>
          </cell>
        </row>
        <row r="50">
          <cell r="T50" t="str">
            <v>34056147 → TELECOMMANDE</v>
          </cell>
        </row>
        <row r="51">
          <cell r="T51" t="str">
            <v>34056148 → TELECOMMANDE</v>
          </cell>
        </row>
        <row r="52">
          <cell r="T52" t="str">
            <v>34056149 → TELECOMMANDE</v>
          </cell>
        </row>
        <row r="53">
          <cell r="T53" t="str">
            <v>34056150 → GENRE-SEC, ICC(KA)-SEC, POLE-TRINGLE, TELECOMMANDE, TYPE-SEC, U-NOMINALE(KV)</v>
          </cell>
        </row>
        <row r="54">
          <cell r="T54" t="str">
            <v>34056151 → GENRE-SEC, ICC(KA)-SEC, POLE-TRINGLE, TELECOMMANDE, TYPE-SEC, U-NOMINALE(KV)</v>
          </cell>
        </row>
        <row r="55">
          <cell r="T55" t="str">
            <v>34056152 → TELECOMMANDE</v>
          </cell>
        </row>
        <row r="56">
          <cell r="T56" t="str">
            <v>34056153 → TELECOMMANDE</v>
          </cell>
        </row>
        <row r="57">
          <cell r="T57" t="str">
            <v>34056154 → ICC(KA)-SEC, TYPE-SEC</v>
          </cell>
        </row>
        <row r="58">
          <cell r="T58" t="str">
            <v>34056155 → GENRE-SEC, ICC(KA)-SEC, POLE-TRINGLE, TELECOMMANDE, TYPE-SEC, U-NOMINALE(KV)</v>
          </cell>
        </row>
        <row r="59">
          <cell r="T59" t="str">
            <v>34056156 → GENRE-SEC, ICC(KA)-SEC, POLE-TRINGLE, TELECOMMANDE, TYPE-SEC, U-NOMINALE(KV)</v>
          </cell>
        </row>
        <row r="60">
          <cell r="T60" t="str">
            <v>34056157 → GENRE-SEC, ICC(KA)-SEC, POLE-TRINGLE, TELECOMMANDE, TYPE-SEC, U-NOMINALE(KV)</v>
          </cell>
        </row>
        <row r="61">
          <cell r="T61" t="str">
            <v>34056158 → GENRE-SEC, ICC(KA)-SEC, POLE-TRINGLE, TELECOMMANDE, TYPE-SEC</v>
          </cell>
        </row>
        <row r="62">
          <cell r="T62" t="str">
            <v xml:space="preserve">34056159 → </v>
          </cell>
        </row>
        <row r="63">
          <cell r="T63" t="str">
            <v>34056160 → GENRE-SEC, ICC(KA)-SEC, POLE-TRINGLE, TELECOMMANDE, TYPE-SEC, U-NOMINALE(KV)</v>
          </cell>
        </row>
        <row r="64">
          <cell r="T64" t="str">
            <v>34056161 → ICC(KA)-SEC, POLE-TRINGLE, TELECOMMANDE, TYPE-SEC, U-NOMINALE(KV)</v>
          </cell>
        </row>
        <row r="65">
          <cell r="T65" t="str">
            <v>34056162 → ICC(KA)-SEC, TELECOMMANDE, TYPE-SEC</v>
          </cell>
        </row>
        <row r="66">
          <cell r="T66" t="str">
            <v>34056163 → TELECOMMANDE, TYPE-SEC, U-NOMINALE(KV)</v>
          </cell>
        </row>
        <row r="67">
          <cell r="T67" t="str">
            <v>34056164 → TELECOMMANDE, TYPE-SEC, U-NOMINALE(KV)</v>
          </cell>
        </row>
        <row r="68">
          <cell r="T68" t="str">
            <v>34056165 → GENRE-SEC, TELECOMMANDE</v>
          </cell>
        </row>
        <row r="69">
          <cell r="T69" t="str">
            <v>34056168 → GENRE-SEC, ICC(KA)-SEC, POLE-TRINGLE, TELECOMMANDE, TYPE-SEC, U-NOMINALE(KV)</v>
          </cell>
        </row>
        <row r="70">
          <cell r="T70" t="str">
            <v>34056169 → TELECOMMANDE</v>
          </cell>
        </row>
        <row r="71">
          <cell r="T71" t="str">
            <v>34056170 → GENRE-SEC, ICC(KA)-SEC, POLE-TRINGLE, TELECOMMANDE, TYPE-SEC, U-NOMINALE(KV)</v>
          </cell>
        </row>
        <row r="72">
          <cell r="T72" t="str">
            <v>34056171 → GENRE-SEC, POLE-TRINGLE, TELECOMMANDE</v>
          </cell>
        </row>
        <row r="73">
          <cell r="T73" t="str">
            <v>34056172 → GENRE-SEC, ICC(KA)-SEC, POLE-TRINGLE, TELECOMMANDE</v>
          </cell>
        </row>
        <row r="74">
          <cell r="T74" t="str">
            <v>34056173 → TELECOMMANDE</v>
          </cell>
        </row>
        <row r="75">
          <cell r="T75" t="str">
            <v>34056174 → ICC(KA)-SEC, TELECOMMANDE</v>
          </cell>
        </row>
        <row r="76">
          <cell r="T76" t="str">
            <v>34056175 → ICC(KA)-SEC, TELECOMMANDE, TYPE-SEC, U-NOMINALE(KV)</v>
          </cell>
        </row>
        <row r="77">
          <cell r="T77" t="str">
            <v>34056176 → ICC(KA)-SEC, TELECOMMANDE</v>
          </cell>
        </row>
        <row r="78">
          <cell r="T78" t="str">
            <v>34056177 → GENRE-SEC, ICC(KA)-SEC, TELECOMMANDE, TYPE-SEC, U-NOMINALE(KV)</v>
          </cell>
        </row>
        <row r="79">
          <cell r="T79" t="str">
            <v>34056178 → ICC(KA)-SEC</v>
          </cell>
        </row>
        <row r="80">
          <cell r="T80" t="str">
            <v>34056179 → ICC(KA)-SEC</v>
          </cell>
        </row>
        <row r="81">
          <cell r="T81" t="str">
            <v>34056180 → ICC(KA)-SEC</v>
          </cell>
        </row>
        <row r="82">
          <cell r="T82" t="str">
            <v>34056181 → ICC(KA)-SEC</v>
          </cell>
        </row>
        <row r="83">
          <cell r="T83" t="str">
            <v>34056182 → GENRE-SEC, ICC(KA)-SEC, POLE-TRINGLE, TELECOMMANDE, TYPE-SEC, U-NOMINALE(KV)</v>
          </cell>
        </row>
        <row r="84">
          <cell r="T84" t="str">
            <v>34056183 → GENRE-SEC, ICC(KA)-SEC, POLE-TRINGLE, TELECOMMANDE, TYPE-SEC, U-NOMINALE(KV)</v>
          </cell>
        </row>
        <row r="85">
          <cell r="T85" t="str">
            <v>34056184 → GENRE-SEC, POLE-TRINGLE, TELECOMMANDE</v>
          </cell>
        </row>
        <row r="86">
          <cell r="T86" t="str">
            <v>34056185 → GENRE-SEC, ICC(KA)-SEC, POLE-TRINGLE, TELECOMMANDE, TYPE-SEC, U-NOMINALE(KV)</v>
          </cell>
        </row>
        <row r="87">
          <cell r="T87" t="str">
            <v>34056186 → GENRE-SEC, ICC(KA)-SEC, POLE-TRINGLE, TELECOMMANDE, TYPE-SEC, U-NOMINALE(KV)</v>
          </cell>
        </row>
        <row r="88">
          <cell r="T88" t="str">
            <v>34056187 → GENRE-SEC, ICC(KA)-SEC, POLE-TRINGLE, TELECOMMANDE, TYPE-SEC, U-NOMINALE(KV)</v>
          </cell>
        </row>
        <row r="89">
          <cell r="T89" t="str">
            <v>34056188 → TELECOMMANDE, TYPE-SEC</v>
          </cell>
        </row>
        <row r="90">
          <cell r="T90" t="str">
            <v>34056191 → ICC(KA)-SEC, TELECOMMANDE</v>
          </cell>
        </row>
        <row r="91">
          <cell r="T91" t="str">
            <v>34056194 → ICC(KA)-SEC, TELECOMMANDE</v>
          </cell>
        </row>
        <row r="92">
          <cell r="T92" t="str">
            <v>34056195 → ICC(KA)-SEC, TELECOMMANDE</v>
          </cell>
        </row>
        <row r="93">
          <cell r="T93" t="str">
            <v>34056197 → GENRE-SEC, TELECOMMANDE</v>
          </cell>
        </row>
        <row r="94">
          <cell r="T94" t="str">
            <v>34056198 → POLE-TRINGLE, TELECOMMANDE</v>
          </cell>
        </row>
        <row r="95">
          <cell r="T95" t="str">
            <v>34056199 → GENRE-SEC, POLE-TRINGLE, TELECOMMANDE</v>
          </cell>
        </row>
        <row r="96">
          <cell r="T96" t="str">
            <v>34056200 → TELECOMMANDE</v>
          </cell>
        </row>
        <row r="97">
          <cell r="T97" t="str">
            <v xml:space="preserve">34056201 → </v>
          </cell>
        </row>
        <row r="98">
          <cell r="T98" t="str">
            <v>34056202 → ICC(KA)-SEC, TELECOMMANDE</v>
          </cell>
        </row>
        <row r="99">
          <cell r="T99" t="str">
            <v>34056203 → ICC(KA)-SEC</v>
          </cell>
        </row>
        <row r="100">
          <cell r="T100" t="str">
            <v xml:space="preserve">34056204 → </v>
          </cell>
        </row>
        <row r="101">
          <cell r="T101" t="str">
            <v>34056205 → TELECOMMANDE</v>
          </cell>
        </row>
        <row r="102">
          <cell r="T102" t="str">
            <v xml:space="preserve">34056206 → </v>
          </cell>
        </row>
        <row r="103">
          <cell r="T103" t="str">
            <v>34056207 → TELECOMMANDE</v>
          </cell>
        </row>
        <row r="104">
          <cell r="T104" t="str">
            <v>34056208 → GENRE-SEC, ICC(KA)-SEC, POLE-TRINGLE, TELECOMMANDE, TYPE-SEC, U-NOMINALE(KV)</v>
          </cell>
        </row>
        <row r="105">
          <cell r="T105" t="str">
            <v>34056209 → ICC(KA)-SEC, TELECOMMANDE</v>
          </cell>
        </row>
        <row r="106">
          <cell r="T106" t="str">
            <v>34056210 → GENRE-SEC, ICC(KA)-SEC, TELECOMMANDE</v>
          </cell>
        </row>
        <row r="107">
          <cell r="T107" t="str">
            <v>34056211 → GENRE-SEC, ICC(KA)-SEC, TELECOMMANDE, TYPE-SEC, U-NOMINALE(KV)</v>
          </cell>
        </row>
        <row r="108">
          <cell r="T108" t="str">
            <v>34056212 → GENRE-SEC, ICC(KA)-SEC, POLE-TRINGLE, TELECOMMANDE, TYPE-SEC, U-NOMINALE(KV)</v>
          </cell>
        </row>
        <row r="109">
          <cell r="T109" t="str">
            <v>34056213 → POLE-TRINGLE, TELECOMMANDE</v>
          </cell>
        </row>
        <row r="110">
          <cell r="T110" t="str">
            <v>34056214 → GENRE-SEC, ICC(KA)-SEC, POLE-TRINGLE, TELECOMMANDE, TYPE-SEC, U-NOMINALE(KV)</v>
          </cell>
        </row>
        <row r="111">
          <cell r="T111" t="str">
            <v>34056215 → TELECOMMANDE</v>
          </cell>
        </row>
        <row r="112">
          <cell r="T112" t="str">
            <v>34056216 → TELECOMMANDE</v>
          </cell>
        </row>
        <row r="113">
          <cell r="T113" t="str">
            <v>34056217 → TELECOMMANDE</v>
          </cell>
        </row>
        <row r="114">
          <cell r="T114" t="str">
            <v>34056218 → ICC(KA)-SEC, TELECOMMANDE</v>
          </cell>
        </row>
        <row r="115">
          <cell r="T115" t="str">
            <v>34056219 → ICC(KA)-SEC, TELECOMMANDE</v>
          </cell>
        </row>
        <row r="116">
          <cell r="T116" t="str">
            <v>34056220 → ICC(KA)-SEC, TELECOMMANDE, U-NOMINALE(KV)</v>
          </cell>
        </row>
        <row r="117">
          <cell r="T117" t="str">
            <v>34056221 → ICC(KA)-SEC, TELECOMMANDE</v>
          </cell>
        </row>
        <row r="118">
          <cell r="T118" t="str">
            <v xml:space="preserve">34056222 → </v>
          </cell>
        </row>
        <row r="119">
          <cell r="T119" t="str">
            <v xml:space="preserve">34056223 → </v>
          </cell>
        </row>
        <row r="120">
          <cell r="T120" t="str">
            <v>34056224 → GENRE-SEC, ICC(KA)-SEC, POLE-TRINGLE, TELECOMMANDE, TYPE-SEC, U-NOMINALE(KV)</v>
          </cell>
        </row>
        <row r="121">
          <cell r="T121" t="str">
            <v>34056225 → GENRE-SEC, ICC(KA)-SEC, POLE-TRINGLE, TELECOMMANDE, TYPE-SEC, U-NOMINALE(KV)</v>
          </cell>
        </row>
        <row r="122">
          <cell r="T122" t="str">
            <v>34056226 → GENRE-SEC, ICC(KA)-SEC, POLE-TRINGLE, TELECOMMANDE, TYPE-SEC, U-NOMINALE(KV)</v>
          </cell>
        </row>
        <row r="123">
          <cell r="T123" t="str">
            <v>34056227 → ICC(KA)-SEC, POLE-TRINGLE, TELECOMMANDE, U-NOMINALE(KV)</v>
          </cell>
        </row>
        <row r="124">
          <cell r="T124" t="str">
            <v>34056228 → ICC(KA)-SEC, TELECOMMANDE</v>
          </cell>
        </row>
        <row r="125">
          <cell r="T125" t="str">
            <v>34056229 → GENRE-SEC, ICC(KA)-SEC, POLE-TRINGLE, TELECOMMANDE, TYPE-SEC, U-NOMINALE(KV)</v>
          </cell>
        </row>
        <row r="126">
          <cell r="T126" t="str">
            <v>34056230 → TELECOMMANDE</v>
          </cell>
        </row>
        <row r="127">
          <cell r="T127" t="str">
            <v>34056231 → TELECOMMANDE</v>
          </cell>
        </row>
        <row r="128">
          <cell r="T128" t="str">
            <v>34056232 → TELECOMMANDE</v>
          </cell>
        </row>
        <row r="129">
          <cell r="T129" t="str">
            <v>34056233 → TELECOMMANDE</v>
          </cell>
        </row>
        <row r="130">
          <cell r="T130" t="str">
            <v>34056234 → GENRE-SEC, TELECOMMANDE</v>
          </cell>
        </row>
        <row r="131">
          <cell r="T131" t="str">
            <v>34056235 → GENRE-SEC, TELECOMMANDE</v>
          </cell>
        </row>
        <row r="132">
          <cell r="T132" t="str">
            <v>34056236 → GENRE-SEC, TELECOMMANDE</v>
          </cell>
        </row>
        <row r="133">
          <cell r="T133" t="str">
            <v>34056237 → GENRE-SEC, POLE-TRINGLE, TELECOMMANDE, TYPE-SEC</v>
          </cell>
        </row>
        <row r="134">
          <cell r="T134" t="str">
            <v>34056238 → TYPE-SEC</v>
          </cell>
        </row>
        <row r="135">
          <cell r="T135" t="str">
            <v>34056239 → GENRE-SEC, ICC(KA)-SEC, POLE-TRINGLE, TELECOMMANDE, TYPE-SEC, U-NOMINALE(KV)</v>
          </cell>
        </row>
        <row r="136">
          <cell r="T136" t="str">
            <v>34056240 → GENRE-SEC, ICC(KA)-SEC, POLE-TRINGLE, TELECOMMANDE, TYPE-SEC, U-NOMINALE(KV)</v>
          </cell>
        </row>
        <row r="137">
          <cell r="T137" t="str">
            <v>34056241 → GENRE-SEC, ICC(KA)-SEC, POLE-TRINGLE, TELECOMMANDE, TYPE-SEC, U-NOMINALE(KV)</v>
          </cell>
        </row>
        <row r="138">
          <cell r="T138" t="str">
            <v>34056242 → GENRE-SEC, ICC(KA)-SEC, POLE-TRINGLE, TELECOMMANDE, TYPE-SEC, U-NOMINALE(KV)</v>
          </cell>
        </row>
        <row r="139">
          <cell r="T139" t="str">
            <v>34056243 → TELECOMMANDE</v>
          </cell>
        </row>
        <row r="140">
          <cell r="T140" t="str">
            <v>34056244 → TELECOMMANDE</v>
          </cell>
        </row>
        <row r="141">
          <cell r="T141" t="str">
            <v>34056245 → TELECOMMANDE</v>
          </cell>
        </row>
        <row r="142">
          <cell r="T142" t="str">
            <v>34056246 → TELECOMMANDE</v>
          </cell>
        </row>
        <row r="143">
          <cell r="T143" t="str">
            <v>34056247 → TELECOMMANDE</v>
          </cell>
        </row>
        <row r="144">
          <cell r="T144" t="str">
            <v>34056248 → TELECOMMANDE</v>
          </cell>
        </row>
        <row r="145">
          <cell r="T145" t="str">
            <v xml:space="preserve">34056249 → </v>
          </cell>
        </row>
        <row r="146">
          <cell r="T146" t="str">
            <v>34056250 → ICC(KA)-SEC, TELECOMMANDE</v>
          </cell>
        </row>
        <row r="147">
          <cell r="T147" t="str">
            <v>34056251 → TELECOMMANDE</v>
          </cell>
        </row>
        <row r="148">
          <cell r="T148" t="str">
            <v>34056252 → TELECOMMANDE</v>
          </cell>
        </row>
        <row r="149">
          <cell r="T149" t="str">
            <v>34056253 → TELECOMMANDE</v>
          </cell>
        </row>
        <row r="150">
          <cell r="T150" t="str">
            <v>34056254 → TELECOMMANDE</v>
          </cell>
        </row>
        <row r="151">
          <cell r="T151" t="str">
            <v>34056255 → TELECOMMANDE</v>
          </cell>
        </row>
        <row r="152">
          <cell r="T152" t="str">
            <v>34056256 → TELECOMMANDE</v>
          </cell>
        </row>
        <row r="153">
          <cell r="T153" t="str">
            <v>34056257 → TELECOMMANDE</v>
          </cell>
        </row>
        <row r="154">
          <cell r="T154" t="str">
            <v>34056258 → TELECOMMANDE</v>
          </cell>
        </row>
        <row r="155">
          <cell r="T155" t="str">
            <v>34056261 → TELECOMMANDE</v>
          </cell>
        </row>
        <row r="156">
          <cell r="T156" t="str">
            <v>34056262 → GENRE-SEC, ICC(KA)-SEC, POLE-TRINGLE, TELECOMMANDE, U-NOMINALE(KV)</v>
          </cell>
        </row>
        <row r="157">
          <cell r="T157" t="str">
            <v>34056263 → ICC(KA)-SEC, TELECOMMANDE</v>
          </cell>
        </row>
        <row r="158">
          <cell r="T158" t="str">
            <v>34056264 → TELECOMMANDE</v>
          </cell>
        </row>
        <row r="159">
          <cell r="T159" t="str">
            <v>34056265 → TELECOMMANDE</v>
          </cell>
        </row>
        <row r="160">
          <cell r="T160" t="str">
            <v>34056266 → ICC(KA)-SEC, TELECOMMANDE</v>
          </cell>
        </row>
        <row r="161">
          <cell r="T161" t="str">
            <v xml:space="preserve">34056267 → </v>
          </cell>
        </row>
        <row r="162">
          <cell r="T162" t="str">
            <v>34056268 → GENRE-SEC, ICC(KA)-SEC, TELECOMMANDE, TYPE-SEC, U-NOMINALE(KV)</v>
          </cell>
        </row>
        <row r="163">
          <cell r="T163" t="str">
            <v>34056269 → GENRE-SEC, ICC(KA)-SEC, POLE-TRINGLE, TELECOMMANDE, TYPE-SEC, U-NOMINALE(KV)</v>
          </cell>
        </row>
        <row r="164">
          <cell r="T164" t="str">
            <v xml:space="preserve">34056270 → </v>
          </cell>
        </row>
        <row r="165">
          <cell r="T165" t="str">
            <v>34056271 → ICC(KA)-SEC, TELECOMMANDE, TYPE-SEC, U-NOMINALE(KV)</v>
          </cell>
        </row>
        <row r="166">
          <cell r="T166" t="str">
            <v>34056272 → TELECOMMANDE</v>
          </cell>
        </row>
        <row r="167">
          <cell r="T167" t="str">
            <v>34056273 → TELECOMMANDE</v>
          </cell>
        </row>
        <row r="168">
          <cell r="T168" t="str">
            <v>34056274 → ICC(KA)-SEC, TELECOMMANDE</v>
          </cell>
        </row>
        <row r="169">
          <cell r="T169" t="str">
            <v>34056275 → ICC(KA)-SEC, TELECOMMANDE, TYPE-SEC, U-NOMINALE(KV)</v>
          </cell>
        </row>
        <row r="170">
          <cell r="T170" t="str">
            <v>34056276 → ICC(KA)-SEC, TELECOMMANDE, TYPE-SEC, U-NOMINALE(KV)</v>
          </cell>
        </row>
        <row r="171">
          <cell r="T171" t="str">
            <v>34056277 → TELECOMMANDE</v>
          </cell>
        </row>
        <row r="172">
          <cell r="T172" t="str">
            <v>34056278 → TELECOMMANDE</v>
          </cell>
        </row>
        <row r="173">
          <cell r="T173" t="str">
            <v>34056279 → TELECOMMANDE</v>
          </cell>
        </row>
        <row r="174">
          <cell r="T174" t="str">
            <v>34056280 → TELECOMMANDE</v>
          </cell>
        </row>
        <row r="175">
          <cell r="T175" t="str">
            <v>34056281 → ICC(KA)-SEC, TELECOMMANDE</v>
          </cell>
        </row>
        <row r="176">
          <cell r="T176" t="str">
            <v>34056282 → ICC(KA)-SEC, TELECOMMANDE</v>
          </cell>
        </row>
        <row r="177">
          <cell r="T177" t="str">
            <v>34056283 → GENRE-SEC, ICC(KA)-SEC, POLE-TRINGLE, TELECOMMANDE, TYPE-SEC, U-NOMINALE(KV)</v>
          </cell>
        </row>
        <row r="178">
          <cell r="T178" t="str">
            <v>34056284 → GENRE-SEC, ICC(KA)-SEC, POLE-TRINGLE, TELECOMMANDE, TYPE-SEC, U-NOMINALE(KV)</v>
          </cell>
        </row>
        <row r="179">
          <cell r="T179" t="str">
            <v>34056285 → TELECOMMANDE</v>
          </cell>
        </row>
        <row r="180">
          <cell r="T180" t="str">
            <v>34056286 → TELECOMMANDE</v>
          </cell>
        </row>
        <row r="181">
          <cell r="T181" t="str">
            <v>34056287 → TELECOMMANDE</v>
          </cell>
        </row>
        <row r="182">
          <cell r="T182" t="str">
            <v>34056288 → TELECOMMANDE</v>
          </cell>
        </row>
        <row r="183">
          <cell r="T183" t="str">
            <v>34056289 → TELECOMMANDE</v>
          </cell>
        </row>
        <row r="184">
          <cell r="T184" t="str">
            <v>34056290 → TELECOMMANDE</v>
          </cell>
        </row>
        <row r="185">
          <cell r="T185" t="str">
            <v>34056291 → GENRE-SEC, ICC(KA)-SEC, TELECOMMANDE</v>
          </cell>
        </row>
        <row r="186">
          <cell r="T186" t="str">
            <v>34056292 → ICC(KA)-SEC, TELECOMMANDE</v>
          </cell>
        </row>
        <row r="187">
          <cell r="T187" t="str">
            <v>34056293 → ICC(KA)-SEC, TELECOMMANDE, TYPE-SEC, U-NOMINALE(KV)</v>
          </cell>
        </row>
        <row r="188">
          <cell r="T188" t="str">
            <v>34056294 → ICC(KA)-SEC, TELECOMMANDE</v>
          </cell>
        </row>
        <row r="189">
          <cell r="T189" t="str">
            <v>34056296 → ICC(KA)-SEC, TELECOMMANDE, TYPE-SEC</v>
          </cell>
        </row>
        <row r="190">
          <cell r="T190" t="str">
            <v>34056297 → ICC(KA)-SEC, TELECOMMANDE, TYPE-SEC</v>
          </cell>
        </row>
        <row r="191">
          <cell r="T191" t="str">
            <v>34056298 → ICC(KA)-SEC, TELECOMMANDE, TYPE-SEC, U-NOMINALE(KV)</v>
          </cell>
        </row>
        <row r="192">
          <cell r="T192" t="str">
            <v>34056299 → ICC(KA)-SEC, POLE-TRINGLE, TELECOMMANDE, TYPE-SEC</v>
          </cell>
        </row>
        <row r="193">
          <cell r="T193" t="str">
            <v xml:space="preserve">34056300 → </v>
          </cell>
        </row>
        <row r="194">
          <cell r="T194" t="str">
            <v>34056301 → ICC(KA)-SEC, TELECOMMANDE</v>
          </cell>
        </row>
        <row r="195">
          <cell r="T195" t="str">
            <v>34056302 → ICC(KA)-SEC, TELECOMMANDE, TYPE-SEC</v>
          </cell>
        </row>
        <row r="196">
          <cell r="T196" t="str">
            <v>34056303 → ICC(KA)-SEC, TELECOMMANDE</v>
          </cell>
        </row>
        <row r="197">
          <cell r="T197" t="str">
            <v xml:space="preserve">34056304 → </v>
          </cell>
        </row>
        <row r="198">
          <cell r="T198" t="str">
            <v xml:space="preserve">34056305 → </v>
          </cell>
        </row>
        <row r="199">
          <cell r="T199" t="str">
            <v>34056306 → GENRE-SEC, ICC(KA)-SEC, TELECOMMANDE, TYPE-SEC</v>
          </cell>
        </row>
        <row r="200">
          <cell r="T200" t="str">
            <v>34056307 → ICC(KA)-SEC, TELECOMMANDE, TYPE-SEC</v>
          </cell>
        </row>
        <row r="201">
          <cell r="T201" t="str">
            <v>34056308 → ICC(KA)-SEC, TELECOMMANDE</v>
          </cell>
        </row>
        <row r="202">
          <cell r="T202" t="str">
            <v>34056309 → TELECOMMANDE</v>
          </cell>
        </row>
        <row r="203">
          <cell r="T203" t="str">
            <v>34056310 → TELECOMMANDE</v>
          </cell>
        </row>
        <row r="204">
          <cell r="T204" t="str">
            <v>34056311 → TELECOMMANDE</v>
          </cell>
        </row>
        <row r="205">
          <cell r="T205" t="str">
            <v>34056312 → GENRE-SEC, ICC(KA)-SEC, TELECOMMANDE, TYPE-SEC</v>
          </cell>
        </row>
        <row r="206">
          <cell r="T206" t="str">
            <v>34056313 → GENRE-SEC, ICC(KA)-SEC, TELECOMMANDE, TYPE-SEC</v>
          </cell>
        </row>
        <row r="207">
          <cell r="T207" t="str">
            <v>34056314 → GENRE-SEC, ICC(KA)-SEC, TELECOMMANDE, TYPE-SEC, U-NOMINALE(KV)</v>
          </cell>
        </row>
        <row r="208">
          <cell r="T208" t="str">
            <v>34056315 → TELECOMMANDE</v>
          </cell>
        </row>
        <row r="209">
          <cell r="T209" t="str">
            <v>34056316 → TELECOMMANDE</v>
          </cell>
        </row>
        <row r="210">
          <cell r="T210" t="str">
            <v>34056317 → TELECOMMANDE, TYPE-SEC</v>
          </cell>
        </row>
        <row r="211">
          <cell r="T211" t="str">
            <v>34056318 → TELECOMMANDE</v>
          </cell>
        </row>
        <row r="212">
          <cell r="T212" t="str">
            <v xml:space="preserve">34056319 → </v>
          </cell>
        </row>
        <row r="213">
          <cell r="T213" t="str">
            <v>34056322 → TELECOMMANDE</v>
          </cell>
        </row>
        <row r="214">
          <cell r="T214" t="str">
            <v>34056323 → TELECOMMANDE</v>
          </cell>
        </row>
        <row r="215">
          <cell r="T215" t="str">
            <v xml:space="preserve">34056324 → </v>
          </cell>
        </row>
        <row r="216">
          <cell r="T216" t="str">
            <v xml:space="preserve">34056325 → </v>
          </cell>
        </row>
        <row r="217">
          <cell r="T217" t="str">
            <v>34056326 → GENRE-SEC</v>
          </cell>
        </row>
        <row r="218">
          <cell r="T218" t="str">
            <v>34056327 → TELECOMMANDE</v>
          </cell>
        </row>
        <row r="219">
          <cell r="T219" t="str">
            <v>34056328 → TELECOMMANDE</v>
          </cell>
        </row>
        <row r="220">
          <cell r="T220" t="str">
            <v>34056329 → TELECOMMANDE</v>
          </cell>
        </row>
        <row r="221">
          <cell r="T221" t="str">
            <v>34056330 → TELECOMMANDE</v>
          </cell>
        </row>
        <row r="222">
          <cell r="T222" t="str">
            <v>34056331 → TELECOMMANDE</v>
          </cell>
        </row>
        <row r="223">
          <cell r="T223" t="str">
            <v>34056332 → TELECOMMANDE</v>
          </cell>
        </row>
        <row r="224">
          <cell r="T224" t="str">
            <v>34056333 → ICC(KA)-SEC, TELECOMMANDE</v>
          </cell>
        </row>
        <row r="225">
          <cell r="T225" t="str">
            <v>34056334 → ICC(KA)-SEC, TELECOMMANDE</v>
          </cell>
        </row>
        <row r="226">
          <cell r="T226" t="str">
            <v>34056335 → TELECOMMANDE</v>
          </cell>
        </row>
        <row r="227">
          <cell r="T227" t="str">
            <v>34056336 → TELECOMMANDE</v>
          </cell>
        </row>
        <row r="228">
          <cell r="T228" t="str">
            <v>34056337 → ICC(KA)-SEC, TELECOMMANDE</v>
          </cell>
        </row>
        <row r="229">
          <cell r="T229" t="str">
            <v>34056338 → ICC(KA)-SEC, TELECOMMANDE</v>
          </cell>
        </row>
        <row r="230">
          <cell r="T230" t="str">
            <v>34056339 → ICC(KA)-SEC, POLE-TRINGLE, TELECOMMANDE, TYPE-SEC, U-NOMINALE(KV)</v>
          </cell>
        </row>
        <row r="231">
          <cell r="T231" t="str">
            <v>34056340 → GENRE-SEC, ICC(KA)-SEC, POLE-TRINGLE, TELECOMMANDE, TYPE-SEC, U-NOMINALE(KV)</v>
          </cell>
        </row>
        <row r="232">
          <cell r="T232" t="str">
            <v>354820 → POLE-TRINGLE, TELECOMMANDE, TYPE-SEC</v>
          </cell>
        </row>
        <row r="233">
          <cell r="T233" t="str">
            <v>398340 → GENRE-SEC, ICC(KA)-SEC, POLE-TRINGLE, TELECOMMANDE, TYPE-SEC, U-NOMINALE(KV)</v>
          </cell>
        </row>
        <row r="234">
          <cell r="T234" t="str">
            <v xml:space="preserve">457319 → </v>
          </cell>
        </row>
        <row r="235">
          <cell r="T235" t="str">
            <v>460191 → ICC(KA)-SEC, POLE-TRINGLE, TELECOMMANDE, TYPE-SEC, U-NOMINALE(KV)</v>
          </cell>
        </row>
        <row r="236">
          <cell r="T236" t="str">
            <v>482519 → GENRE-SEC, ICC(KA)-SEC, POLE-TRINGLE, TELECOMMANDE, TYPE-SEC, U-NOMINALE(KV)</v>
          </cell>
        </row>
        <row r="237">
          <cell r="T237" t="str">
            <v>557575 → ICC(KA)-SEC, POLE-TRINGLE, TELECOMMANDE, TYPE-SEC</v>
          </cell>
        </row>
        <row r="238">
          <cell r="T238" t="str">
            <v>557591 → ICC(KA)-SEC, POLE-TRINGLE, TELECOMMANDE, TYPE-SEC</v>
          </cell>
        </row>
        <row r="239">
          <cell r="T239" t="str">
            <v>87380 → GENRE-SEC, ICC(KA)-SEC, POLE-TRINGLE, TELECOMMANDE, TYPE-SEC, U-NOMINALE(KV)</v>
          </cell>
        </row>
        <row r="240">
          <cell r="T240" t="str">
            <v>87409 → ICC(KA)-SEC, TYPE-SEC</v>
          </cell>
        </row>
        <row r="241">
          <cell r="T241" t="str">
            <v>907019 → POLE-TRINGLE, TELECOMMANDE, U-NOMINALE(KV)</v>
          </cell>
        </row>
        <row r="242">
          <cell r="T242" t="str">
            <v>907245 → GENRE-SEC, POLE-TRINGLE, TELECOMMANDE</v>
          </cell>
        </row>
        <row r="243">
          <cell r="T243" t="str">
            <v xml:space="preserve">930833 → </v>
          </cell>
        </row>
        <row r="244">
          <cell r="T244" t="str">
            <v xml:space="preserve">932319 → 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</sheetNames>
    <sheetDataSet>
      <sheetData sheetId="0">
        <row r="1">
          <cell r="T1" t="str">
            <v>Attribut manquant</v>
          </cell>
        </row>
        <row r="2">
          <cell r="T2" t="str">
            <v xml:space="preserve">1067784 → </v>
          </cell>
        </row>
        <row r="3">
          <cell r="T3" t="str">
            <v>1138371 → DIELECTRIQUE-DJHTB, I-NOMINALE(A), ICC(KA)-DJHTB, PDC(KA), TYPE-DJHTB, U-NOMINALE(KV)</v>
          </cell>
        </row>
        <row r="4">
          <cell r="T4" t="str">
            <v xml:space="preserve">120452 → </v>
          </cell>
        </row>
        <row r="5">
          <cell r="T5" t="str">
            <v xml:space="preserve">1212516 → </v>
          </cell>
        </row>
        <row r="6">
          <cell r="T6" t="str">
            <v>1274007 → ICC(KA)-DJHTB</v>
          </cell>
        </row>
        <row r="7">
          <cell r="T7" t="str">
            <v>1300394 → ICC(KA)-DJHTB</v>
          </cell>
        </row>
        <row r="8">
          <cell r="T8" t="str">
            <v>1338250 → U-NOMINALE(KV)</v>
          </cell>
        </row>
        <row r="9">
          <cell r="T9" t="str">
            <v xml:space="preserve">1409500 → </v>
          </cell>
        </row>
        <row r="10">
          <cell r="T10" t="str">
            <v xml:space="preserve">171497 → </v>
          </cell>
        </row>
        <row r="11">
          <cell r="T11" t="str">
            <v xml:space="preserve">176838 → </v>
          </cell>
        </row>
        <row r="12">
          <cell r="T12" t="str">
            <v xml:space="preserve">176853 → </v>
          </cell>
        </row>
        <row r="13">
          <cell r="T13" t="str">
            <v xml:space="preserve">205770 → </v>
          </cell>
        </row>
        <row r="14">
          <cell r="T14" t="str">
            <v xml:space="preserve">206236 → </v>
          </cell>
        </row>
        <row r="15">
          <cell r="T15" t="str">
            <v xml:space="preserve">264305 → </v>
          </cell>
        </row>
        <row r="16">
          <cell r="T16" t="str">
            <v xml:space="preserve">264323 → </v>
          </cell>
        </row>
        <row r="17">
          <cell r="T17" t="str">
            <v xml:space="preserve">29075 → </v>
          </cell>
        </row>
        <row r="18">
          <cell r="T18" t="str">
            <v xml:space="preserve">29077 → </v>
          </cell>
        </row>
        <row r="19">
          <cell r="T19" t="str">
            <v xml:space="preserve">34002242 → </v>
          </cell>
        </row>
        <row r="20">
          <cell r="T20" t="str">
            <v xml:space="preserve">34002243 → </v>
          </cell>
        </row>
        <row r="21">
          <cell r="T21" t="str">
            <v xml:space="preserve">34002244 → </v>
          </cell>
        </row>
        <row r="22">
          <cell r="T22" t="str">
            <v xml:space="preserve">34002245 → </v>
          </cell>
        </row>
        <row r="23">
          <cell r="T23" t="str">
            <v xml:space="preserve">34002246 → </v>
          </cell>
        </row>
        <row r="24">
          <cell r="T24" t="str">
            <v xml:space="preserve">34002247 → </v>
          </cell>
        </row>
        <row r="25">
          <cell r="T25" t="str">
            <v xml:space="preserve">34002248 → </v>
          </cell>
        </row>
        <row r="26">
          <cell r="T26" t="str">
            <v xml:space="preserve">34002249 → </v>
          </cell>
        </row>
        <row r="27">
          <cell r="T27" t="str">
            <v xml:space="preserve">34002250 → </v>
          </cell>
        </row>
        <row r="28">
          <cell r="T28" t="str">
            <v xml:space="preserve">34002251 → </v>
          </cell>
        </row>
        <row r="29">
          <cell r="T29" t="str">
            <v xml:space="preserve">34002252 → </v>
          </cell>
        </row>
        <row r="30">
          <cell r="T30" t="str">
            <v xml:space="preserve">34002253 → </v>
          </cell>
        </row>
        <row r="31">
          <cell r="T31" t="str">
            <v xml:space="preserve">34002254 → </v>
          </cell>
        </row>
        <row r="32">
          <cell r="T32" t="str">
            <v xml:space="preserve">34002255 → </v>
          </cell>
        </row>
        <row r="33">
          <cell r="T33" t="str">
            <v xml:space="preserve">34002256 → </v>
          </cell>
        </row>
        <row r="34">
          <cell r="T34" t="str">
            <v xml:space="preserve">34002257 → </v>
          </cell>
        </row>
        <row r="35">
          <cell r="T35" t="str">
            <v xml:space="preserve">34002258 → </v>
          </cell>
        </row>
        <row r="36">
          <cell r="T36" t="str">
            <v xml:space="preserve">34002259 → </v>
          </cell>
        </row>
        <row r="37">
          <cell r="T37" t="str">
            <v xml:space="preserve">34002260 → </v>
          </cell>
        </row>
        <row r="38">
          <cell r="T38" t="str">
            <v xml:space="preserve">34002261 → </v>
          </cell>
        </row>
        <row r="39">
          <cell r="T39" t="str">
            <v xml:space="preserve">34002262 → </v>
          </cell>
        </row>
        <row r="40">
          <cell r="T40" t="str">
            <v xml:space="preserve">34002263 → </v>
          </cell>
        </row>
        <row r="41">
          <cell r="T41" t="str">
            <v xml:space="preserve">34002265 → </v>
          </cell>
        </row>
        <row r="42">
          <cell r="T42" t="str">
            <v xml:space="preserve">34002266 → </v>
          </cell>
        </row>
        <row r="43">
          <cell r="T43" t="str">
            <v xml:space="preserve">34002267 → </v>
          </cell>
        </row>
        <row r="44">
          <cell r="T44" t="str">
            <v xml:space="preserve">34002268 → </v>
          </cell>
        </row>
        <row r="45">
          <cell r="T45" t="str">
            <v xml:space="preserve">34002269 → </v>
          </cell>
        </row>
        <row r="46">
          <cell r="T46" t="str">
            <v xml:space="preserve">34002270 → </v>
          </cell>
        </row>
        <row r="47">
          <cell r="T47" t="str">
            <v xml:space="preserve">34002271 → </v>
          </cell>
        </row>
        <row r="48">
          <cell r="T48" t="str">
            <v xml:space="preserve">34002272 → </v>
          </cell>
        </row>
        <row r="49">
          <cell r="T49" t="str">
            <v xml:space="preserve">34002273 → </v>
          </cell>
        </row>
        <row r="50">
          <cell r="T50" t="str">
            <v xml:space="preserve">34002274 → </v>
          </cell>
        </row>
        <row r="51">
          <cell r="T51" t="str">
            <v xml:space="preserve">34002275 → </v>
          </cell>
        </row>
        <row r="52">
          <cell r="T52" t="str">
            <v xml:space="preserve">34002276 → </v>
          </cell>
        </row>
        <row r="53">
          <cell r="T53" t="str">
            <v xml:space="preserve">34002277 → </v>
          </cell>
        </row>
        <row r="54">
          <cell r="T54" t="str">
            <v xml:space="preserve">34002278 → </v>
          </cell>
        </row>
        <row r="55">
          <cell r="T55" t="str">
            <v xml:space="preserve">34002279 → </v>
          </cell>
        </row>
        <row r="56">
          <cell r="T56" t="str">
            <v xml:space="preserve">34002280 → </v>
          </cell>
        </row>
        <row r="57">
          <cell r="T57" t="str">
            <v xml:space="preserve">34002281 → </v>
          </cell>
        </row>
        <row r="58">
          <cell r="T58" t="str">
            <v xml:space="preserve">34002282 → </v>
          </cell>
        </row>
        <row r="59">
          <cell r="T59" t="str">
            <v xml:space="preserve">34002283 → </v>
          </cell>
        </row>
        <row r="60">
          <cell r="T60" t="str">
            <v xml:space="preserve">34002284 → </v>
          </cell>
        </row>
        <row r="61">
          <cell r="T61" t="str">
            <v xml:space="preserve">34036114 → </v>
          </cell>
        </row>
        <row r="62">
          <cell r="T62" t="str">
            <v xml:space="preserve">34036116 → </v>
          </cell>
        </row>
        <row r="63">
          <cell r="T63" t="str">
            <v xml:space="preserve">34036117 → </v>
          </cell>
        </row>
        <row r="64">
          <cell r="T64" t="str">
            <v xml:space="preserve">34036118 → </v>
          </cell>
        </row>
        <row r="65">
          <cell r="T65" t="str">
            <v xml:space="preserve">34036119 → </v>
          </cell>
        </row>
        <row r="66">
          <cell r="T66" t="str">
            <v xml:space="preserve">34036120 → </v>
          </cell>
        </row>
        <row r="67">
          <cell r="T67" t="str">
            <v xml:space="preserve">34036121 → </v>
          </cell>
        </row>
        <row r="68">
          <cell r="T68" t="str">
            <v xml:space="preserve">34036122 → </v>
          </cell>
        </row>
        <row r="69">
          <cell r="T69" t="str">
            <v xml:space="preserve">34036123 → </v>
          </cell>
        </row>
        <row r="70">
          <cell r="T70" t="str">
            <v xml:space="preserve">34036124 → </v>
          </cell>
        </row>
        <row r="71">
          <cell r="T71" t="str">
            <v>34036125 → TYPE-DJHTB</v>
          </cell>
        </row>
        <row r="72">
          <cell r="T72" t="str">
            <v>34036126 → TYPE-DJHTB</v>
          </cell>
        </row>
        <row r="73">
          <cell r="T73" t="str">
            <v>34036127 → PDC(KA)</v>
          </cell>
        </row>
        <row r="74">
          <cell r="T74" t="str">
            <v>34036128 → PDC(KA), TYPE-DJHTB</v>
          </cell>
        </row>
        <row r="75">
          <cell r="T75" t="str">
            <v xml:space="preserve">34036129 → </v>
          </cell>
        </row>
        <row r="76">
          <cell r="T76" t="str">
            <v>34036130 → ICC(KA)-DJHTB, PDC(KA)</v>
          </cell>
        </row>
        <row r="77">
          <cell r="T77" t="str">
            <v>34036131 → ICC(KA)-DJHTB, PDC(KA)</v>
          </cell>
        </row>
        <row r="78">
          <cell r="T78" t="str">
            <v>34036132 → PDC(KA)</v>
          </cell>
        </row>
        <row r="79">
          <cell r="T79" t="str">
            <v xml:space="preserve">34036133 → </v>
          </cell>
        </row>
        <row r="80">
          <cell r="T80" t="str">
            <v xml:space="preserve">34036134 → </v>
          </cell>
        </row>
        <row r="81">
          <cell r="T81" t="str">
            <v xml:space="preserve">34036135 → </v>
          </cell>
        </row>
        <row r="82">
          <cell r="T82" t="str">
            <v xml:space="preserve">34036136 → </v>
          </cell>
        </row>
        <row r="83">
          <cell r="T83" t="str">
            <v xml:space="preserve">34036137 → </v>
          </cell>
        </row>
        <row r="84">
          <cell r="T84" t="str">
            <v xml:space="preserve">34036138 → </v>
          </cell>
        </row>
        <row r="85">
          <cell r="T85" t="str">
            <v xml:space="preserve">34036139 → </v>
          </cell>
        </row>
        <row r="86">
          <cell r="T86" t="str">
            <v xml:space="preserve">34036140 → </v>
          </cell>
        </row>
        <row r="87">
          <cell r="T87" t="str">
            <v>34036141 → ICC(KA)-DJHTB, PDC(KA)</v>
          </cell>
        </row>
        <row r="88">
          <cell r="T88" t="str">
            <v xml:space="preserve">34036142 → </v>
          </cell>
        </row>
        <row r="89">
          <cell r="T89" t="str">
            <v xml:space="preserve">34036143 → </v>
          </cell>
        </row>
        <row r="90">
          <cell r="T90" t="str">
            <v>34036144 → ICC(KA)-DJHTB, PDC(KA)</v>
          </cell>
        </row>
        <row r="91">
          <cell r="T91" t="str">
            <v>34036145 → ICC(KA)-DJHTB</v>
          </cell>
        </row>
        <row r="92">
          <cell r="T92" t="str">
            <v xml:space="preserve">34036147 → </v>
          </cell>
        </row>
        <row r="93">
          <cell r="T93" t="str">
            <v>34036148 → PDC(KA), TYPE-DJHTB</v>
          </cell>
        </row>
        <row r="94">
          <cell r="T94" t="str">
            <v>34036149 → PDC(KA), TYPE-DJHTB</v>
          </cell>
        </row>
        <row r="95">
          <cell r="T95" t="str">
            <v xml:space="preserve">34036150 → </v>
          </cell>
        </row>
        <row r="96">
          <cell r="T96" t="str">
            <v xml:space="preserve">34036151 → </v>
          </cell>
        </row>
        <row r="97">
          <cell r="T97" t="str">
            <v>34036152 → ICC(KA)-DJHTB, PDC(KA)</v>
          </cell>
        </row>
        <row r="98">
          <cell r="T98" t="str">
            <v xml:space="preserve">34036153 → </v>
          </cell>
        </row>
        <row r="99">
          <cell r="T99" t="str">
            <v xml:space="preserve">34036154 → </v>
          </cell>
        </row>
        <row r="100">
          <cell r="T100" t="str">
            <v xml:space="preserve">34036155 → </v>
          </cell>
        </row>
        <row r="101">
          <cell r="T101" t="str">
            <v xml:space="preserve">34036156 → </v>
          </cell>
        </row>
        <row r="102">
          <cell r="T102" t="str">
            <v xml:space="preserve">34036157 → </v>
          </cell>
        </row>
        <row r="103">
          <cell r="T103" t="str">
            <v xml:space="preserve">34036158 → </v>
          </cell>
        </row>
        <row r="104">
          <cell r="T104" t="str">
            <v>34036159 → ICC(KA)-DJHTB, PDC(KA)</v>
          </cell>
        </row>
        <row r="105">
          <cell r="T105" t="str">
            <v xml:space="preserve">34036161 → </v>
          </cell>
        </row>
        <row r="106">
          <cell r="T106" t="str">
            <v xml:space="preserve">34036162 → </v>
          </cell>
        </row>
        <row r="107">
          <cell r="T107" t="str">
            <v xml:space="preserve">34036163 → </v>
          </cell>
        </row>
        <row r="108">
          <cell r="T108" t="str">
            <v xml:space="preserve">34036165 → </v>
          </cell>
        </row>
        <row r="109">
          <cell r="T109" t="str">
            <v xml:space="preserve">34036166 → </v>
          </cell>
        </row>
        <row r="110">
          <cell r="T110" t="str">
            <v xml:space="preserve">34036167 → </v>
          </cell>
        </row>
        <row r="111">
          <cell r="T111" t="str">
            <v xml:space="preserve">34036168 → </v>
          </cell>
        </row>
        <row r="112">
          <cell r="T112" t="str">
            <v xml:space="preserve">34036169 → </v>
          </cell>
        </row>
        <row r="113">
          <cell r="T113" t="str">
            <v xml:space="preserve">34036170 → </v>
          </cell>
        </row>
        <row r="114">
          <cell r="T114" t="str">
            <v xml:space="preserve">34036171 → </v>
          </cell>
        </row>
        <row r="115">
          <cell r="T115" t="str">
            <v xml:space="preserve">34036172 → </v>
          </cell>
        </row>
        <row r="116">
          <cell r="T116" t="str">
            <v xml:space="preserve">34036173 → </v>
          </cell>
        </row>
        <row r="117">
          <cell r="T117" t="str">
            <v xml:space="preserve">34036174 → </v>
          </cell>
        </row>
        <row r="118">
          <cell r="T118" t="str">
            <v xml:space="preserve">34036175 → </v>
          </cell>
        </row>
        <row r="119">
          <cell r="T119" t="str">
            <v xml:space="preserve">34036176 → </v>
          </cell>
        </row>
        <row r="120">
          <cell r="T120" t="str">
            <v xml:space="preserve">34036177 → </v>
          </cell>
        </row>
        <row r="121">
          <cell r="T121" t="str">
            <v xml:space="preserve">34036178 → </v>
          </cell>
        </row>
        <row r="122">
          <cell r="T122" t="str">
            <v xml:space="preserve">34036179 → </v>
          </cell>
        </row>
        <row r="123">
          <cell r="T123" t="str">
            <v xml:space="preserve">34036180 → </v>
          </cell>
        </row>
        <row r="124">
          <cell r="T124" t="str">
            <v xml:space="preserve">34036181 → </v>
          </cell>
        </row>
        <row r="125">
          <cell r="T125" t="str">
            <v xml:space="preserve">34036182 → </v>
          </cell>
        </row>
        <row r="126">
          <cell r="T126" t="str">
            <v>34036183 → ICC(KA)-DJHTB, PDC(KA)</v>
          </cell>
        </row>
        <row r="127">
          <cell r="T127" t="str">
            <v>34036184 → ICC(KA)-DJHTB, PDC(KA)</v>
          </cell>
        </row>
        <row r="128">
          <cell r="T128" t="str">
            <v xml:space="preserve">34036185 → </v>
          </cell>
        </row>
        <row r="129">
          <cell r="T129" t="str">
            <v xml:space="preserve">34036186 → </v>
          </cell>
        </row>
        <row r="130">
          <cell r="T130" t="str">
            <v xml:space="preserve">34036187 → </v>
          </cell>
        </row>
        <row r="131">
          <cell r="T131" t="str">
            <v xml:space="preserve">34036188 → </v>
          </cell>
        </row>
        <row r="132">
          <cell r="T132" t="str">
            <v xml:space="preserve">34036189 → </v>
          </cell>
        </row>
        <row r="133">
          <cell r="T133" t="str">
            <v xml:space="preserve">34036190 → </v>
          </cell>
        </row>
        <row r="134">
          <cell r="T134" t="str">
            <v>34036191 → PDC(KA)</v>
          </cell>
        </row>
        <row r="135">
          <cell r="T135" t="str">
            <v xml:space="preserve">34036192 → </v>
          </cell>
        </row>
        <row r="136">
          <cell r="T136" t="str">
            <v>34036193 → ICC(KA)-DJHTB, PDC(KA)</v>
          </cell>
        </row>
        <row r="137">
          <cell r="T137" t="str">
            <v>34036194 → ICC(KA)-DJHTB, PDC(KA)</v>
          </cell>
        </row>
        <row r="138">
          <cell r="T138" t="str">
            <v xml:space="preserve">34036195 → </v>
          </cell>
        </row>
        <row r="139">
          <cell r="T139" t="str">
            <v xml:space="preserve">34036196 → </v>
          </cell>
        </row>
        <row r="140">
          <cell r="T140" t="str">
            <v xml:space="preserve">34036197 → </v>
          </cell>
        </row>
        <row r="141">
          <cell r="T141" t="str">
            <v xml:space="preserve">34036198 → </v>
          </cell>
        </row>
        <row r="142">
          <cell r="T142" t="str">
            <v xml:space="preserve">34036199 → </v>
          </cell>
        </row>
        <row r="143">
          <cell r="T143" t="str">
            <v xml:space="preserve">34036200 → </v>
          </cell>
        </row>
        <row r="144">
          <cell r="T144" t="str">
            <v xml:space="preserve">34036201 → </v>
          </cell>
        </row>
        <row r="145">
          <cell r="T145" t="str">
            <v xml:space="preserve">34036204 → </v>
          </cell>
        </row>
        <row r="146">
          <cell r="T146" t="str">
            <v xml:space="preserve">34036205 → </v>
          </cell>
        </row>
        <row r="147">
          <cell r="T147" t="str">
            <v xml:space="preserve">34036206 → </v>
          </cell>
        </row>
        <row r="148">
          <cell r="T148" t="str">
            <v xml:space="preserve">34036207 → </v>
          </cell>
        </row>
        <row r="149">
          <cell r="T149" t="str">
            <v xml:space="preserve">34036208 → </v>
          </cell>
        </row>
        <row r="150">
          <cell r="T150" t="str">
            <v xml:space="preserve">34036209 → </v>
          </cell>
        </row>
        <row r="151">
          <cell r="T151" t="str">
            <v xml:space="preserve">34036210 → </v>
          </cell>
        </row>
        <row r="152">
          <cell r="T152" t="str">
            <v xml:space="preserve">34036211 → </v>
          </cell>
        </row>
        <row r="153">
          <cell r="T153" t="str">
            <v xml:space="preserve">34036212 → </v>
          </cell>
        </row>
        <row r="154">
          <cell r="T154" t="str">
            <v xml:space="preserve">34036213 → </v>
          </cell>
        </row>
        <row r="155">
          <cell r="T155" t="str">
            <v xml:space="preserve">34036214 → </v>
          </cell>
        </row>
        <row r="156">
          <cell r="T156" t="str">
            <v xml:space="preserve">34036215 → </v>
          </cell>
        </row>
        <row r="157">
          <cell r="T157" t="str">
            <v xml:space="preserve">34036216 → </v>
          </cell>
        </row>
        <row r="158">
          <cell r="T158" t="str">
            <v xml:space="preserve">34036217 → </v>
          </cell>
        </row>
        <row r="159">
          <cell r="T159" t="str">
            <v xml:space="preserve">34036218 → </v>
          </cell>
        </row>
        <row r="160">
          <cell r="T160" t="str">
            <v>34036219 → DIELECTRIQUE-DJHTB, PDC(KA), TYPE-DJHTB</v>
          </cell>
        </row>
        <row r="161">
          <cell r="T161" t="str">
            <v xml:space="preserve">34036220 → </v>
          </cell>
        </row>
        <row r="162">
          <cell r="T162" t="str">
            <v xml:space="preserve">34036221 → </v>
          </cell>
        </row>
        <row r="163">
          <cell r="T163" t="str">
            <v xml:space="preserve">34036222 → </v>
          </cell>
        </row>
        <row r="164">
          <cell r="T164" t="str">
            <v>34036223 → PDC(KA)</v>
          </cell>
        </row>
        <row r="165">
          <cell r="T165" t="str">
            <v xml:space="preserve">34036224 → </v>
          </cell>
        </row>
        <row r="166">
          <cell r="T166" t="str">
            <v xml:space="preserve">34036225 → </v>
          </cell>
        </row>
        <row r="167">
          <cell r="T167" t="str">
            <v xml:space="preserve">34036226 → </v>
          </cell>
        </row>
        <row r="168">
          <cell r="T168" t="str">
            <v xml:space="preserve">34036227 → </v>
          </cell>
        </row>
        <row r="169">
          <cell r="T169" t="str">
            <v xml:space="preserve">34036228 → </v>
          </cell>
        </row>
        <row r="170">
          <cell r="T170" t="str">
            <v xml:space="preserve">34036229 → </v>
          </cell>
        </row>
        <row r="171">
          <cell r="T171" t="str">
            <v xml:space="preserve">34036230 → </v>
          </cell>
        </row>
        <row r="172">
          <cell r="T172" t="str">
            <v xml:space="preserve">34036231 → </v>
          </cell>
        </row>
        <row r="173">
          <cell r="T173" t="str">
            <v xml:space="preserve">34036232 → </v>
          </cell>
        </row>
        <row r="174">
          <cell r="T174" t="str">
            <v xml:space="preserve">34036233 → </v>
          </cell>
        </row>
        <row r="175">
          <cell r="T175" t="str">
            <v xml:space="preserve">34036234 → </v>
          </cell>
        </row>
        <row r="176">
          <cell r="T176" t="str">
            <v xml:space="preserve">34036235 → </v>
          </cell>
        </row>
        <row r="177">
          <cell r="T177" t="str">
            <v xml:space="preserve">34036236 → </v>
          </cell>
        </row>
        <row r="178">
          <cell r="T178" t="str">
            <v xml:space="preserve">34036237 → </v>
          </cell>
        </row>
        <row r="179">
          <cell r="T179" t="str">
            <v xml:space="preserve">34036238 → </v>
          </cell>
        </row>
        <row r="180">
          <cell r="T180" t="str">
            <v xml:space="preserve">34036239 → </v>
          </cell>
        </row>
        <row r="181">
          <cell r="T181" t="str">
            <v xml:space="preserve">34036240 → </v>
          </cell>
        </row>
        <row r="182">
          <cell r="T182" t="str">
            <v xml:space="preserve">34036241 → </v>
          </cell>
        </row>
        <row r="183">
          <cell r="T183" t="str">
            <v xml:space="preserve">34036242 → </v>
          </cell>
        </row>
        <row r="184">
          <cell r="T184" t="str">
            <v xml:space="preserve">34036243 → </v>
          </cell>
        </row>
        <row r="185">
          <cell r="T185" t="str">
            <v xml:space="preserve">34036244 → </v>
          </cell>
        </row>
        <row r="186">
          <cell r="T186" t="str">
            <v xml:space="preserve">34036245 → </v>
          </cell>
        </row>
        <row r="187">
          <cell r="T187" t="str">
            <v xml:space="preserve">34036246 → </v>
          </cell>
        </row>
        <row r="188">
          <cell r="T188" t="str">
            <v xml:space="preserve">34036247 → </v>
          </cell>
        </row>
        <row r="189">
          <cell r="T189" t="str">
            <v xml:space="preserve">34036248 → </v>
          </cell>
        </row>
        <row r="190">
          <cell r="T190" t="str">
            <v xml:space="preserve">34036249 → </v>
          </cell>
        </row>
        <row r="191">
          <cell r="T191" t="str">
            <v xml:space="preserve">34036251 → </v>
          </cell>
        </row>
        <row r="192">
          <cell r="T192" t="str">
            <v xml:space="preserve">34036252 → </v>
          </cell>
        </row>
        <row r="193">
          <cell r="T193" t="str">
            <v xml:space="preserve">34036253 → </v>
          </cell>
        </row>
        <row r="194">
          <cell r="T194" t="str">
            <v xml:space="preserve">34036254 → </v>
          </cell>
        </row>
        <row r="195">
          <cell r="T195" t="str">
            <v xml:space="preserve">34036255 → </v>
          </cell>
        </row>
        <row r="196">
          <cell r="T196" t="str">
            <v xml:space="preserve">34036256 → </v>
          </cell>
        </row>
        <row r="197">
          <cell r="T197" t="str">
            <v xml:space="preserve">34036257 → </v>
          </cell>
        </row>
        <row r="198">
          <cell r="T198" t="str">
            <v xml:space="preserve">34036258 → </v>
          </cell>
        </row>
        <row r="199">
          <cell r="T199" t="str">
            <v xml:space="preserve">34036259 → </v>
          </cell>
        </row>
        <row r="200">
          <cell r="T200" t="str">
            <v xml:space="preserve">34036260 → </v>
          </cell>
        </row>
        <row r="201">
          <cell r="T201" t="str">
            <v xml:space="preserve">34036261 → </v>
          </cell>
        </row>
        <row r="202">
          <cell r="T202" t="str">
            <v xml:space="preserve">34036262 → </v>
          </cell>
        </row>
        <row r="203">
          <cell r="T203" t="str">
            <v xml:space="preserve">34036263 → </v>
          </cell>
        </row>
        <row r="204">
          <cell r="T204" t="str">
            <v xml:space="preserve">34036264 → </v>
          </cell>
        </row>
        <row r="205">
          <cell r="T205" t="str">
            <v xml:space="preserve">34036265 → </v>
          </cell>
        </row>
        <row r="206">
          <cell r="T206" t="str">
            <v xml:space="preserve">34036266 → </v>
          </cell>
        </row>
        <row r="207">
          <cell r="T207" t="str">
            <v xml:space="preserve">34036267 → </v>
          </cell>
        </row>
        <row r="208">
          <cell r="T208" t="str">
            <v xml:space="preserve">34036268 → </v>
          </cell>
        </row>
        <row r="209">
          <cell r="T209" t="str">
            <v>34036269 → ICC(KA)-DJHTB, PDC(KA)</v>
          </cell>
        </row>
        <row r="210">
          <cell r="T210" t="str">
            <v xml:space="preserve">34036270 → </v>
          </cell>
        </row>
        <row r="211">
          <cell r="T211" t="str">
            <v xml:space="preserve">34036271 → </v>
          </cell>
        </row>
        <row r="212">
          <cell r="T212" t="str">
            <v>34036273 → ICC(KA)-DJHTB</v>
          </cell>
        </row>
        <row r="213">
          <cell r="T213" t="str">
            <v xml:space="preserve">34036274 → </v>
          </cell>
        </row>
        <row r="214">
          <cell r="T214" t="str">
            <v xml:space="preserve">34036275 → </v>
          </cell>
        </row>
        <row r="215">
          <cell r="T215" t="str">
            <v xml:space="preserve">34036276 → </v>
          </cell>
        </row>
        <row r="216">
          <cell r="T216" t="str">
            <v xml:space="preserve">34036277 → </v>
          </cell>
        </row>
        <row r="217">
          <cell r="T217" t="str">
            <v>34036278 → ICC(KA)-DJHTB</v>
          </cell>
        </row>
        <row r="218">
          <cell r="T218" t="str">
            <v xml:space="preserve">34036279 → </v>
          </cell>
        </row>
        <row r="219">
          <cell r="T219" t="str">
            <v xml:space="preserve">34036280 → </v>
          </cell>
        </row>
        <row r="220">
          <cell r="T220" t="str">
            <v>398982 → DIELECTRIQUE-DJHTB, I-NOMINALE(A), ICC(KA)-DJHTB, PDC(KA), TYPE-DJHTB, U-NOMINALE(KV)</v>
          </cell>
        </row>
        <row r="221">
          <cell r="T221" t="str">
            <v xml:space="preserve">460181 → </v>
          </cell>
        </row>
        <row r="222">
          <cell r="T222" t="str">
            <v xml:space="preserve">482507 → </v>
          </cell>
        </row>
        <row r="223">
          <cell r="T223" t="str">
            <v xml:space="preserve">557576 → </v>
          </cell>
        </row>
        <row r="224">
          <cell r="T224" t="str">
            <v xml:space="preserve">707939 → </v>
          </cell>
        </row>
        <row r="225">
          <cell r="T225" t="str">
            <v xml:space="preserve">708032 → </v>
          </cell>
        </row>
        <row r="226">
          <cell r="T226" t="str">
            <v xml:space="preserve">839375 → </v>
          </cell>
        </row>
        <row r="227">
          <cell r="T227" t="str">
            <v xml:space="preserve">87395 → </v>
          </cell>
        </row>
        <row r="228">
          <cell r="T228" t="str">
            <v xml:space="preserve">87416 → </v>
          </cell>
        </row>
        <row r="229">
          <cell r="T229" t="str">
            <v xml:space="preserve">907098 → </v>
          </cell>
        </row>
        <row r="230">
          <cell r="T230" t="str">
            <v xml:space="preserve">907217 → 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</sheetNames>
    <sheetDataSet>
      <sheetData sheetId="0">
        <row r="1">
          <cell r="T1" t="str">
            <v>Attribut manquant</v>
          </cell>
        </row>
        <row r="2">
          <cell r="T2" t="str">
            <v>1041146 → TYPE-BATT</v>
          </cell>
        </row>
        <row r="3">
          <cell r="T3" t="str">
            <v xml:space="preserve">1097465 → </v>
          </cell>
        </row>
        <row r="4">
          <cell r="T4" t="str">
            <v xml:space="preserve">1164369 → </v>
          </cell>
        </row>
        <row r="5">
          <cell r="T5" t="str">
            <v>1197963 → U-PAR-ELEMENT(V)</v>
          </cell>
        </row>
        <row r="6">
          <cell r="T6" t="str">
            <v>1241974 → TYPE-BATT</v>
          </cell>
        </row>
        <row r="7">
          <cell r="T7" t="str">
            <v>1241976 → TYPE-BATT</v>
          </cell>
        </row>
        <row r="8">
          <cell r="T8" t="str">
            <v>1266062 → CONSTITUTION-BATT</v>
          </cell>
        </row>
        <row r="9">
          <cell r="T9" t="str">
            <v>1266064 → CONSTITUTION-BATT</v>
          </cell>
        </row>
        <row r="10">
          <cell r="T10" t="str">
            <v>1318956 → CAPACITE-ELEMENT(AH), TYPE-BATT, U-PAR-ELEMENT(V)</v>
          </cell>
        </row>
        <row r="11">
          <cell r="T11" t="str">
            <v xml:space="preserve">1403720 → </v>
          </cell>
        </row>
        <row r="12">
          <cell r="T12" t="str">
            <v xml:space="preserve">1405019 → </v>
          </cell>
        </row>
        <row r="13">
          <cell r="T13" t="str">
            <v xml:space="preserve">1406519 → </v>
          </cell>
        </row>
        <row r="14">
          <cell r="T14" t="str">
            <v>1406521 → CAPACITE-ELEMENT(AH), CONSTITUTION, CONSTITUTION-BATT, ETANCHE, NOMBRE-ELEMENT, TYPE-BATT, U-PAR-ELEMENT(V)</v>
          </cell>
        </row>
        <row r="15">
          <cell r="T15" t="str">
            <v xml:space="preserve">1407468 → </v>
          </cell>
        </row>
        <row r="16">
          <cell r="T16" t="str">
            <v xml:space="preserve">1407469 → </v>
          </cell>
        </row>
        <row r="17">
          <cell r="T17" t="str">
            <v xml:space="preserve">1438476 → </v>
          </cell>
        </row>
        <row r="18">
          <cell r="T18" t="str">
            <v xml:space="preserve">1438478 → </v>
          </cell>
        </row>
        <row r="19">
          <cell r="T19" t="str">
            <v>284958 → CONSTITUTION-BATT</v>
          </cell>
        </row>
        <row r="20">
          <cell r="T20" t="str">
            <v>284959 → CONSTITUTION-BATT</v>
          </cell>
        </row>
        <row r="21">
          <cell r="T21" t="str">
            <v xml:space="preserve">326200 → </v>
          </cell>
        </row>
        <row r="22">
          <cell r="T22" t="str">
            <v xml:space="preserve">326201 → </v>
          </cell>
        </row>
        <row r="23">
          <cell r="T23" t="str">
            <v>34005193 → CONSTITUTION-BATT</v>
          </cell>
        </row>
        <row r="24">
          <cell r="T24" t="str">
            <v xml:space="preserve">34005197 → </v>
          </cell>
        </row>
        <row r="25">
          <cell r="T25" t="str">
            <v xml:space="preserve">34005198 → </v>
          </cell>
        </row>
        <row r="26">
          <cell r="T26" t="str">
            <v>34005201 → CONSTITUTION-BATT</v>
          </cell>
        </row>
        <row r="27">
          <cell r="T27" t="str">
            <v>34005202 → CONSTITUTION-BATT</v>
          </cell>
        </row>
        <row r="28">
          <cell r="T28" t="str">
            <v xml:space="preserve">34005203 → </v>
          </cell>
        </row>
        <row r="29">
          <cell r="T29" t="str">
            <v xml:space="preserve">34005204 → </v>
          </cell>
        </row>
        <row r="30">
          <cell r="T30" t="str">
            <v>34005205 → CONSTITUTION-BATT</v>
          </cell>
        </row>
        <row r="31">
          <cell r="T31" t="str">
            <v>34005206 → CONSTITUTION-BATT</v>
          </cell>
        </row>
        <row r="32">
          <cell r="T32" t="str">
            <v xml:space="preserve">34005207 → </v>
          </cell>
        </row>
        <row r="33">
          <cell r="T33" t="str">
            <v>34005208 → CONSTITUTION-BATT</v>
          </cell>
        </row>
        <row r="34">
          <cell r="T34" t="str">
            <v>34005209 → CONSTITUTION-BATT</v>
          </cell>
        </row>
        <row r="35">
          <cell r="T35" t="str">
            <v xml:space="preserve">34005210 → </v>
          </cell>
        </row>
        <row r="36">
          <cell r="T36" t="str">
            <v xml:space="preserve">34005211 → </v>
          </cell>
        </row>
        <row r="37">
          <cell r="T37" t="str">
            <v>34005214 → CONSTITUTION-BATT</v>
          </cell>
        </row>
        <row r="38">
          <cell r="T38" t="str">
            <v>34005215 → CONSTITUTION-BATT</v>
          </cell>
        </row>
        <row r="39">
          <cell r="T39" t="str">
            <v xml:space="preserve">34005216 → </v>
          </cell>
        </row>
        <row r="40">
          <cell r="T40" t="str">
            <v xml:space="preserve">34005217 → </v>
          </cell>
        </row>
        <row r="41">
          <cell r="T41" t="str">
            <v>34005218 → CONSTITUTION-BATT</v>
          </cell>
        </row>
        <row r="42">
          <cell r="T42" t="str">
            <v>34005219 → CONSTITUTION-BATT</v>
          </cell>
        </row>
        <row r="43">
          <cell r="T43" t="str">
            <v>34005220 → CONSTITUTION-BATT</v>
          </cell>
        </row>
        <row r="44">
          <cell r="T44" t="str">
            <v xml:space="preserve">34005223 → </v>
          </cell>
        </row>
        <row r="45">
          <cell r="T45" t="str">
            <v xml:space="preserve">34005224 → </v>
          </cell>
        </row>
        <row r="46">
          <cell r="T46" t="str">
            <v>34005225 → CONSTITUTION-BATT</v>
          </cell>
        </row>
        <row r="47">
          <cell r="T47" t="str">
            <v>34005226 → CONSTITUTION-BATT</v>
          </cell>
        </row>
        <row r="48">
          <cell r="T48" t="str">
            <v>34005227 → CONSTITUTION-BATT</v>
          </cell>
        </row>
        <row r="49">
          <cell r="T49" t="str">
            <v>34005228 → CONSTITUTION-BATT</v>
          </cell>
        </row>
        <row r="50">
          <cell r="T50" t="str">
            <v xml:space="preserve">34005229 → </v>
          </cell>
        </row>
        <row r="51">
          <cell r="T51" t="str">
            <v xml:space="preserve">34005230 → </v>
          </cell>
        </row>
        <row r="52">
          <cell r="T52" t="str">
            <v>34005231 → CONSTITUTION-BATT</v>
          </cell>
        </row>
        <row r="53">
          <cell r="T53" t="str">
            <v>34005232 → CONSTITUTION-BATT</v>
          </cell>
        </row>
        <row r="54">
          <cell r="T54" t="str">
            <v>34005233 → CONSTITUTION-BATT</v>
          </cell>
        </row>
        <row r="55">
          <cell r="T55" t="str">
            <v>34005234 → CONSTITUTION-BATT</v>
          </cell>
        </row>
        <row r="56">
          <cell r="T56" t="str">
            <v xml:space="preserve">34005235 → </v>
          </cell>
        </row>
        <row r="57">
          <cell r="T57" t="str">
            <v xml:space="preserve">34005236 → </v>
          </cell>
        </row>
        <row r="58">
          <cell r="T58" t="str">
            <v>34005237 → CONSTITUTION-BATT</v>
          </cell>
        </row>
        <row r="59">
          <cell r="T59" t="str">
            <v>34005238 → CONSTITUTION-BATT</v>
          </cell>
        </row>
        <row r="60">
          <cell r="T60" t="str">
            <v>34005239 → CONSTITUTION-BATT</v>
          </cell>
        </row>
        <row r="61">
          <cell r="T61" t="str">
            <v>34005240 → CONSTITUTION-BATT</v>
          </cell>
        </row>
        <row r="62">
          <cell r="T62" t="str">
            <v>34005241 → CONSTITUTION-BATT</v>
          </cell>
        </row>
        <row r="63">
          <cell r="T63" t="str">
            <v>34005242 → CONSTITUTION-BATT</v>
          </cell>
        </row>
        <row r="64">
          <cell r="T64" t="str">
            <v>34005243 → CONSTITUTION-BATT</v>
          </cell>
        </row>
        <row r="65">
          <cell r="T65" t="str">
            <v>34005244 → CONSTITUTION-BATT</v>
          </cell>
        </row>
        <row r="66">
          <cell r="T66" t="str">
            <v>34005245 → CONSTITUTION-BATT</v>
          </cell>
        </row>
        <row r="67">
          <cell r="T67" t="str">
            <v>34005246 → CONSTITUTION-BATT</v>
          </cell>
        </row>
        <row r="68">
          <cell r="T68" t="str">
            <v>34005247 → CONSTITUTION-BATT</v>
          </cell>
        </row>
        <row r="69">
          <cell r="T69" t="str">
            <v xml:space="preserve">34005248 → </v>
          </cell>
        </row>
        <row r="70">
          <cell r="T70" t="str">
            <v>34005249 → CAPACITE-ELEMENT(AH), CONSTITUTION, CONSTITUTION-BATT, ETANCHE, NOMBRE-ELEMENT, TYPE-BATT, U-PAR-ELEMENT(V)</v>
          </cell>
        </row>
        <row r="71">
          <cell r="T71" t="str">
            <v>34005250 → CAPACITE-ELEMENT(AH), CONSTITUTION, CONSTITUTION-BATT, ETANCHE, NOMBRE-ELEMENT, TYPE-BATT, U-PAR-ELEMENT(V)</v>
          </cell>
        </row>
        <row r="72">
          <cell r="T72" t="str">
            <v>34005253 → CONSTITUTION-BATT</v>
          </cell>
        </row>
        <row r="73">
          <cell r="T73" t="str">
            <v>34005254 → CONSTITUTION-BATT</v>
          </cell>
        </row>
        <row r="74">
          <cell r="T74" t="str">
            <v>34005255 → CONSTITUTION-BATT</v>
          </cell>
        </row>
        <row r="75">
          <cell r="T75" t="str">
            <v>34005256 → CONSTITUTION-BATT</v>
          </cell>
        </row>
        <row r="76">
          <cell r="T76" t="str">
            <v>34005257 → CONSTITUTION-BATT</v>
          </cell>
        </row>
        <row r="77">
          <cell r="T77" t="str">
            <v xml:space="preserve">34005259 → </v>
          </cell>
        </row>
        <row r="78">
          <cell r="T78" t="str">
            <v xml:space="preserve">34005261 → </v>
          </cell>
        </row>
        <row r="79">
          <cell r="T79" t="str">
            <v xml:space="preserve">34005262 → </v>
          </cell>
        </row>
        <row r="80">
          <cell r="T80" t="str">
            <v xml:space="preserve">34005263 → </v>
          </cell>
        </row>
        <row r="81">
          <cell r="T81" t="str">
            <v>34005264 → CONSTITUTION-BATT</v>
          </cell>
        </row>
        <row r="82">
          <cell r="T82" t="str">
            <v>34005267 → CONSTITUTION-BATT</v>
          </cell>
        </row>
        <row r="83">
          <cell r="T83" t="str">
            <v>34005289 → CONSTITUTION-BATT</v>
          </cell>
        </row>
        <row r="84">
          <cell r="T84" t="str">
            <v>34005290 → CONSTITUTION-BATT</v>
          </cell>
        </row>
        <row r="85">
          <cell r="T85" t="str">
            <v xml:space="preserve">34005291 → </v>
          </cell>
        </row>
        <row r="86">
          <cell r="T86" t="str">
            <v xml:space="preserve">34005292 → </v>
          </cell>
        </row>
        <row r="87">
          <cell r="T87" t="str">
            <v>34005293 → CONSTITUTION-BATT</v>
          </cell>
        </row>
        <row r="88">
          <cell r="T88" t="str">
            <v>34005294 → CONSTITUTION-BATT</v>
          </cell>
        </row>
        <row r="89">
          <cell r="T89" t="str">
            <v>34005295 → CONSTITUTION-BATT</v>
          </cell>
        </row>
        <row r="90">
          <cell r="T90" t="str">
            <v>34005296 → CONSTITUTION-BATT</v>
          </cell>
        </row>
        <row r="91">
          <cell r="T91" t="str">
            <v>34005297 → CAPACITE-ELEMENT(AH), CONSTITUTION, CONSTITUTION-BATT, ETANCHE, NOMBRE-ELEMENT, TYPE-BATT, U-PAR-ELEMENT(V)</v>
          </cell>
        </row>
        <row r="92">
          <cell r="T92" t="str">
            <v xml:space="preserve">34005298 → </v>
          </cell>
        </row>
        <row r="93">
          <cell r="T93" t="str">
            <v>34005301 → CONSTITUTION-BATT</v>
          </cell>
        </row>
        <row r="94">
          <cell r="T94" t="str">
            <v>34005302 → CONSTITUTION-BATT</v>
          </cell>
        </row>
        <row r="95">
          <cell r="T95" t="str">
            <v>34005303 → CONSTITUTION-BATT</v>
          </cell>
        </row>
        <row r="96">
          <cell r="T96" t="str">
            <v>34005304 → CONSTITUTION-BATT</v>
          </cell>
        </row>
        <row r="97">
          <cell r="T97" t="str">
            <v>34005305 → CONSTITUTION-BATT</v>
          </cell>
        </row>
        <row r="98">
          <cell r="T98" t="str">
            <v>34005306 → CONSTITUTION-BATT</v>
          </cell>
        </row>
        <row r="99">
          <cell r="T99" t="str">
            <v>34005307 → CONSTITUTION-BATT</v>
          </cell>
        </row>
        <row r="100">
          <cell r="T100" t="str">
            <v>34005308 → CONSTITUTION-BATT</v>
          </cell>
        </row>
        <row r="101">
          <cell r="T101" t="str">
            <v>34005309 → CONSTITUTION-BATT</v>
          </cell>
        </row>
        <row r="102">
          <cell r="T102" t="str">
            <v>34005311 → CONSTITUTION-BATT</v>
          </cell>
        </row>
        <row r="103">
          <cell r="T103" t="str">
            <v>34005312 → CONSTITUTION-BATT</v>
          </cell>
        </row>
        <row r="104">
          <cell r="T104" t="str">
            <v>34005313 → CONSTITUTION-BATT</v>
          </cell>
        </row>
        <row r="105">
          <cell r="T105" t="str">
            <v>34005314 → CONSTITUTION-BATT</v>
          </cell>
        </row>
        <row r="106">
          <cell r="T106" t="str">
            <v>34005315 → CONSTITUTION-BATT</v>
          </cell>
        </row>
        <row r="107">
          <cell r="T107" t="str">
            <v>34005316 → CONSTITUTION-BATT</v>
          </cell>
        </row>
        <row r="108">
          <cell r="T108" t="str">
            <v>34005317 → CONSTITUTION-BATT</v>
          </cell>
        </row>
        <row r="109">
          <cell r="T109" t="str">
            <v xml:space="preserve">34005318 → </v>
          </cell>
        </row>
        <row r="110">
          <cell r="T110" t="str">
            <v>34005319 → CONSTITUTION-BATT</v>
          </cell>
        </row>
        <row r="111">
          <cell r="T111" t="str">
            <v>34005320 → CONSTITUTION-BATT</v>
          </cell>
        </row>
        <row r="112">
          <cell r="T112" t="str">
            <v>34005321 → CONSTITUTION-BATT</v>
          </cell>
        </row>
        <row r="113">
          <cell r="T113" t="str">
            <v>34005322 → CONSTITUTION-BATT</v>
          </cell>
        </row>
        <row r="114">
          <cell r="T114" t="str">
            <v>34005323 → CONSTITUTION-BATT</v>
          </cell>
        </row>
        <row r="115">
          <cell r="T115" t="str">
            <v>34005324 → CONSTITUTION-BATT</v>
          </cell>
        </row>
        <row r="116">
          <cell r="T116" t="str">
            <v xml:space="preserve">34005325 → </v>
          </cell>
        </row>
        <row r="117">
          <cell r="T117" t="str">
            <v xml:space="preserve">34005326 → </v>
          </cell>
        </row>
        <row r="118">
          <cell r="T118" t="str">
            <v xml:space="preserve">34005327 → </v>
          </cell>
        </row>
        <row r="119">
          <cell r="T119" t="str">
            <v xml:space="preserve">34005328 → </v>
          </cell>
        </row>
        <row r="120">
          <cell r="T120" t="str">
            <v xml:space="preserve">34005329 → </v>
          </cell>
        </row>
        <row r="121">
          <cell r="T121" t="str">
            <v>34005330 → CONSTITUTION-BATT</v>
          </cell>
        </row>
        <row r="122">
          <cell r="T122" t="str">
            <v>34005331 → CONSTITUTION-BATT</v>
          </cell>
        </row>
        <row r="123">
          <cell r="T123" t="str">
            <v xml:space="preserve">34005332 → </v>
          </cell>
        </row>
        <row r="124">
          <cell r="T124" t="str">
            <v xml:space="preserve">34005333 → </v>
          </cell>
        </row>
        <row r="125">
          <cell r="T125" t="str">
            <v>34005334 → CONSTITUTION, CONSTITUTION-BATT</v>
          </cell>
        </row>
        <row r="126">
          <cell r="T126" t="str">
            <v>34005335 → CONSTITUTION-BATT</v>
          </cell>
        </row>
        <row r="127">
          <cell r="T127" t="str">
            <v>34005336 → CAPACITE-ELEMENT(AH), CONSTITUTION, CONSTITUTION-BATT, ETANCHE, NOMBRE-ELEMENT, TYPE-BATT, U-PAR-ELEMENT(V)</v>
          </cell>
        </row>
        <row r="128">
          <cell r="T128" t="str">
            <v>34005337 → CAPACITE-ELEMENT(AH), CONSTITUTION, CONSTITUTION-BATT, ETANCHE, NOMBRE-ELEMENT, TYPE-BATT, U-PAR-ELEMENT(V)</v>
          </cell>
        </row>
        <row r="129">
          <cell r="T129" t="str">
            <v>34005338 → CONSTITUTION-BATT</v>
          </cell>
        </row>
        <row r="130">
          <cell r="T130" t="str">
            <v>34005339 → CONSTITUTION-BATT</v>
          </cell>
        </row>
        <row r="131">
          <cell r="T131" t="str">
            <v>34005342 → CONSTITUTION-BATT</v>
          </cell>
        </row>
        <row r="132">
          <cell r="T132" t="str">
            <v>34005343 → CONSTITUTION-BATT</v>
          </cell>
        </row>
        <row r="133">
          <cell r="T133" t="str">
            <v>34005344 → CONSTITUTION-BATT</v>
          </cell>
        </row>
        <row r="134">
          <cell r="T134" t="str">
            <v xml:space="preserve">34005347 → </v>
          </cell>
        </row>
        <row r="135">
          <cell r="T135" t="str">
            <v xml:space="preserve">34005348 → </v>
          </cell>
        </row>
        <row r="136">
          <cell r="T136" t="str">
            <v>34005350 → CONSTITUTION-BATT</v>
          </cell>
        </row>
        <row r="137">
          <cell r="T137" t="str">
            <v>34005351 → CONSTITUTION-BATT</v>
          </cell>
        </row>
        <row r="138">
          <cell r="T138" t="str">
            <v>34005352 → CONSTITUTION-BATT</v>
          </cell>
        </row>
        <row r="139">
          <cell r="T139" t="str">
            <v xml:space="preserve">34005353 → </v>
          </cell>
        </row>
        <row r="140">
          <cell r="T140" t="str">
            <v>34005355 → CONSTITUTION-BATT</v>
          </cell>
        </row>
        <row r="141">
          <cell r="T141" t="str">
            <v>34005356 → CONSTITUTION-BATT</v>
          </cell>
        </row>
        <row r="142">
          <cell r="T142" t="str">
            <v xml:space="preserve">34005357 → </v>
          </cell>
        </row>
        <row r="143">
          <cell r="T143" t="str">
            <v xml:space="preserve">34005358 → </v>
          </cell>
        </row>
        <row r="144">
          <cell r="T144" t="str">
            <v xml:space="preserve">34005359 → </v>
          </cell>
        </row>
        <row r="145">
          <cell r="T145" t="str">
            <v>34005360 → CONSTITUTION-BATT</v>
          </cell>
        </row>
        <row r="146">
          <cell r="T146" t="str">
            <v>34005361 → CONSTITUTION-BATT</v>
          </cell>
        </row>
        <row r="147">
          <cell r="T147" t="str">
            <v>34005362 → CONSTITUTION-BATT</v>
          </cell>
        </row>
        <row r="148">
          <cell r="T148" t="str">
            <v>34005363 → CONSTITUTION-BATT</v>
          </cell>
        </row>
        <row r="149">
          <cell r="T149" t="str">
            <v>34005364 → CONSTITUTION-BATT</v>
          </cell>
        </row>
        <row r="150">
          <cell r="T150" t="str">
            <v xml:space="preserve">34005365 → </v>
          </cell>
        </row>
        <row r="151">
          <cell r="T151" t="str">
            <v xml:space="preserve">34005366 → </v>
          </cell>
        </row>
        <row r="152">
          <cell r="T152" t="str">
            <v>34005367 → CONSTITUTION-BATT</v>
          </cell>
        </row>
        <row r="153">
          <cell r="T153" t="str">
            <v>34005368 → CONSTITUTION-BATT</v>
          </cell>
        </row>
        <row r="154">
          <cell r="T154" t="str">
            <v>34005369 → CONSTITUTION-BATT</v>
          </cell>
        </row>
        <row r="155">
          <cell r="T155" t="str">
            <v>34005370 → CONSTITUTION-BATT</v>
          </cell>
        </row>
        <row r="156">
          <cell r="T156" t="str">
            <v>34005371 → CONSTITUTION-BATT</v>
          </cell>
        </row>
        <row r="157">
          <cell r="T157" t="str">
            <v>360986 → CONSTITUTION, CONSTITUTION-BATT, NOMBRE-ELEMENT, TYPE-BATT</v>
          </cell>
        </row>
        <row r="158">
          <cell r="T158" t="str">
            <v>360987 → CAPACITE-ELEMENT(AH), CONSTITUTION, CONSTITUTION-BATT, NOMBRE-ELEMENT, TYPE-BATT, U-PAR-ELEMENT(V)</v>
          </cell>
        </row>
        <row r="159">
          <cell r="T159" t="str">
            <v>435445 → CONSTITUTION-BATT</v>
          </cell>
        </row>
        <row r="160">
          <cell r="T160" t="str">
            <v>435448 → CAPACITE-ELEMENT(AH), CONSTITUTION-BATT, TYPE-BATT</v>
          </cell>
        </row>
        <row r="161">
          <cell r="T161" t="str">
            <v xml:space="preserve">455327 → </v>
          </cell>
        </row>
        <row r="162">
          <cell r="T162" t="str">
            <v>460315 → CONSTITUTION, U-PAR-ELEMENT(V)</v>
          </cell>
        </row>
        <row r="163">
          <cell r="T163" t="str">
            <v xml:space="preserve">479345 → </v>
          </cell>
        </row>
        <row r="164">
          <cell r="T164" t="str">
            <v>601320 → CAPACITE-ELEMENT(AH), TYPE-BATT, U-PAR-ELEMENT(V)</v>
          </cell>
        </row>
        <row r="165">
          <cell r="T165" t="str">
            <v>601326 → CAPACITE-ELEMENT(AH), U-PAR-ELEMENT(V)</v>
          </cell>
        </row>
        <row r="166">
          <cell r="T166" t="str">
            <v>696743 → CAPACITE-ELEMENT(AH), CONSTITUTION, CONSTITUTION-BATT, ETANCHE, NOMBRE-ELEMENT, TYPE-BATT, U-PAR-ELEMENT(V)</v>
          </cell>
        </row>
        <row r="167">
          <cell r="T167" t="str">
            <v>701806 → CAPACITE-ELEMENT(AH), CONSTITUTION, CONSTITUTION-BATT, ETANCHE, NOMBRE-ELEMENT, TYPE-BATT, U-PAR-ELEMENT(V)</v>
          </cell>
        </row>
        <row r="168">
          <cell r="T168" t="str">
            <v>701808 → CAPACITE-ELEMENT(AH), CONSTITUTION, CONSTITUTION-BATT, ETANCHE, NOMBRE-ELEMENT, TYPE-BATT, U-PAR-ELEMENT(V)</v>
          </cell>
        </row>
        <row r="169">
          <cell r="T169" t="str">
            <v xml:space="preserve">865556 → </v>
          </cell>
        </row>
        <row r="170">
          <cell r="T170" t="str">
            <v xml:space="preserve">865558 → </v>
          </cell>
        </row>
        <row r="171">
          <cell r="T171" t="str">
            <v xml:space="preserve">866470 → </v>
          </cell>
        </row>
        <row r="172">
          <cell r="T172" t="str">
            <v>913069 → CONSTITUTION-BATT</v>
          </cell>
        </row>
        <row r="173">
          <cell r="T173" t="str">
            <v>913071 → CAPACITE-ELEMENT(AH), CONSTITUTION-BATT, TYPE-BATT</v>
          </cell>
        </row>
        <row r="174">
          <cell r="T174" t="str">
            <v xml:space="preserve">930185 → 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</sheetNames>
    <sheetDataSet>
      <sheetData sheetId="0">
        <row r="1">
          <cell r="T1" t="str">
            <v>Attribut manquant</v>
          </cell>
        </row>
        <row r="2">
          <cell r="T2" t="str">
            <v>1008894 → POLARITE-+48-TERRE</v>
          </cell>
        </row>
        <row r="3">
          <cell r="T3" t="str">
            <v>1009314 → USAGE</v>
          </cell>
        </row>
        <row r="4">
          <cell r="T4" t="str">
            <v>1009315 → USAGE</v>
          </cell>
        </row>
        <row r="5">
          <cell r="T5" t="str">
            <v xml:space="preserve">1021194 → </v>
          </cell>
        </row>
        <row r="6">
          <cell r="T6" t="str">
            <v xml:space="preserve">1021236 → </v>
          </cell>
        </row>
        <row r="7">
          <cell r="T7" t="str">
            <v>1041152 → TYPE-RED</v>
          </cell>
        </row>
        <row r="8">
          <cell r="T8" t="str">
            <v>1097439 → USAGE</v>
          </cell>
        </row>
        <row r="9">
          <cell r="T9" t="str">
            <v>1097468 → USAGE</v>
          </cell>
        </row>
        <row r="10">
          <cell r="T10" t="str">
            <v xml:space="preserve">1164370 → </v>
          </cell>
        </row>
        <row r="11">
          <cell r="T11" t="str">
            <v xml:space="preserve">1241978 → </v>
          </cell>
        </row>
        <row r="12">
          <cell r="T12" t="str">
            <v xml:space="preserve">1241980 → </v>
          </cell>
        </row>
        <row r="13">
          <cell r="T13" t="str">
            <v xml:space="preserve">1284299 → </v>
          </cell>
        </row>
        <row r="14">
          <cell r="T14" t="str">
            <v>1318955 → I-NOMINAL(A)-RED, POLARITE-+48-TERRE, TYPE-RED, U-NOMINAL(V), U-UTILISATION(V), USAGE</v>
          </cell>
        </row>
        <row r="15">
          <cell r="T15" t="str">
            <v>1403759 → POLARITE-+48-TERRE, U-NOMINAL(V), USAGE</v>
          </cell>
        </row>
        <row r="16">
          <cell r="T16" t="str">
            <v>1403770 → U-NOMINAL(V)</v>
          </cell>
        </row>
        <row r="17">
          <cell r="T17" t="str">
            <v xml:space="preserve">284960 → </v>
          </cell>
        </row>
        <row r="18">
          <cell r="T18" t="str">
            <v xml:space="preserve">284961 → </v>
          </cell>
        </row>
        <row r="19">
          <cell r="T19" t="str">
            <v xml:space="preserve">326222 → </v>
          </cell>
        </row>
        <row r="20">
          <cell r="T20" t="str">
            <v xml:space="preserve">326240 → </v>
          </cell>
        </row>
        <row r="21">
          <cell r="T21" t="str">
            <v xml:space="preserve">34051286 → </v>
          </cell>
        </row>
        <row r="22">
          <cell r="T22" t="str">
            <v xml:space="preserve">34051287 → </v>
          </cell>
        </row>
        <row r="23">
          <cell r="T23" t="str">
            <v xml:space="preserve">34051288 → </v>
          </cell>
        </row>
        <row r="24">
          <cell r="T24" t="str">
            <v>34051289 → USAGE</v>
          </cell>
        </row>
        <row r="25">
          <cell r="T25" t="str">
            <v>34051291 → POLARITE-+48-TERRE, USAGE</v>
          </cell>
        </row>
        <row r="26">
          <cell r="T26" t="str">
            <v>34051292 → POLARITE-+48-TERRE, USAGE</v>
          </cell>
        </row>
        <row r="27">
          <cell r="T27" t="str">
            <v xml:space="preserve">34051293 → </v>
          </cell>
        </row>
        <row r="28">
          <cell r="T28" t="str">
            <v>34051294 → POLARITE-+48-TERRE</v>
          </cell>
        </row>
        <row r="29">
          <cell r="T29" t="str">
            <v>34051295 → USAGE</v>
          </cell>
        </row>
        <row r="30">
          <cell r="T30" t="str">
            <v>34051296 → USAGE</v>
          </cell>
        </row>
        <row r="31">
          <cell r="T31" t="str">
            <v xml:space="preserve">34051297 → </v>
          </cell>
        </row>
        <row r="32">
          <cell r="T32" t="str">
            <v xml:space="preserve">34051298 → </v>
          </cell>
        </row>
        <row r="33">
          <cell r="T33" t="str">
            <v>34051299 → I-NOMINAL(A)-RED, POLARITE-+48-TERRE, TYPE-RED, U-NOMINAL(V), U-UTILISATION(V), USAGE</v>
          </cell>
        </row>
        <row r="34">
          <cell r="T34" t="str">
            <v>34051300 → USAGE</v>
          </cell>
        </row>
        <row r="35">
          <cell r="T35" t="str">
            <v>34051301 → USAGE</v>
          </cell>
        </row>
        <row r="36">
          <cell r="T36" t="str">
            <v>34051302 → POLARITE-+48-TERRE, USAGE</v>
          </cell>
        </row>
        <row r="37">
          <cell r="T37" t="str">
            <v xml:space="preserve">34051303 → </v>
          </cell>
        </row>
        <row r="38">
          <cell r="T38" t="str">
            <v>34051304 → USAGE</v>
          </cell>
        </row>
        <row r="39">
          <cell r="T39" t="str">
            <v>34051305 → POLARITE-+48-TERRE, USAGE</v>
          </cell>
        </row>
        <row r="40">
          <cell r="T40" t="str">
            <v>34051306 → USAGE</v>
          </cell>
        </row>
        <row r="41">
          <cell r="T41" t="str">
            <v xml:space="preserve">34051307 → </v>
          </cell>
        </row>
        <row r="42">
          <cell r="T42" t="str">
            <v xml:space="preserve">34051308 → </v>
          </cell>
        </row>
        <row r="43">
          <cell r="T43" t="str">
            <v xml:space="preserve">34051309 → </v>
          </cell>
        </row>
        <row r="44">
          <cell r="T44" t="str">
            <v>34051310 → POLARITE-+48-TERRE</v>
          </cell>
        </row>
        <row r="45">
          <cell r="T45" t="str">
            <v>34051315 → USAGE</v>
          </cell>
        </row>
        <row r="46">
          <cell r="T46" t="str">
            <v>34051316 → USAGE</v>
          </cell>
        </row>
        <row r="47">
          <cell r="T47" t="str">
            <v xml:space="preserve">34051317 → </v>
          </cell>
        </row>
        <row r="48">
          <cell r="T48" t="str">
            <v xml:space="preserve">34051318 → </v>
          </cell>
        </row>
        <row r="49">
          <cell r="T49" t="str">
            <v>34051319 → POLARITE-+48-TERRE, USAGE</v>
          </cell>
        </row>
        <row r="50">
          <cell r="T50" t="str">
            <v>34051320 → USAGE</v>
          </cell>
        </row>
        <row r="51">
          <cell r="T51" t="str">
            <v>34051321 → POLARITE-+48-TERRE, USAGE</v>
          </cell>
        </row>
        <row r="52">
          <cell r="T52" t="str">
            <v>34051322 → USAGE</v>
          </cell>
        </row>
        <row r="53">
          <cell r="T53" t="str">
            <v>34051323 → POLARITE-+48-TERRE, USAGE</v>
          </cell>
        </row>
        <row r="54">
          <cell r="T54" t="str">
            <v>34051324 → USAGE</v>
          </cell>
        </row>
        <row r="55">
          <cell r="T55" t="str">
            <v>34051325 → POLARITE-+48-TERRE, USAGE</v>
          </cell>
        </row>
        <row r="56">
          <cell r="T56" t="str">
            <v>34051326 → USAGE</v>
          </cell>
        </row>
        <row r="57">
          <cell r="T57" t="str">
            <v>34051327 → USAGE</v>
          </cell>
        </row>
        <row r="58">
          <cell r="T58" t="str">
            <v>34051328 → USAGE</v>
          </cell>
        </row>
        <row r="59">
          <cell r="T59" t="str">
            <v>34051329 → POLARITE-+48-TERRE, USAGE</v>
          </cell>
        </row>
        <row r="60">
          <cell r="T60" t="str">
            <v>34051330 → USAGE</v>
          </cell>
        </row>
        <row r="61">
          <cell r="T61" t="str">
            <v>34051331 → POLARITE-+48-TERRE, USAGE</v>
          </cell>
        </row>
        <row r="62">
          <cell r="T62" t="str">
            <v>34051332 → USAGE</v>
          </cell>
        </row>
        <row r="63">
          <cell r="T63" t="str">
            <v>34051335 → USAGE</v>
          </cell>
        </row>
        <row r="64">
          <cell r="T64" t="str">
            <v>34051336 → USAGE</v>
          </cell>
        </row>
        <row r="65">
          <cell r="T65" t="str">
            <v>34051337 → POLARITE-+48-TERRE</v>
          </cell>
        </row>
        <row r="66">
          <cell r="T66" t="str">
            <v xml:space="preserve">34051338 → </v>
          </cell>
        </row>
        <row r="67">
          <cell r="T67" t="str">
            <v>34051339 → POLARITE-+48-TERRE</v>
          </cell>
        </row>
        <row r="68">
          <cell r="T68" t="str">
            <v xml:space="preserve">34051340 → </v>
          </cell>
        </row>
        <row r="69">
          <cell r="T69" t="str">
            <v>34051341 → USAGE</v>
          </cell>
        </row>
        <row r="70">
          <cell r="T70" t="str">
            <v>34051342 → USAGE</v>
          </cell>
        </row>
        <row r="71">
          <cell r="T71" t="str">
            <v>34051343 → USAGE</v>
          </cell>
        </row>
        <row r="72">
          <cell r="T72" t="str">
            <v>34051344 → I-NOMINAL(A)-RED, POLARITE-+48-TERRE, TYPE-RED, U-NOMINAL(V), U-UTILISATION(V), USAGE</v>
          </cell>
        </row>
        <row r="73">
          <cell r="T73" t="str">
            <v>34051345 → I-NOMINAL(A)-RED, POLARITE-+48-TERRE, TYPE-RED, U-NOMINAL(V), U-UTILISATION(V), USAGE</v>
          </cell>
        </row>
        <row r="74">
          <cell r="T74" t="str">
            <v>34051348 → POLARITE-+48-TERRE, USAGE</v>
          </cell>
        </row>
        <row r="75">
          <cell r="T75" t="str">
            <v>34051349 → USAGE</v>
          </cell>
        </row>
        <row r="76">
          <cell r="T76" t="str">
            <v>34051352 → USAGE</v>
          </cell>
        </row>
        <row r="77">
          <cell r="T77" t="str">
            <v>34051353 → USAGE</v>
          </cell>
        </row>
        <row r="78">
          <cell r="T78" t="str">
            <v>34051354 → USAGE</v>
          </cell>
        </row>
        <row r="79">
          <cell r="T79" t="str">
            <v>34051355 → USAGE</v>
          </cell>
        </row>
        <row r="80">
          <cell r="T80" t="str">
            <v>34051356 → USAGE</v>
          </cell>
        </row>
        <row r="81">
          <cell r="T81" t="str">
            <v>34051357 → USAGE</v>
          </cell>
        </row>
        <row r="82">
          <cell r="T82" t="str">
            <v>34051358 → POLARITE-+48-TERRE, USAGE</v>
          </cell>
        </row>
        <row r="83">
          <cell r="T83" t="str">
            <v>34051359 → USAGE</v>
          </cell>
        </row>
        <row r="84">
          <cell r="T84" t="str">
            <v>34051360 → POLARITE-+48-TERRE</v>
          </cell>
        </row>
        <row r="85">
          <cell r="T85" t="str">
            <v>34051361 → I-NOMINAL(A)-RED</v>
          </cell>
        </row>
        <row r="86">
          <cell r="T86" t="str">
            <v>34051362 → POLARITE-+48-TERRE, USAGE</v>
          </cell>
        </row>
        <row r="87">
          <cell r="T87" t="str">
            <v>34051363 → I-NOMINAL(A)-RED, POLARITE-+48-TERRE, TYPE-RED, U-NOMINAL(V), U-UTILISATION(V), USAGE</v>
          </cell>
        </row>
        <row r="88">
          <cell r="T88" t="str">
            <v xml:space="preserve">34051366 → </v>
          </cell>
        </row>
        <row r="89">
          <cell r="T89" t="str">
            <v xml:space="preserve">34051367 → </v>
          </cell>
        </row>
        <row r="90">
          <cell r="T90" t="str">
            <v>34051368 → POLARITE-+48-TERRE, USAGE</v>
          </cell>
        </row>
        <row r="91">
          <cell r="T91" t="str">
            <v>34051369 → USAGE</v>
          </cell>
        </row>
        <row r="92">
          <cell r="T92" t="str">
            <v>34051370 → POLARITE-+48-TERRE, USAGE</v>
          </cell>
        </row>
        <row r="93">
          <cell r="T93" t="str">
            <v>34051371 → I-NOMINAL(A)-RED, USAGE</v>
          </cell>
        </row>
        <row r="94">
          <cell r="T94" t="str">
            <v>34051372 → POLARITE-+48-TERRE</v>
          </cell>
        </row>
        <row r="95">
          <cell r="T95" t="str">
            <v xml:space="preserve">34051373 → </v>
          </cell>
        </row>
        <row r="96">
          <cell r="T96" t="str">
            <v>34051374 → POLARITE-+48-TERRE, USAGE</v>
          </cell>
        </row>
        <row r="97">
          <cell r="T97" t="str">
            <v>34051375 → POLARITE-+48-TERRE, USAGE</v>
          </cell>
        </row>
        <row r="98">
          <cell r="T98" t="str">
            <v xml:space="preserve">34051377 → </v>
          </cell>
        </row>
        <row r="99">
          <cell r="T99" t="str">
            <v>34051378 → POLARITE-+48-TERRE, USAGE</v>
          </cell>
        </row>
        <row r="100">
          <cell r="T100" t="str">
            <v>34051379 → USAGE</v>
          </cell>
        </row>
        <row r="101">
          <cell r="T101" t="str">
            <v>34051380 → USAGE</v>
          </cell>
        </row>
        <row r="102">
          <cell r="T102" t="str">
            <v>34051381 → USAGE</v>
          </cell>
        </row>
        <row r="103">
          <cell r="T103" t="str">
            <v>34051382 → USAGE</v>
          </cell>
        </row>
        <row r="104">
          <cell r="T104" t="str">
            <v>34051383 → USAGE</v>
          </cell>
        </row>
        <row r="105">
          <cell r="T105" t="str">
            <v>34051386 → USAGE</v>
          </cell>
        </row>
        <row r="106">
          <cell r="T106" t="str">
            <v>34051387 → USAGE</v>
          </cell>
        </row>
        <row r="107">
          <cell r="T107" t="str">
            <v>34051388 → POLARITE-+48-TERRE, USAGE</v>
          </cell>
        </row>
        <row r="108">
          <cell r="T108" t="str">
            <v xml:space="preserve">34051390 → </v>
          </cell>
        </row>
        <row r="109">
          <cell r="T109" t="str">
            <v>34051391 → POLARITE-+48-TERRE, USAGE</v>
          </cell>
        </row>
        <row r="110">
          <cell r="T110" t="str">
            <v>34051392 → USAGE</v>
          </cell>
        </row>
        <row r="111">
          <cell r="T111" t="str">
            <v>34051393 → USAGE</v>
          </cell>
        </row>
        <row r="112">
          <cell r="T112" t="str">
            <v>34051394 → USAGE</v>
          </cell>
        </row>
        <row r="113">
          <cell r="T113" t="str">
            <v>34051395 → USAGE</v>
          </cell>
        </row>
        <row r="114">
          <cell r="T114" t="str">
            <v>34051396 → USAGE</v>
          </cell>
        </row>
        <row r="115">
          <cell r="T115" t="str">
            <v>34051397 → USAGE</v>
          </cell>
        </row>
        <row r="116">
          <cell r="T116" t="str">
            <v>34051398 → POLARITE-+48-TERRE, USAGE</v>
          </cell>
        </row>
        <row r="117">
          <cell r="T117" t="str">
            <v xml:space="preserve">34051399 → </v>
          </cell>
        </row>
        <row r="118">
          <cell r="T118" t="str">
            <v xml:space="preserve">34051400 → </v>
          </cell>
        </row>
        <row r="119">
          <cell r="T119" t="str">
            <v>34051403 → POLARITE-+48-TERRE, USAGE</v>
          </cell>
        </row>
        <row r="120">
          <cell r="T120" t="str">
            <v>34051404 → USAGE</v>
          </cell>
        </row>
        <row r="121">
          <cell r="T121" t="str">
            <v>34051405 → I-NOMINAL(A)-RED, POLARITE-+48-TERRE, TYPE-RED, U-NOMINAL(V), U-UTILISATION(V), USAGE</v>
          </cell>
        </row>
        <row r="122">
          <cell r="T122" t="str">
            <v>34051406 → I-NOMINAL(A)-RED, POLARITE-+48-TERRE, TYPE-RED, U-NOMINAL(V), U-UTILISATION(V), USAGE</v>
          </cell>
        </row>
        <row r="123">
          <cell r="T123" t="str">
            <v>34051407 → USAGE</v>
          </cell>
        </row>
        <row r="124">
          <cell r="T124" t="str">
            <v>34051408 → USAGE</v>
          </cell>
        </row>
        <row r="125">
          <cell r="T125" t="str">
            <v xml:space="preserve">34051411 → </v>
          </cell>
        </row>
        <row r="126">
          <cell r="T126" t="str">
            <v>34051412 → POLARITE-+48-TERRE, USAGE</v>
          </cell>
        </row>
        <row r="127">
          <cell r="T127" t="str">
            <v>34051413 → USAGE</v>
          </cell>
        </row>
        <row r="128">
          <cell r="T128" t="str">
            <v>34051414 → USAGE</v>
          </cell>
        </row>
        <row r="129">
          <cell r="T129" t="str">
            <v>34051415 → USAGE</v>
          </cell>
        </row>
        <row r="130">
          <cell r="T130" t="str">
            <v>34051416 → USAGE</v>
          </cell>
        </row>
        <row r="131">
          <cell r="T131" t="str">
            <v>34051417 → USAGE</v>
          </cell>
        </row>
        <row r="132">
          <cell r="T132" t="str">
            <v>34051418 → USAGE</v>
          </cell>
        </row>
        <row r="133">
          <cell r="T133" t="str">
            <v>34051419 → USAGE</v>
          </cell>
        </row>
        <row r="134">
          <cell r="T134" t="str">
            <v>34051420 → USAGE</v>
          </cell>
        </row>
        <row r="135">
          <cell r="T135" t="str">
            <v>34051421 → USAGE</v>
          </cell>
        </row>
        <row r="136">
          <cell r="T136" t="str">
            <v xml:space="preserve">34051422 → </v>
          </cell>
        </row>
        <row r="137">
          <cell r="T137" t="str">
            <v>34051424 → USAGE</v>
          </cell>
        </row>
        <row r="138">
          <cell r="T138" t="str">
            <v>34051425 → POLARITE-+48-TERRE, USAGE</v>
          </cell>
        </row>
        <row r="139">
          <cell r="T139" t="str">
            <v>34051426 → USAGE</v>
          </cell>
        </row>
        <row r="140">
          <cell r="T140" t="str">
            <v xml:space="preserve">34051427 → </v>
          </cell>
        </row>
        <row r="141">
          <cell r="T141" t="str">
            <v xml:space="preserve">34051428 → </v>
          </cell>
        </row>
        <row r="142">
          <cell r="T142" t="str">
            <v>34051429 → POLARITE-+48-TERRE, USAGE</v>
          </cell>
        </row>
        <row r="143">
          <cell r="T143" t="str">
            <v>34051430 → POLARITE-+48-TERRE, USAGE</v>
          </cell>
        </row>
        <row r="144">
          <cell r="T144" t="str">
            <v>34051431 → USAGE</v>
          </cell>
        </row>
        <row r="145">
          <cell r="T145" t="str">
            <v>34051432 → USAGE</v>
          </cell>
        </row>
        <row r="146">
          <cell r="T146" t="str">
            <v xml:space="preserve">34051433 → </v>
          </cell>
        </row>
        <row r="147">
          <cell r="T147" t="str">
            <v xml:space="preserve">34051434 → </v>
          </cell>
        </row>
        <row r="148">
          <cell r="T148" t="str">
            <v>34051435 → USAGE</v>
          </cell>
        </row>
        <row r="149">
          <cell r="T149" t="str">
            <v>34051436 → USAGE</v>
          </cell>
        </row>
        <row r="150">
          <cell r="T150" t="str">
            <v>34051437 → USAGE</v>
          </cell>
        </row>
        <row r="151">
          <cell r="T151" t="str">
            <v>34051438 → USAGE</v>
          </cell>
        </row>
        <row r="152">
          <cell r="T152" t="str">
            <v>34051439 → POLARITE-+48-TERRE, USAGE</v>
          </cell>
        </row>
        <row r="153">
          <cell r="T153" t="str">
            <v>34051440 → USAGE</v>
          </cell>
        </row>
        <row r="154">
          <cell r="T154" t="str">
            <v>34051441 → USAGE</v>
          </cell>
        </row>
        <row r="155">
          <cell r="T155" t="str">
            <v>360955 → I-NOMINAL(A)-RED, POLARITE-+48-TERRE, TYPE-RED, U-NOMINAL(V), U-UTILISATION(V), USAGE</v>
          </cell>
        </row>
        <row r="156">
          <cell r="T156" t="str">
            <v>360957 → I-NOMINAL(A)-RED, POLARITE-+48-TERRE, TYPE-RED, U-NOMINAL(V), U-UTILISATION(V), USAGE</v>
          </cell>
        </row>
        <row r="157">
          <cell r="T157" t="str">
            <v>430884 → POLARITE-+48-TERRE, USAGE</v>
          </cell>
        </row>
        <row r="158">
          <cell r="T158" t="str">
            <v>435437 → I-NOMINAL(A)-RED, POLARITE-+48-TERRE, TYPE-RED, U-NOMINAL(V), USAGE</v>
          </cell>
        </row>
        <row r="159">
          <cell r="T159" t="str">
            <v>455328 → USAGE</v>
          </cell>
        </row>
        <row r="160">
          <cell r="T160" t="str">
            <v>460303 → POLARITE-+48-TERRE, USAGE</v>
          </cell>
        </row>
        <row r="161">
          <cell r="T161" t="str">
            <v>601322 → I-NOMINAL(A)-RED, POLARITE-+48-TERRE, TYPE-RED, U-NOMINAL(V), U-UTILISATION(V)</v>
          </cell>
        </row>
        <row r="162">
          <cell r="T162" t="str">
            <v>696744 → I-NOMINAL(A)-RED, POLARITE-+48-TERRE, TYPE-RED, U-NOMINAL(V), U-UTILISATION(V), USAGE</v>
          </cell>
        </row>
        <row r="163">
          <cell r="T163" t="str">
            <v>701803 → I-NOMINAL(A)-RED, POLARITE-+48-TERRE, TYPE-RED, U-NOMINAL(V), U-UTILISATION(V), USAGE</v>
          </cell>
        </row>
        <row r="164">
          <cell r="T164" t="str">
            <v>701804 → I-NOMINAL(A)-RED, POLARITE-+48-TERRE, TYPE-RED, U-NOMINAL(V), U-UTILISATION(V), USAGE</v>
          </cell>
        </row>
        <row r="165">
          <cell r="T165" t="str">
            <v>913083 → USAGE</v>
          </cell>
        </row>
        <row r="166">
          <cell r="T166" t="str">
            <v>913091 → USAGE</v>
          </cell>
        </row>
        <row r="167">
          <cell r="T167" t="str">
            <v xml:space="preserve">930193 → </v>
          </cell>
        </row>
        <row r="168">
          <cell r="T168" t="str">
            <v xml:space="preserve">930195 → </v>
          </cell>
        </row>
        <row r="169">
          <cell r="T169" t="str">
            <v>981963 → USAGE</v>
          </cell>
        </row>
        <row r="170">
          <cell r="T170" t="str">
            <v>981964 → USAGE</v>
          </cell>
        </row>
        <row r="171">
          <cell r="T171" t="str">
            <v>981991 → USAGE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e de Emplacements"/>
    </sheetNames>
    <sheetDataSet>
      <sheetData sheetId="0">
        <row r="1">
          <cell r="T1" t="str">
            <v>Attribut manquant</v>
          </cell>
        </row>
        <row r="2">
          <cell r="T2" t="str">
            <v>A.BAI-R1-CELA77 → Code GDO</v>
          </cell>
        </row>
        <row r="3">
          <cell r="T3" t="str">
            <v>A.BAI-R2-CELA74 → Code GDO</v>
          </cell>
        </row>
        <row r="4">
          <cell r="T4" t="str">
            <v>A.HUE-R1-CELA11 → Code GDO</v>
          </cell>
        </row>
        <row r="5">
          <cell r="T5" t="str">
            <v>A.HUE-R2-CELA01 → Code GDO</v>
          </cell>
        </row>
        <row r="6">
          <cell r="T6" t="str">
            <v xml:space="preserve">ABOND-R1-CELA11 → </v>
          </cell>
        </row>
        <row r="7">
          <cell r="T7" t="str">
            <v xml:space="preserve">ABOND-R2-CELA21 → </v>
          </cell>
        </row>
        <row r="8">
          <cell r="T8" t="str">
            <v>AIGUE-R1-CELA80 → Code GDO</v>
          </cell>
        </row>
        <row r="9">
          <cell r="T9" t="str">
            <v>AIGUE-R2-CELA98 → Code GDO</v>
          </cell>
        </row>
        <row r="10">
          <cell r="T10" t="str">
            <v>AIME_-R1-CELA83 → Code GDO</v>
          </cell>
        </row>
        <row r="11">
          <cell r="T11" t="str">
            <v>AIME_-R2-CELA82 → Code GDO</v>
          </cell>
        </row>
        <row r="12">
          <cell r="T12" t="str">
            <v xml:space="preserve">ANNEM-R1-CELA11 → </v>
          </cell>
        </row>
        <row r="13">
          <cell r="T13" t="str">
            <v xml:space="preserve">ANNEM-R2-CELA20 → </v>
          </cell>
        </row>
        <row r="14">
          <cell r="T14" t="str">
            <v xml:space="preserve">ANNEM-R3-CELA31 → </v>
          </cell>
        </row>
        <row r="15">
          <cell r="T15" t="str">
            <v xml:space="preserve">ANNEM-R4-CELA40 → </v>
          </cell>
        </row>
        <row r="16">
          <cell r="T16" t="str">
            <v>AOSTE-R1A-CELA01 → Code GDO</v>
          </cell>
        </row>
        <row r="17">
          <cell r="T17" t="str">
            <v>AOSTE-R1B-CELA16 → Code GDO</v>
          </cell>
        </row>
        <row r="18">
          <cell r="T18" t="str">
            <v>AOSTE-R2A-CELA32 → Code GDO</v>
          </cell>
        </row>
        <row r="19">
          <cell r="T19" t="str">
            <v>AOSTE-R2B-CELA17 → Code GDO</v>
          </cell>
        </row>
        <row r="20">
          <cell r="T20" t="str">
            <v>AOSTE-R3A-CELA48 → Code GDO</v>
          </cell>
        </row>
        <row r="21">
          <cell r="T21" t="str">
            <v>AOSTE-R3B-CELA33 → Code GDO</v>
          </cell>
        </row>
        <row r="22">
          <cell r="T22" t="str">
            <v xml:space="preserve">ARACH-R2-CELA29 → </v>
          </cell>
        </row>
        <row r="23">
          <cell r="T23" t="str">
            <v xml:space="preserve">ARACH-R311-CELA11 → </v>
          </cell>
        </row>
        <row r="24">
          <cell r="T24" t="str">
            <v>ARC-R2-CELA90 → Code GDO</v>
          </cell>
        </row>
        <row r="25">
          <cell r="T25" t="str">
            <v>ARC18-R1-CELA80 ARRIVÉE T → Code GDO</v>
          </cell>
        </row>
        <row r="26">
          <cell r="T26" t="str">
            <v>ARC18-R2-CELA90 → Code GDO</v>
          </cell>
        </row>
        <row r="27">
          <cell r="T27" t="str">
            <v>ARC18-R2-CELA94 → Code GDO</v>
          </cell>
        </row>
        <row r="28">
          <cell r="T28" t="str">
            <v>ARLAN-R1-CELA72 → Code GDO</v>
          </cell>
        </row>
        <row r="29">
          <cell r="T29" t="str">
            <v>ARLAN-R2-CELA73 → Code GDO</v>
          </cell>
        </row>
        <row r="30">
          <cell r="T30" t="str">
            <v xml:space="preserve">ARLOD-R1-CELA10 → </v>
          </cell>
        </row>
        <row r="31">
          <cell r="T31" t="str">
            <v xml:space="preserve">ARLOD-R2-CELA20 → </v>
          </cell>
        </row>
        <row r="32">
          <cell r="T32" t="str">
            <v xml:space="preserve">ARLOD-R3-CELA30 → </v>
          </cell>
        </row>
        <row r="33">
          <cell r="T33" t="str">
            <v xml:space="preserve">ARLOD-R3-CELA31 → </v>
          </cell>
        </row>
        <row r="34">
          <cell r="T34" t="str">
            <v xml:space="preserve">AUMON-R1-CELA11 → </v>
          </cell>
        </row>
        <row r="35">
          <cell r="T35" t="str">
            <v xml:space="preserve">AUMON-R2-CELA21 → </v>
          </cell>
        </row>
        <row r="36">
          <cell r="T36" t="str">
            <v>AUSSO-R1-CELA80 → Code GDO</v>
          </cell>
        </row>
        <row r="37">
          <cell r="T37" t="str">
            <v>AUSSO-R2-CELA81 → Code GDO</v>
          </cell>
        </row>
        <row r="38">
          <cell r="T38" t="str">
            <v xml:space="preserve">AVORI-R1-CELA11 → </v>
          </cell>
        </row>
        <row r="39">
          <cell r="T39" t="str">
            <v>B.RON-R1-CELA62 → Code GDO</v>
          </cell>
        </row>
        <row r="40">
          <cell r="T40" t="str">
            <v>B.RON-R2-CELA72 → Code GDO</v>
          </cell>
        </row>
        <row r="41">
          <cell r="T41" t="str">
            <v>B.RON-R3-CELA82 → Code GDO</v>
          </cell>
        </row>
        <row r="42">
          <cell r="T42" t="str">
            <v>B.RON-R4-CELA92 → Code GDO</v>
          </cell>
        </row>
        <row r="43">
          <cell r="T43" t="str">
            <v>BAJAT-R1A-CELA01 → Code GDO</v>
          </cell>
        </row>
        <row r="44">
          <cell r="T44" t="str">
            <v>BAJAT-R1B-CELA16 → Code GDO</v>
          </cell>
        </row>
        <row r="45">
          <cell r="T45" t="str">
            <v>BAJAT-R2A-CELA17 → Code GDO</v>
          </cell>
        </row>
        <row r="46">
          <cell r="T46" t="str">
            <v>BAJAT-R2B-CELA27 → Code GDO</v>
          </cell>
        </row>
        <row r="47">
          <cell r="T47" t="str">
            <v xml:space="preserve">BIOGE-R1-CELA11 → </v>
          </cell>
        </row>
        <row r="48">
          <cell r="T48" t="str">
            <v xml:space="preserve">BIOGE-R2-CELA21 → </v>
          </cell>
        </row>
        <row r="49">
          <cell r="T49" t="str">
            <v>BISSO-R1-CELA83 → Code GDO</v>
          </cell>
        </row>
        <row r="50">
          <cell r="T50" t="str">
            <v>BISSO-R2-CELA82 → Code GDO</v>
          </cell>
        </row>
        <row r="51">
          <cell r="T51" t="str">
            <v xml:space="preserve">BOEGE-R1-CELA11 → </v>
          </cell>
        </row>
        <row r="52">
          <cell r="T52" t="str">
            <v xml:space="preserve">BOEGE-R312-CELA21 → </v>
          </cell>
        </row>
        <row r="53">
          <cell r="T53" t="str">
            <v xml:space="preserve">BONN8-R1-CELA11 → </v>
          </cell>
        </row>
        <row r="54">
          <cell r="T54" t="str">
            <v xml:space="preserve">BONN8-R2-CELA21 → </v>
          </cell>
        </row>
        <row r="55">
          <cell r="T55" t="str">
            <v xml:space="preserve">BORLY-R1-CELA11 → </v>
          </cell>
        </row>
        <row r="56">
          <cell r="T56" t="str">
            <v xml:space="preserve">BORLY-R2-CELA21 → </v>
          </cell>
        </row>
        <row r="57">
          <cell r="T57" t="str">
            <v>BOZEL-R1-CELA60 → Code GDO</v>
          </cell>
        </row>
        <row r="58">
          <cell r="T58" t="str">
            <v>BOZEL-R2-CELA98 → Code GDO</v>
          </cell>
        </row>
        <row r="59">
          <cell r="T59" t="str">
            <v>BOZEL-R3-CELA89 → Code GDO</v>
          </cell>
        </row>
        <row r="60">
          <cell r="T60" t="str">
            <v>BOZEL-R4-CELA61 → Code GDO</v>
          </cell>
        </row>
        <row r="61">
          <cell r="T61" t="str">
            <v>BREVI-R1-CELA83 → Code GDO</v>
          </cell>
        </row>
        <row r="62">
          <cell r="T62" t="str">
            <v>BREVI-R2-CELA82 → Code GDO</v>
          </cell>
        </row>
        <row r="63">
          <cell r="T63" t="str">
            <v>BURCI-R1-CELA10 → Code GDO</v>
          </cell>
        </row>
        <row r="64">
          <cell r="T64" t="str">
            <v>BURCI-R3-CELA30 → Code GDO</v>
          </cell>
        </row>
        <row r="65">
          <cell r="T65" t="str">
            <v>BVIL6-R1-CELA60 → Code GDO</v>
          </cell>
        </row>
        <row r="66">
          <cell r="T66" t="str">
            <v>BXFOR-R1-CELA53 → Code GDO</v>
          </cell>
        </row>
        <row r="67">
          <cell r="T67" t="str">
            <v>BXFOR-R2-CELA52 → Code GDO</v>
          </cell>
        </row>
        <row r="68">
          <cell r="T68" t="str">
            <v>C.AND-R1-CELA01 → Code GDO</v>
          </cell>
        </row>
        <row r="69">
          <cell r="T69" t="str">
            <v>C.AND-R2-CELA20 → Code GDO</v>
          </cell>
        </row>
        <row r="70">
          <cell r="T70" t="str">
            <v>C.BAR-R1-CELA82 → Code GDO</v>
          </cell>
        </row>
        <row r="71">
          <cell r="T71" t="str">
            <v xml:space="preserve">CHAMO-R1-CELA11 → </v>
          </cell>
        </row>
        <row r="72">
          <cell r="T72" t="str">
            <v xml:space="preserve">CHAMO-R2-CELA21 → </v>
          </cell>
        </row>
        <row r="73">
          <cell r="T73" t="str">
            <v xml:space="preserve">CHAMO-R3-CELA30 → </v>
          </cell>
        </row>
        <row r="74">
          <cell r="T74" t="str">
            <v xml:space="preserve">CHAMO-R4-CELA40 → </v>
          </cell>
        </row>
        <row r="75">
          <cell r="T75" t="str">
            <v xml:space="preserve">CLUSE-R1-CELA11 → </v>
          </cell>
        </row>
        <row r="76">
          <cell r="T76" t="str">
            <v xml:space="preserve">CLUSE-R2-CELA21 → </v>
          </cell>
        </row>
        <row r="77">
          <cell r="T77" t="str">
            <v xml:space="preserve">CLUSE-R4-CELA40 → </v>
          </cell>
        </row>
        <row r="78">
          <cell r="T78" t="str">
            <v xml:space="preserve">CLUSE-R4-CELA41 → </v>
          </cell>
        </row>
        <row r="79">
          <cell r="T79" t="str">
            <v>CONF5-RB-CELA19 → Code GDO</v>
          </cell>
        </row>
        <row r="80">
          <cell r="T80" t="str">
            <v>CONF5-RB-CELA30 → Code GDO</v>
          </cell>
        </row>
        <row r="81">
          <cell r="T81" t="str">
            <v>CORB8-R1-CELA82 → Code GDO</v>
          </cell>
        </row>
        <row r="82">
          <cell r="T82" t="str">
            <v>CORB8-R2-CELA83 → Code GDO</v>
          </cell>
        </row>
        <row r="83">
          <cell r="T83" t="str">
            <v xml:space="preserve">CORNI-R1-CELA11 → </v>
          </cell>
        </row>
        <row r="84">
          <cell r="T84" t="str">
            <v xml:space="preserve">CORNI-R2-CELA21 → </v>
          </cell>
        </row>
        <row r="85">
          <cell r="T85" t="str">
            <v>CPNIE-R1-CELA01 → Code GDO</v>
          </cell>
        </row>
        <row r="86">
          <cell r="T86" t="str">
            <v xml:space="preserve">CPNIE-R2-CELA20 → </v>
          </cell>
        </row>
        <row r="87">
          <cell r="T87" t="str">
            <v>CPNIE-R2-CELA22 → Code GDO</v>
          </cell>
        </row>
        <row r="88">
          <cell r="T88" t="str">
            <v xml:space="preserve">CRAN_-R1-CELA11 → </v>
          </cell>
        </row>
        <row r="89">
          <cell r="T89" t="str">
            <v xml:space="preserve">CRAN_-R2-CELA21 → </v>
          </cell>
        </row>
        <row r="90">
          <cell r="T90" t="str">
            <v xml:space="preserve">CRAN_-R3-CELA31 → </v>
          </cell>
        </row>
        <row r="91">
          <cell r="T91" t="str">
            <v xml:space="preserve">CRAN_-R4-CELA41 → </v>
          </cell>
        </row>
        <row r="92">
          <cell r="T92" t="str">
            <v xml:space="preserve">CRAN_-R4-CELA42 → </v>
          </cell>
        </row>
        <row r="93">
          <cell r="T93" t="str">
            <v>CROLL-R1.A-CELA01 → Code GDO</v>
          </cell>
        </row>
        <row r="94">
          <cell r="T94" t="str">
            <v>CROLL-R1.B-CELA11 → Code GDO</v>
          </cell>
        </row>
        <row r="95">
          <cell r="T95" t="str">
            <v xml:space="preserve">CROLL-R2.A-CELA24 → </v>
          </cell>
        </row>
        <row r="96">
          <cell r="T96" t="str">
            <v xml:space="preserve">CROLL-R2.B-CELA35 → </v>
          </cell>
        </row>
        <row r="97">
          <cell r="T97" t="str">
            <v>CROLL-R3-CELA41 → Code GDO</v>
          </cell>
        </row>
        <row r="98">
          <cell r="T98" t="str">
            <v xml:space="preserve">CRUSE-R1-CELA11 → </v>
          </cell>
        </row>
        <row r="99">
          <cell r="T99" t="str">
            <v xml:space="preserve">D.INF-R1A-CELA01 → </v>
          </cell>
        </row>
        <row r="100">
          <cell r="T100" t="str">
            <v>D.INF-R1B-CELA11 → Code GDO</v>
          </cell>
        </row>
        <row r="101">
          <cell r="T101" t="str">
            <v>D.INF-R2A-CELA21 → Code GDO</v>
          </cell>
        </row>
        <row r="102">
          <cell r="T102" t="str">
            <v>D.INF-R2B-CELA28 → Code GDO</v>
          </cell>
        </row>
        <row r="103">
          <cell r="T103" t="str">
            <v xml:space="preserve">DOMEN-RA-CELA14 → </v>
          </cell>
        </row>
        <row r="104">
          <cell r="T104" t="str">
            <v>DOMEN-RB-CELA02 → Code GDO</v>
          </cell>
        </row>
        <row r="105">
          <cell r="T105" t="str">
            <v xml:space="preserve">DOUVA-R1-CELA11 → </v>
          </cell>
        </row>
        <row r="106">
          <cell r="T106" t="str">
            <v xml:space="preserve">DOUVA-R2-CELA21 → </v>
          </cell>
        </row>
        <row r="107">
          <cell r="T107" t="str">
            <v>DRUME-R1-CELA82 → Code GDO</v>
          </cell>
        </row>
        <row r="108">
          <cell r="T108" t="str">
            <v>DRUME-R2-CELA83 → Code GDO</v>
          </cell>
        </row>
        <row r="109">
          <cell r="T109" t="str">
            <v>ECHEL-R1-CELA18 → Code GDO</v>
          </cell>
        </row>
        <row r="110">
          <cell r="T110" t="str">
            <v>ECHEL-R2-CELA01 → Code GDO</v>
          </cell>
        </row>
        <row r="111">
          <cell r="T111" t="str">
            <v xml:space="preserve">ESPAG-R1-CELA11 → </v>
          </cell>
        </row>
        <row r="112">
          <cell r="T112" t="str">
            <v xml:space="preserve">ESPAG-R2-CELA21 → </v>
          </cell>
        </row>
        <row r="113">
          <cell r="T113" t="str">
            <v xml:space="preserve">EVIAN-R1-CELA11 → </v>
          </cell>
        </row>
        <row r="114">
          <cell r="T114" t="str">
            <v xml:space="preserve">EVIAN-R2-CELA21 → </v>
          </cell>
        </row>
        <row r="115">
          <cell r="T115" t="str">
            <v>EYBEN-R1-CELA01 → Code GDO</v>
          </cell>
        </row>
        <row r="116">
          <cell r="T116" t="str">
            <v>EYBEN-R2-CELA11 → Code GDO</v>
          </cell>
        </row>
        <row r="117">
          <cell r="T117" t="str">
            <v>F.FRA-R1-CELA80 → Code GDO</v>
          </cell>
        </row>
        <row r="118">
          <cell r="T118" t="str">
            <v>F.FRA-R3-CELA80 → Code GDO</v>
          </cell>
        </row>
        <row r="119">
          <cell r="T119" t="str">
            <v xml:space="preserve">FAVER-R1-CELA11 → </v>
          </cell>
        </row>
        <row r="120">
          <cell r="T120" t="str">
            <v xml:space="preserve">FAVER-R2-CELA21 → </v>
          </cell>
        </row>
        <row r="121">
          <cell r="T121" t="str">
            <v>FROGE-R1-CELA01 → Code GDO</v>
          </cell>
        </row>
        <row r="122">
          <cell r="T122" t="str">
            <v>FROGE-R2-CELA24 → Code GDO</v>
          </cell>
        </row>
        <row r="123">
          <cell r="T123" t="str">
            <v>FROGE-R3-CELA25 → Code GDO</v>
          </cell>
        </row>
        <row r="124">
          <cell r="T124" t="str">
            <v>FROGE-R4-CELA46 → Code GDO</v>
          </cell>
        </row>
        <row r="125">
          <cell r="T125" t="str">
            <v>G.COE-R1-CELA88 → Code GDO</v>
          </cell>
        </row>
        <row r="126">
          <cell r="T126" t="str">
            <v>G.COE-R2-CELA98 → Code GDO</v>
          </cell>
        </row>
        <row r="127">
          <cell r="T127" t="str">
            <v>G.VER-R1-CELA61 → Code GDO</v>
          </cell>
        </row>
        <row r="128">
          <cell r="T128" t="str">
            <v>G.VER-R2-CELA71 → Code GDO</v>
          </cell>
        </row>
        <row r="129">
          <cell r="T129" t="str">
            <v>G.VER-R3-CELA81 → Code GDO</v>
          </cell>
        </row>
        <row r="130">
          <cell r="T130" t="str">
            <v>G.VER-R4-CELA91 → Code GDO</v>
          </cell>
        </row>
        <row r="131">
          <cell r="T131" t="str">
            <v>G.VER-R5-CELA41 → Code GDO</v>
          </cell>
        </row>
        <row r="132">
          <cell r="T132" t="str">
            <v>G.VER-R5-CELA43 → Code GDO</v>
          </cell>
        </row>
        <row r="133">
          <cell r="T133" t="str">
            <v xml:space="preserve">GEX__-R1-CELA11 → </v>
          </cell>
        </row>
        <row r="134">
          <cell r="T134" t="str">
            <v xml:space="preserve">GEX__-R2-CELA21 → </v>
          </cell>
        </row>
        <row r="135">
          <cell r="T135" t="str">
            <v xml:space="preserve">GEX__-R3-CELA31 → </v>
          </cell>
        </row>
        <row r="136">
          <cell r="T136" t="str">
            <v xml:space="preserve">GEX__-R4-CELA41 → </v>
          </cell>
        </row>
        <row r="137">
          <cell r="T137" t="str">
            <v>I.ABE-R1-CELA01 → Code GDO</v>
          </cell>
        </row>
        <row r="138">
          <cell r="T138" t="str">
            <v>I.ABE-R2-CELA13 → Code GDO</v>
          </cell>
        </row>
        <row r="139">
          <cell r="T139" t="str">
            <v>I.VER-R1-CELA01 → Code GDO</v>
          </cell>
        </row>
        <row r="140">
          <cell r="T140" t="str">
            <v>I.VER-R2-CELA11 → Code GDO</v>
          </cell>
        </row>
        <row r="141">
          <cell r="T141" t="str">
            <v>JALLI-R1.1-CELA01 → Code GDO</v>
          </cell>
        </row>
        <row r="142">
          <cell r="T142" t="str">
            <v>JALLI-R1.2-CELA16 → Code GDO</v>
          </cell>
        </row>
        <row r="143">
          <cell r="T143" t="str">
            <v>JALLI-R2.1-CELA32 → Code GDO</v>
          </cell>
        </row>
        <row r="144">
          <cell r="T144" t="str">
            <v>JALLI-R2.2-CELA17 → Code GDO</v>
          </cell>
        </row>
        <row r="145">
          <cell r="T145" t="str">
            <v>JALLI-R3.1-CELA33 → Code GDO</v>
          </cell>
        </row>
        <row r="146">
          <cell r="T146" t="str">
            <v>JALLI-R3.2-CELA48 → Code GDO</v>
          </cell>
        </row>
        <row r="147">
          <cell r="T147" t="str">
            <v>LANSL-R1-CELA83 → Code GDO</v>
          </cell>
        </row>
        <row r="148">
          <cell r="T148" t="str">
            <v>LANSL-R2-CELA82 → Code GDO</v>
          </cell>
        </row>
        <row r="149">
          <cell r="T149" t="str">
            <v>LONG6-R1-CELA81 → Code GDO</v>
          </cell>
        </row>
        <row r="150">
          <cell r="T150" t="str">
            <v>LONG6-R2-CELA91 → Code GDO</v>
          </cell>
        </row>
        <row r="151">
          <cell r="T151" t="str">
            <v xml:space="preserve">M.LAN-R1-CELA11 → </v>
          </cell>
        </row>
        <row r="152">
          <cell r="T152" t="str">
            <v xml:space="preserve">M.LAN-R2-CELA21 → </v>
          </cell>
        </row>
        <row r="153">
          <cell r="T153" t="str">
            <v>M.SER-R1-CELA83 → Code GDO</v>
          </cell>
        </row>
        <row r="154">
          <cell r="T154" t="str">
            <v>M.SER-R2-CELA82 → Code GDO</v>
          </cell>
        </row>
        <row r="155">
          <cell r="T155" t="str">
            <v>MALGO-R1-CELA82 → Code GDO</v>
          </cell>
        </row>
        <row r="156">
          <cell r="T156" t="str">
            <v>MALGO-R2-CELA83 → Code GDO</v>
          </cell>
        </row>
        <row r="157">
          <cell r="T157" t="str">
            <v xml:space="preserve">MEGEV-R1-CELA11 → </v>
          </cell>
        </row>
        <row r="158">
          <cell r="T158" t="str">
            <v xml:space="preserve">MEGEV-R2-CELA21 → </v>
          </cell>
        </row>
        <row r="159">
          <cell r="T159" t="str">
            <v xml:space="preserve">MEGEV-R3-CELA30 → </v>
          </cell>
        </row>
        <row r="160">
          <cell r="T160" t="str">
            <v xml:space="preserve">MEGEV-R4-CELA40 → </v>
          </cell>
        </row>
        <row r="161">
          <cell r="T161" t="str">
            <v>MENUI-R1-CELA81 → Code GDO</v>
          </cell>
        </row>
        <row r="162">
          <cell r="T162" t="str">
            <v>MENUI-R2-CELA82 → Code GDO</v>
          </cell>
        </row>
        <row r="163">
          <cell r="T163" t="str">
            <v>MEYLA-R1-CELA07 → Code GDO</v>
          </cell>
        </row>
        <row r="164">
          <cell r="T164" t="str">
            <v>MEYLA-R2-CELA16 → Code GDO</v>
          </cell>
        </row>
        <row r="165">
          <cell r="T165" t="str">
            <v>MOIRA-R1.A-CELA01 → Code GDO</v>
          </cell>
        </row>
        <row r="166">
          <cell r="T166" t="str">
            <v>MOIRA-R1.B-CELA11 → Code GDO</v>
          </cell>
        </row>
        <row r="167">
          <cell r="T167" t="str">
            <v>MOIRA-R2.A-CELA21 → Code GDO</v>
          </cell>
        </row>
        <row r="168">
          <cell r="T168" t="str">
            <v>MOIRA-R2.B-CELA31 → Code GDO</v>
          </cell>
        </row>
        <row r="169">
          <cell r="T169" t="str">
            <v>MORES-R1.A-CELA01 → Code GDO</v>
          </cell>
        </row>
        <row r="170">
          <cell r="T170" t="str">
            <v>MORES-R2-CELA13 → Code GDO</v>
          </cell>
        </row>
        <row r="171">
          <cell r="T171" t="str">
            <v xml:space="preserve">MORZI-R1-CELA11 → </v>
          </cell>
        </row>
        <row r="172">
          <cell r="T172" t="str">
            <v xml:space="preserve">MORZI-R2-CELA21 → </v>
          </cell>
        </row>
        <row r="173">
          <cell r="T173" t="str">
            <v>MOTTA-R1-CELA83 → Code GDO</v>
          </cell>
        </row>
        <row r="174">
          <cell r="T174" t="str">
            <v>MOTTA-R2-CELA82 → Code GDO</v>
          </cell>
        </row>
        <row r="175">
          <cell r="T175" t="str">
            <v xml:space="preserve">MOTZ_-R1-CELA11 → </v>
          </cell>
        </row>
        <row r="176">
          <cell r="T176" t="str">
            <v xml:space="preserve">MOTZ_-R2-CELA21 → </v>
          </cell>
        </row>
        <row r="177">
          <cell r="T177" t="str">
            <v>MOUTI-R1-CELA83 → Code GDO</v>
          </cell>
        </row>
        <row r="178">
          <cell r="T178" t="str">
            <v>MOUTI-R2-CELA82 → Code GDO</v>
          </cell>
        </row>
        <row r="179">
          <cell r="T179" t="str">
            <v>MTALI-R1-CELA18 → Code GDO</v>
          </cell>
        </row>
        <row r="180">
          <cell r="T180" t="str">
            <v>MTALI-R2-CELA01 → Code GDO</v>
          </cell>
        </row>
        <row r="181">
          <cell r="T181" t="str">
            <v>MURE5-R1-CELA27 → Code GDO</v>
          </cell>
        </row>
        <row r="182">
          <cell r="T182" t="str">
            <v>MURE5-R2-CELA01 → Code GDO</v>
          </cell>
        </row>
        <row r="183">
          <cell r="T183" t="str">
            <v xml:space="preserve">P.MOE-R1-CELA10 → </v>
          </cell>
        </row>
        <row r="184">
          <cell r="T184" t="str">
            <v xml:space="preserve">P.MOE-R3-CELA30 → </v>
          </cell>
        </row>
        <row r="185">
          <cell r="T185" t="str">
            <v>PARIS-R1-CELA15 → Code GDO</v>
          </cell>
        </row>
        <row r="186">
          <cell r="T186" t="str">
            <v>PARIS-R2-CELA01 → Code GDO</v>
          </cell>
        </row>
        <row r="187">
          <cell r="T187" t="str">
            <v xml:space="preserve">PASSY-R1-CELA11 → </v>
          </cell>
        </row>
        <row r="188">
          <cell r="T188" t="str">
            <v xml:space="preserve">PASSY-R2-CELA21 → </v>
          </cell>
        </row>
        <row r="189">
          <cell r="T189" t="str">
            <v>PLAGN-R1-CELA83 → Code GDO</v>
          </cell>
        </row>
        <row r="190">
          <cell r="T190" t="str">
            <v>PLAGN-R2-CELA82 → Code GDO</v>
          </cell>
        </row>
        <row r="191">
          <cell r="T191" t="str">
            <v xml:space="preserve">POISY-R1-CELA11 → </v>
          </cell>
        </row>
        <row r="192">
          <cell r="T192" t="str">
            <v xml:space="preserve">POISY-R2-CELA21 → </v>
          </cell>
        </row>
        <row r="193">
          <cell r="T193" t="str">
            <v xml:space="preserve">POISY-R3-CELA30 → </v>
          </cell>
        </row>
        <row r="194">
          <cell r="T194" t="str">
            <v xml:space="preserve">POISY-R3-CELA31 → </v>
          </cell>
        </row>
        <row r="195">
          <cell r="T195" t="str">
            <v xml:space="preserve">POUGN-R1-CELA10 → </v>
          </cell>
        </row>
        <row r="196">
          <cell r="T196" t="str">
            <v xml:space="preserve">PUBLI-R1-CELA11 → </v>
          </cell>
        </row>
        <row r="197">
          <cell r="T197" t="str">
            <v xml:space="preserve">PUBLI-R2-CELA21 → </v>
          </cell>
        </row>
        <row r="198">
          <cell r="T198" t="str">
            <v>RIVE5-R1-CELA01 → Code GDO</v>
          </cell>
        </row>
        <row r="199">
          <cell r="T199" t="str">
            <v>RIVE5-R2-CELA13 → Code GDO</v>
          </cell>
        </row>
        <row r="200">
          <cell r="T200" t="str">
            <v>RIVE5-R3-CELA30 → Code GDO</v>
          </cell>
        </row>
        <row r="201">
          <cell r="T201" t="str">
            <v>RIVI5-R1-CELA1 → Code GDO</v>
          </cell>
        </row>
        <row r="202">
          <cell r="T202" t="str">
            <v>SAISI-R1-CELA10 → Code GDO</v>
          </cell>
        </row>
        <row r="203">
          <cell r="T203" t="str">
            <v>SAISI-R2-CELA20 → Code GDO</v>
          </cell>
        </row>
        <row r="204">
          <cell r="T204" t="str">
            <v xml:space="preserve">SALLA-R1-CELA11 → </v>
          </cell>
        </row>
        <row r="205">
          <cell r="T205" t="str">
            <v xml:space="preserve">SALLA-R2-CELA21 → </v>
          </cell>
        </row>
        <row r="206">
          <cell r="T206" t="str">
            <v>SAUS2-R1-CELA83 → Code GDO</v>
          </cell>
        </row>
        <row r="207">
          <cell r="T207" t="str">
            <v>SAUS2-R2-CELA82 → Code GDO</v>
          </cell>
        </row>
        <row r="208">
          <cell r="T208" t="str">
            <v>SAUTE-R1-CELA05 → Code GDO</v>
          </cell>
        </row>
        <row r="209">
          <cell r="T209" t="str">
            <v>SAUTE-R2-CELA15 → Code GDO</v>
          </cell>
        </row>
        <row r="210">
          <cell r="T210" t="str">
            <v>SINAR-R1-CELA01 → Code GDO</v>
          </cell>
        </row>
        <row r="211">
          <cell r="T211" t="str">
            <v>SINAR-R2-CELA11 → Code GDO</v>
          </cell>
        </row>
        <row r="212">
          <cell r="T212" t="str">
            <v>SSAL5-R1-CELA83 → Code GDO</v>
          </cell>
        </row>
        <row r="213">
          <cell r="T213" t="str">
            <v>SSAL5-R2-CELA85 → Code GDO</v>
          </cell>
        </row>
        <row r="214">
          <cell r="T214" t="str">
            <v>SSAVR-R1-CELA83 → Code GDO</v>
          </cell>
        </row>
        <row r="215">
          <cell r="T215" t="str">
            <v>SSAVR-R2-CELA82 → Code GDO</v>
          </cell>
        </row>
        <row r="216">
          <cell r="T216" t="str">
            <v>SSBO5-R1-CELA13 → Code GDO</v>
          </cell>
        </row>
        <row r="217">
          <cell r="T217" t="str">
            <v>SSBO5-R3-CEL1 → Code GDO</v>
          </cell>
        </row>
        <row r="218">
          <cell r="T218" t="str">
            <v>SSEGR-R1.A-CELA10 → Code GDO</v>
          </cell>
        </row>
        <row r="219">
          <cell r="T219" t="str">
            <v>SSEGR-R1.B-CELA20 → Code GDO</v>
          </cell>
        </row>
        <row r="220">
          <cell r="T220" t="str">
            <v>SSEGR-R2.A-CELA30 → Code GDO</v>
          </cell>
        </row>
        <row r="221">
          <cell r="T221" t="str">
            <v>SSEGR-R2.B-CELA40 → Code GDO</v>
          </cell>
        </row>
        <row r="222">
          <cell r="T222" t="str">
            <v xml:space="preserve">SSGE7-R1-CELA11 → </v>
          </cell>
        </row>
        <row r="223">
          <cell r="T223" t="str">
            <v xml:space="preserve">SSGE7-R2-CELA21 → </v>
          </cell>
        </row>
        <row r="224">
          <cell r="T224" t="str">
            <v>SSGUI-R1A-CELA13 → Code GDO</v>
          </cell>
        </row>
        <row r="225">
          <cell r="T225" t="str">
            <v>SSGUI-R2-CELA01 → Code GDO</v>
          </cell>
        </row>
        <row r="226">
          <cell r="T226" t="str">
            <v>SSLAC-R1-CELA82 → Code GDO</v>
          </cell>
        </row>
        <row r="227">
          <cell r="T227" t="str">
            <v>SSLAC-R2-CELA83 → Code GDO</v>
          </cell>
        </row>
        <row r="228">
          <cell r="T228" t="str">
            <v>SSMC5-R1-CELA10 → Code GDO</v>
          </cell>
        </row>
        <row r="229">
          <cell r="T229" t="str">
            <v>SSMC5-R1-CELA11 → Code GDO</v>
          </cell>
        </row>
        <row r="230">
          <cell r="T230" t="str">
            <v>SSMC5-R2-CELA09 → Code GDO</v>
          </cell>
        </row>
        <row r="231">
          <cell r="T231" t="str">
            <v>SSMC5-R2-CELA20 → Code GDO</v>
          </cell>
        </row>
        <row r="232">
          <cell r="T232" t="str">
            <v>SSMC5-R3-CELA30 → Code GDO</v>
          </cell>
        </row>
        <row r="233">
          <cell r="T233" t="str">
            <v>SSMC5-R4-CELA40 → Code GDO</v>
          </cell>
        </row>
        <row r="234">
          <cell r="T234" t="str">
            <v xml:space="preserve">SSPOU-R1-CELA11 → </v>
          </cell>
        </row>
        <row r="235">
          <cell r="T235" t="str">
            <v xml:space="preserve">SSPOU-R2-CELA21 → </v>
          </cell>
        </row>
        <row r="236">
          <cell r="T236" t="str">
            <v>SSQUE-R1A-CELA10 → Code GDO</v>
          </cell>
        </row>
        <row r="237">
          <cell r="T237" t="str">
            <v>SSQUE-R1B-CELA20 → Code GDO</v>
          </cell>
        </row>
        <row r="238">
          <cell r="T238" t="str">
            <v>SSQUE-R2A-CELA30 → Code GDO</v>
          </cell>
        </row>
        <row r="239">
          <cell r="T239" t="str">
            <v>SSQUE-R2B-CELA40 → Code GDO</v>
          </cell>
        </row>
        <row r="240">
          <cell r="T240" t="str">
            <v>T.PIN-R1.A-CELA08 → Code GDO</v>
          </cell>
        </row>
        <row r="241">
          <cell r="T241" t="str">
            <v>T.PIN-R1.B-CELA17 → Code GDO</v>
          </cell>
        </row>
        <row r="242">
          <cell r="T242" t="str">
            <v>T.PIN-R2.A-CELA16 → Code GDO</v>
          </cell>
        </row>
        <row r="243">
          <cell r="T243" t="str">
            <v>T.PIN-R2.B-CELA28 → Code GDO</v>
          </cell>
        </row>
        <row r="244">
          <cell r="T244" t="str">
            <v xml:space="preserve">TANIN-R1-CELA11 → </v>
          </cell>
        </row>
        <row r="245">
          <cell r="T245" t="str">
            <v xml:space="preserve">TANIN-R2-CELA21 → </v>
          </cell>
        </row>
        <row r="246">
          <cell r="T246" t="str">
            <v xml:space="preserve">THONO-R1-CELA11 → </v>
          </cell>
        </row>
        <row r="247">
          <cell r="T247" t="str">
            <v xml:space="preserve">THONO-R2-CELA21 → </v>
          </cell>
        </row>
        <row r="248">
          <cell r="T248" t="str">
            <v xml:space="preserve">THONO-R3-CELA31 → </v>
          </cell>
        </row>
        <row r="249">
          <cell r="T249" t="str">
            <v xml:space="preserve">THONO-R4-CELA41 → </v>
          </cell>
        </row>
        <row r="250">
          <cell r="T250" t="str">
            <v>V.ISE-R1-CELA82 → Code GDO</v>
          </cell>
        </row>
        <row r="251">
          <cell r="T251" t="str">
            <v>V.ISE-R2-CELA83 → Code GDO</v>
          </cell>
        </row>
        <row r="252">
          <cell r="T252" t="str">
            <v>V.LAN-R1-CELA01 → Code GDO</v>
          </cell>
        </row>
        <row r="253">
          <cell r="T253" t="str">
            <v>V.LAN-R2-CELA13 → Code GDO</v>
          </cell>
        </row>
        <row r="254">
          <cell r="T254" t="str">
            <v>V.THO-R1-CELA82 → Code GDO</v>
          </cell>
        </row>
        <row r="255">
          <cell r="T255" t="str">
            <v>VERN7-R1-CELA01 → Code GDO</v>
          </cell>
        </row>
        <row r="256">
          <cell r="T256" t="str">
            <v>VERN7-R2-CELA11 → Code GDO</v>
          </cell>
        </row>
        <row r="257">
          <cell r="T257" t="str">
            <v>VERPI-R1-CELA08 → Code GDO</v>
          </cell>
        </row>
        <row r="258">
          <cell r="T258" t="str">
            <v>VERPI-R2-CELA19 → Code GDO</v>
          </cell>
        </row>
        <row r="259">
          <cell r="T259" t="str">
            <v>VICLA-R1-CELA83 → Code GDO</v>
          </cell>
        </row>
        <row r="260">
          <cell r="T260" t="str">
            <v>VICLA-R2-CELA82 → Code GDO</v>
          </cell>
        </row>
        <row r="261">
          <cell r="T261" t="str">
            <v>VINAY-R1-CELA02 → Code GDO</v>
          </cell>
        </row>
        <row r="262">
          <cell r="T262" t="str">
            <v>VINAY-R2-CELA13 → Code GDO</v>
          </cell>
        </row>
        <row r="263">
          <cell r="T263" t="str">
            <v>VIZIL-R1-CELA04 → Code GDO</v>
          </cell>
        </row>
        <row r="264">
          <cell r="T264" t="str">
            <v>VIZIL-R2.A-CELA20 → Code GDO</v>
          </cell>
        </row>
        <row r="265">
          <cell r="T265" t="str">
            <v>VIZIL-R2.B-CELA27 → Code GDO</v>
          </cell>
        </row>
        <row r="266">
          <cell r="T266" t="str">
            <v xml:space="preserve">VNERE-R1-CELA11 → </v>
          </cell>
        </row>
        <row r="267">
          <cell r="T267" t="str">
            <v xml:space="preserve">VNERE-R2-CELA21 → </v>
          </cell>
        </row>
        <row r="268">
          <cell r="T268" t="str">
            <v xml:space="preserve">VNERE-R3-CELA31 → </v>
          </cell>
        </row>
        <row r="269">
          <cell r="T269" t="str">
            <v xml:space="preserve">VNERE-R4-CELA41 → </v>
          </cell>
        </row>
        <row r="270">
          <cell r="T270" t="str">
            <v>VNOTA-R1-CELA83 → Code GDO</v>
          </cell>
        </row>
        <row r="271">
          <cell r="T271" t="str">
            <v>VNOTA-R2-CELA82 → Code GDO</v>
          </cell>
        </row>
        <row r="272">
          <cell r="T272" t="str">
            <v>VOIRO-R1-CELA01 → Code GDO</v>
          </cell>
        </row>
        <row r="273">
          <cell r="T273" t="str">
            <v>VOIRO-R2-CELA20 → Code GDO</v>
          </cell>
        </row>
        <row r="274">
          <cell r="T274" t="str">
            <v>VOREP-R1-CELA01 → Code GDO</v>
          </cell>
        </row>
        <row r="275">
          <cell r="T275" t="str">
            <v>VOREP-R2-CELA24 → Code GDO</v>
          </cell>
        </row>
        <row r="276">
          <cell r="T276" t="str">
            <v>VOREP-R3-CELA25 → Code GDO</v>
          </cell>
        </row>
        <row r="277">
          <cell r="T277" t="str">
            <v xml:space="preserve">VOUGY-R1-CELA11 → </v>
          </cell>
        </row>
        <row r="278">
          <cell r="T278" t="str">
            <v xml:space="preserve">VOUGY-R2-CELA21 → </v>
          </cell>
        </row>
        <row r="279">
          <cell r="T279" t="str">
            <v>YENNE-R1-CELA82 → Code GDO</v>
          </cell>
        </row>
        <row r="280">
          <cell r="T280" t="str">
            <v>YENNE-R2-CELA83 → Code GDO</v>
          </cell>
        </row>
        <row r="281">
          <cell r="T281" t="str">
            <v>CLUSE-R1-CELA10 → Code GDO</v>
          </cell>
        </row>
        <row r="282">
          <cell r="T282" t="str">
            <v xml:space="preserve">CLUSE-R2-CELA20 → </v>
          </cell>
        </row>
        <row r="283">
          <cell r="T283" t="str">
            <v xml:space="preserve">CLUSE-R3-CELA30 → 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</sheetNames>
    <sheetDataSet>
      <sheetData sheetId="0">
        <row r="1">
          <cell r="T1" t="str">
            <v>Attribut manquant</v>
          </cell>
        </row>
        <row r="2">
          <cell r="T2" t="str">
            <v xml:space="preserve">A.BAI-R1-CELD63 → </v>
          </cell>
        </row>
        <row r="3">
          <cell r="T3" t="str">
            <v xml:space="preserve">A.BAI-R1-CELD65 → </v>
          </cell>
        </row>
        <row r="4">
          <cell r="T4" t="str">
            <v xml:space="preserve">A.BAI-R1-CELD67 → </v>
          </cell>
        </row>
        <row r="5">
          <cell r="T5" t="str">
            <v xml:space="preserve">A.BAI-R1-CELD69 → </v>
          </cell>
        </row>
        <row r="6">
          <cell r="T6" t="str">
            <v xml:space="preserve">A.BAI-R1-CELD71 → </v>
          </cell>
        </row>
        <row r="7">
          <cell r="T7" t="str">
            <v xml:space="preserve">A.BAI-R1-CELD79 → </v>
          </cell>
        </row>
        <row r="8">
          <cell r="T8" t="str">
            <v xml:space="preserve">A.BAI-R1-CELD81 → </v>
          </cell>
        </row>
        <row r="9">
          <cell r="T9" t="str">
            <v xml:space="preserve">A.BAI-R1-CELD83 → </v>
          </cell>
        </row>
        <row r="10">
          <cell r="T10" t="str">
            <v>A.BAI-R1-CELD85 → Code GDO</v>
          </cell>
        </row>
        <row r="11">
          <cell r="T11" t="str">
            <v>A.BAI-R1-CELD87 → Code GDO</v>
          </cell>
        </row>
        <row r="12">
          <cell r="T12" t="str">
            <v xml:space="preserve">A.BAI-R2-CELD62 → </v>
          </cell>
        </row>
        <row r="13">
          <cell r="T13" t="str">
            <v xml:space="preserve">A.BAI-R2-CELD64 → </v>
          </cell>
        </row>
        <row r="14">
          <cell r="T14" t="str">
            <v xml:space="preserve">A.BAI-R2-CELD66 → </v>
          </cell>
        </row>
        <row r="15">
          <cell r="T15" t="str">
            <v xml:space="preserve">A.BAI-R2-CELD68 → </v>
          </cell>
        </row>
        <row r="16">
          <cell r="T16" t="str">
            <v xml:space="preserve">A.BAI-R2-CELD70 → </v>
          </cell>
        </row>
        <row r="17">
          <cell r="T17" t="str">
            <v xml:space="preserve">A.BAI-R2-CELD78 → </v>
          </cell>
        </row>
        <row r="18">
          <cell r="T18" t="str">
            <v xml:space="preserve">A.BAI-R2-CELD80 → </v>
          </cell>
        </row>
        <row r="19">
          <cell r="T19" t="str">
            <v xml:space="preserve">A.BAI-R2-CELD82 → </v>
          </cell>
        </row>
        <row r="20">
          <cell r="T20" t="str">
            <v xml:space="preserve">A.BAI-R2-CELD84 → </v>
          </cell>
        </row>
        <row r="21">
          <cell r="T21" t="str">
            <v>A.BAI-R2-CELD86 → Code GDO</v>
          </cell>
        </row>
        <row r="22">
          <cell r="T22" t="str">
            <v xml:space="preserve">A.HUE-R1-CELD12 → </v>
          </cell>
        </row>
        <row r="23">
          <cell r="T23" t="str">
            <v xml:space="preserve">A.HUE-R1-CELD13 → </v>
          </cell>
        </row>
        <row r="24">
          <cell r="T24" t="str">
            <v xml:space="preserve">A.HUE-R1-CELD14 → </v>
          </cell>
        </row>
        <row r="25">
          <cell r="T25" t="str">
            <v>A.HUE-R1-CELD15 → Code GDO</v>
          </cell>
        </row>
        <row r="26">
          <cell r="T26" t="str">
            <v>A.HUE-R2-CELD02 → Code GDO</v>
          </cell>
        </row>
        <row r="27">
          <cell r="T27" t="str">
            <v xml:space="preserve">A.HUE-R2-CELD03 → </v>
          </cell>
        </row>
        <row r="28">
          <cell r="T28" t="str">
            <v xml:space="preserve">A.HUE-R2-CELD04 → </v>
          </cell>
        </row>
        <row r="29">
          <cell r="T29" t="str">
            <v>A.HUE-R2-CELD05 → Code GDO</v>
          </cell>
        </row>
        <row r="30">
          <cell r="T30" t="str">
            <v xml:space="preserve">A.HUE-R2-CELD06 → </v>
          </cell>
        </row>
        <row r="31">
          <cell r="T31" t="str">
            <v>A.HUE-R2-CELD07 → Code GDO</v>
          </cell>
        </row>
        <row r="32">
          <cell r="T32" t="str">
            <v xml:space="preserve">A.HUE-R2-CELD08 → </v>
          </cell>
        </row>
        <row r="33">
          <cell r="T33" t="str">
            <v>A.HUE-R2-CELD09 → Code GDO</v>
          </cell>
        </row>
        <row r="34">
          <cell r="T34" t="str">
            <v xml:space="preserve">ABOND-R1-CELD13 → </v>
          </cell>
        </row>
        <row r="35">
          <cell r="T35" t="str">
            <v xml:space="preserve">ABOND-R1-CELD14 → </v>
          </cell>
        </row>
        <row r="36">
          <cell r="T36" t="str">
            <v xml:space="preserve">ABOND-R1-CELD15 → </v>
          </cell>
        </row>
        <row r="37">
          <cell r="T37" t="str">
            <v>ABOND-R1-CELD16 → Code GDO</v>
          </cell>
        </row>
        <row r="38">
          <cell r="T38" t="str">
            <v xml:space="preserve">ABOND-R2-CELD24 → </v>
          </cell>
        </row>
        <row r="39">
          <cell r="T39" t="str">
            <v xml:space="preserve">ABOND-R2-CELD25 → </v>
          </cell>
        </row>
        <row r="40">
          <cell r="T40" t="str">
            <v>ABOND-R2-CELD26 → Code GDO</v>
          </cell>
        </row>
        <row r="41">
          <cell r="T41" t="str">
            <v>ABOND-R2-CELD27 → Code GDO</v>
          </cell>
        </row>
        <row r="42">
          <cell r="T42" t="str">
            <v>AIGUE-R1-CELD81 → Code GDO</v>
          </cell>
        </row>
        <row r="43">
          <cell r="T43" t="str">
            <v>AIGUE-R1-CELD82 → Code GDO</v>
          </cell>
        </row>
        <row r="44">
          <cell r="T44" t="str">
            <v xml:space="preserve">AIGUE-R1-CELD83 → </v>
          </cell>
        </row>
        <row r="45">
          <cell r="T45" t="str">
            <v>AIGUE-R1-CELD84 → AERIEN/SOUTERRAIN</v>
          </cell>
        </row>
        <row r="46">
          <cell r="T46" t="str">
            <v xml:space="preserve">AIGUE-R1-CELD85 → </v>
          </cell>
        </row>
        <row r="47">
          <cell r="T47" t="str">
            <v>AIGUE-R2-CELD91 → AERIEN/SOUTERRAIN</v>
          </cell>
        </row>
        <row r="48">
          <cell r="T48" t="str">
            <v>AIGUE-R2-CELD92 → AERIEN/SOUTERRAIN</v>
          </cell>
        </row>
        <row r="49">
          <cell r="T49" t="str">
            <v>AIGUE-R2-CELD93 → AERIEN/SOUTERRAIN</v>
          </cell>
        </row>
        <row r="50">
          <cell r="T50" t="str">
            <v>AIGUE-R2-CELD94 → Code GDO, AERIEN/SOUTERRAIN</v>
          </cell>
        </row>
        <row r="51">
          <cell r="T51" t="str">
            <v>AIGUE-R2-CELD95 → Code GDO, AERIEN/SOUTERRAIN</v>
          </cell>
        </row>
        <row r="52">
          <cell r="T52" t="str">
            <v>AIGUE-R2-CELD96 → Code GDO, AERIEN/SOUTERRAIN</v>
          </cell>
        </row>
        <row r="53">
          <cell r="T53" t="str">
            <v xml:space="preserve">AIME_-R1-CELD85 → </v>
          </cell>
        </row>
        <row r="54">
          <cell r="T54" t="str">
            <v xml:space="preserve">AIME_-R1-CELD87 → </v>
          </cell>
        </row>
        <row r="55">
          <cell r="T55" t="str">
            <v xml:space="preserve">AIME_-R1-CELD89 → </v>
          </cell>
        </row>
        <row r="56">
          <cell r="T56" t="str">
            <v xml:space="preserve">AIME_-R1-CELD93 → </v>
          </cell>
        </row>
        <row r="57">
          <cell r="T57" t="str">
            <v xml:space="preserve">AIME_-R1-CELD95 → </v>
          </cell>
        </row>
        <row r="58">
          <cell r="T58" t="str">
            <v xml:space="preserve">AIME_-R2-CELD84 → </v>
          </cell>
        </row>
        <row r="59">
          <cell r="T59" t="str">
            <v xml:space="preserve">AIME_-R2-CELD86 → </v>
          </cell>
        </row>
        <row r="60">
          <cell r="T60" t="str">
            <v xml:space="preserve">AIME_-R2-CELD88 → </v>
          </cell>
        </row>
        <row r="61">
          <cell r="T61" t="str">
            <v xml:space="preserve">AIME_-R2-CELD90 → </v>
          </cell>
        </row>
        <row r="62">
          <cell r="T62" t="str">
            <v>ANNEM-R1-CELD14 → Code GDO</v>
          </cell>
        </row>
        <row r="63">
          <cell r="T63" t="str">
            <v xml:space="preserve">ANNEM-R1-CELD15 → </v>
          </cell>
        </row>
        <row r="64">
          <cell r="T64" t="str">
            <v xml:space="preserve">ANNEM-R1-CELD16 → </v>
          </cell>
        </row>
        <row r="65">
          <cell r="T65" t="str">
            <v xml:space="preserve">ANNEM-R1-CELD17 → </v>
          </cell>
        </row>
        <row r="66">
          <cell r="T66" t="str">
            <v xml:space="preserve">ANNEM-R1-CELD18 → </v>
          </cell>
        </row>
        <row r="67">
          <cell r="T67" t="str">
            <v xml:space="preserve">ANNEM-R1-CELD19 → </v>
          </cell>
        </row>
        <row r="68">
          <cell r="T68" t="str">
            <v xml:space="preserve">ANNEM-R1-CELD20 → </v>
          </cell>
        </row>
        <row r="69">
          <cell r="T69" t="str">
            <v xml:space="preserve">ANNEM-R2-CELD22 → </v>
          </cell>
        </row>
        <row r="70">
          <cell r="T70" t="str">
            <v xml:space="preserve">ANNEM-R2-CELD23 → </v>
          </cell>
        </row>
        <row r="71">
          <cell r="T71" t="str">
            <v xml:space="preserve">ANNEM-R2-CELD24 → </v>
          </cell>
        </row>
        <row r="72">
          <cell r="T72" t="str">
            <v xml:space="preserve">ANNEM-R2-CELD25 → </v>
          </cell>
        </row>
        <row r="73">
          <cell r="T73" t="str">
            <v xml:space="preserve">ANNEM-R2-CELD26 → </v>
          </cell>
        </row>
        <row r="74">
          <cell r="T74" t="str">
            <v>ANNEM-R2-CELD27 → Code GDO</v>
          </cell>
        </row>
        <row r="75">
          <cell r="T75" t="str">
            <v>ANNEM-R2-CELD28 → Code GDO</v>
          </cell>
        </row>
        <row r="76">
          <cell r="T76" t="str">
            <v>ANNEM-R3-CELD33 → Code GDO</v>
          </cell>
        </row>
        <row r="77">
          <cell r="T77" t="str">
            <v xml:space="preserve">ANNEM-R3-CELD34 → </v>
          </cell>
        </row>
        <row r="78">
          <cell r="T78" t="str">
            <v xml:space="preserve">ANNEM-R3-CELD35 → </v>
          </cell>
        </row>
        <row r="79">
          <cell r="T79" t="str">
            <v xml:space="preserve">ANNEM-R3-CELD36 → </v>
          </cell>
        </row>
        <row r="80">
          <cell r="T80" t="str">
            <v>ANNEM-R3-CELD37 → Code GDO</v>
          </cell>
        </row>
        <row r="81">
          <cell r="T81" t="str">
            <v>ANNEM-R3-CELD39 → Code GDO</v>
          </cell>
        </row>
        <row r="82">
          <cell r="T82" t="str">
            <v>ANNEM-R3-CELD40 → Code GDO</v>
          </cell>
        </row>
        <row r="83">
          <cell r="T83" t="str">
            <v xml:space="preserve">ANNEM-R4-CELD41 → </v>
          </cell>
        </row>
        <row r="84">
          <cell r="T84" t="str">
            <v xml:space="preserve">ANNEM-R4-CELD42 → </v>
          </cell>
        </row>
        <row r="85">
          <cell r="T85" t="str">
            <v xml:space="preserve">ANNEM-R4-CELD43 → </v>
          </cell>
        </row>
        <row r="86">
          <cell r="T86" t="str">
            <v xml:space="preserve">ANNEM-R4-CELD44 → </v>
          </cell>
        </row>
        <row r="87">
          <cell r="T87" t="str">
            <v>ANNEM-R4-CELD45 → Code GDO</v>
          </cell>
        </row>
        <row r="88">
          <cell r="T88" t="str">
            <v>ANNEM-R4-CELD46 → Code GDO</v>
          </cell>
        </row>
        <row r="89">
          <cell r="T89" t="str">
            <v>ANNEM-R4-CELD47 → Code GDO</v>
          </cell>
        </row>
        <row r="90">
          <cell r="T90" t="str">
            <v xml:space="preserve">AOSTE-R1A-CELD03 → </v>
          </cell>
        </row>
        <row r="91">
          <cell r="T91" t="str">
            <v xml:space="preserve">AOSTE-R1A-CELD04 → </v>
          </cell>
        </row>
        <row r="92">
          <cell r="T92" t="str">
            <v xml:space="preserve">AOSTE-R1A-CELD05 → </v>
          </cell>
        </row>
        <row r="93">
          <cell r="T93" t="str">
            <v xml:space="preserve">AOSTE-R1A-CELD06 → </v>
          </cell>
        </row>
        <row r="94">
          <cell r="T94" t="str">
            <v xml:space="preserve">AOSTE-R1B-CELD11 → </v>
          </cell>
        </row>
        <row r="95">
          <cell r="T95" t="str">
            <v xml:space="preserve">AOSTE-R1B-CELD12 → </v>
          </cell>
        </row>
        <row r="96">
          <cell r="T96" t="str">
            <v xml:space="preserve">AOSTE-R1B-CELD13 → </v>
          </cell>
        </row>
        <row r="97">
          <cell r="T97" t="str">
            <v xml:space="preserve">AOSTE-R1B-CELD14 → </v>
          </cell>
        </row>
        <row r="98">
          <cell r="T98" t="str">
            <v>AOSTE-R2A-CELD28 → Code GDO</v>
          </cell>
        </row>
        <row r="99">
          <cell r="T99" t="str">
            <v xml:space="preserve">AOSTE-R2A-CELD29 → </v>
          </cell>
        </row>
        <row r="100">
          <cell r="T100" t="str">
            <v xml:space="preserve">AOSTE-R2A-CELD30 → </v>
          </cell>
        </row>
        <row r="101">
          <cell r="T101" t="str">
            <v xml:space="preserve">AOSTE-R2A-CELD31 → </v>
          </cell>
        </row>
        <row r="102">
          <cell r="T102" t="str">
            <v xml:space="preserve">AOSTE-R2B-CELD18 → </v>
          </cell>
        </row>
        <row r="103">
          <cell r="T103" t="str">
            <v xml:space="preserve">AOSTE-R2B-CELD19 → </v>
          </cell>
        </row>
        <row r="104">
          <cell r="T104" t="str">
            <v xml:space="preserve">AOSTE-R2B-CELD20 → </v>
          </cell>
        </row>
        <row r="105">
          <cell r="T105" t="str">
            <v>AOSTE-R2B-CELD21 → Code GDO</v>
          </cell>
        </row>
        <row r="106">
          <cell r="T106" t="str">
            <v xml:space="preserve">AOSTE-R3A-CELD43 → </v>
          </cell>
        </row>
        <row r="107">
          <cell r="T107" t="str">
            <v xml:space="preserve">AOSTE-R3A-CELD44 → </v>
          </cell>
        </row>
        <row r="108">
          <cell r="T108" t="str">
            <v xml:space="preserve">AOSTE-R3A-CELD45 → </v>
          </cell>
        </row>
        <row r="109">
          <cell r="T109" t="str">
            <v xml:space="preserve">AOSTE-R3A-CELD46 → </v>
          </cell>
        </row>
        <row r="110">
          <cell r="T110" t="str">
            <v xml:space="preserve">AOSTE-R3B-CELD35 → </v>
          </cell>
        </row>
        <row r="111">
          <cell r="T111" t="str">
            <v xml:space="preserve">AOSTE-R3B-CELD36 → </v>
          </cell>
        </row>
        <row r="112">
          <cell r="T112" t="str">
            <v xml:space="preserve">AOSTE-R3B-CELD37 → </v>
          </cell>
        </row>
        <row r="113">
          <cell r="T113" t="str">
            <v>AOSTE-R3B-CELD38 → Code GDO</v>
          </cell>
        </row>
        <row r="114">
          <cell r="T114" t="str">
            <v>ARACH-R2-CELD22 → AERIEN/SOUTERRAIN</v>
          </cell>
        </row>
        <row r="115">
          <cell r="T115" t="str">
            <v>ARACH-R2-CELD23 → AERIEN/SOUTERRAIN</v>
          </cell>
        </row>
        <row r="116">
          <cell r="T116" t="str">
            <v>ARACH-R2-CELD24 → AERIEN/SOUTERRAIN</v>
          </cell>
        </row>
        <row r="117">
          <cell r="T117" t="str">
            <v>ARACH-R2-CELD25 → AERIEN/SOUTERRAIN</v>
          </cell>
        </row>
        <row r="118">
          <cell r="T118" t="str">
            <v>ARACH-R2-CELD26 → Code GDO, AERIEN/SOUTERRAIN</v>
          </cell>
        </row>
        <row r="119">
          <cell r="T119" t="str">
            <v>ARACH-R2-CELD27 → Code GDO, AERIEN/SOUTERRAIN</v>
          </cell>
        </row>
        <row r="120">
          <cell r="T120" t="str">
            <v xml:space="preserve">ARACH-R311-CELD14 → </v>
          </cell>
        </row>
        <row r="121">
          <cell r="T121" t="str">
            <v xml:space="preserve">ARACH-R311-CELD15 → </v>
          </cell>
        </row>
        <row r="122">
          <cell r="T122" t="str">
            <v xml:space="preserve">ARACH-R311-CELD16 → </v>
          </cell>
        </row>
        <row r="123">
          <cell r="T123" t="str">
            <v xml:space="preserve">ARACH-R311-CELD17 → </v>
          </cell>
        </row>
        <row r="124">
          <cell r="T124" t="str">
            <v>ARACH-R311-CELD18 → Code GDO</v>
          </cell>
        </row>
        <row r="125">
          <cell r="T125" t="str">
            <v>ARACH-R311-CELD19 → Code GDO</v>
          </cell>
        </row>
        <row r="126">
          <cell r="T126" t="str">
            <v xml:space="preserve">ARC18-R1-CELD81 → </v>
          </cell>
        </row>
        <row r="127">
          <cell r="T127" t="str">
            <v xml:space="preserve">ARC18-R1-CELD82 → </v>
          </cell>
        </row>
        <row r="128">
          <cell r="T128" t="str">
            <v xml:space="preserve">ARC18-R1-CELD83 → </v>
          </cell>
        </row>
        <row r="129">
          <cell r="T129" t="str">
            <v xml:space="preserve">ARC18-R1-CELD84 → </v>
          </cell>
        </row>
        <row r="130">
          <cell r="T130" t="str">
            <v xml:space="preserve">ARC18-R1-CELD85 → </v>
          </cell>
        </row>
        <row r="131">
          <cell r="T131" t="str">
            <v>ARC18-R1-CELD86 → Code GDO</v>
          </cell>
        </row>
        <row r="132">
          <cell r="T132" t="str">
            <v>ARC18-R1-CELD87 → Code GDO</v>
          </cell>
        </row>
        <row r="133">
          <cell r="T133" t="str">
            <v xml:space="preserve">ARC18-R2-CELD91 → </v>
          </cell>
        </row>
        <row r="134">
          <cell r="T134" t="str">
            <v xml:space="preserve">ARC18-R2-CELD92 → </v>
          </cell>
        </row>
        <row r="135">
          <cell r="T135" t="str">
            <v xml:space="preserve">ARC18-R2-CELD93 → </v>
          </cell>
        </row>
        <row r="136">
          <cell r="T136" t="str">
            <v xml:space="preserve">ARC18-R2-CELD94 → </v>
          </cell>
        </row>
        <row r="137">
          <cell r="T137" t="str">
            <v>ARC18-R2-CELD96 → Code GDO</v>
          </cell>
        </row>
        <row r="138">
          <cell r="T138" t="str">
            <v xml:space="preserve">ARLAN-R1-CELD76 → </v>
          </cell>
        </row>
        <row r="139">
          <cell r="T139" t="str">
            <v xml:space="preserve">ARLAN-R1-CELD78 → </v>
          </cell>
        </row>
        <row r="140">
          <cell r="T140" t="str">
            <v xml:space="preserve">ARLAN-R1-CELD80 → </v>
          </cell>
        </row>
        <row r="141">
          <cell r="T141" t="str">
            <v xml:space="preserve">ARLAN-R1-CELD82 → </v>
          </cell>
        </row>
        <row r="142">
          <cell r="T142" t="str">
            <v xml:space="preserve">ARLAN-R1-CELD84 → </v>
          </cell>
        </row>
        <row r="143">
          <cell r="T143" t="str">
            <v xml:space="preserve">ARLAN-R1-CELD86 → </v>
          </cell>
        </row>
        <row r="144">
          <cell r="T144" t="str">
            <v xml:space="preserve">ARLAN-R1-CELD88 → </v>
          </cell>
        </row>
        <row r="145">
          <cell r="T145" t="str">
            <v xml:space="preserve">ARLAN-R2-CELD77 → </v>
          </cell>
        </row>
        <row r="146">
          <cell r="T146" t="str">
            <v xml:space="preserve">ARLAN-R2-CELD79 → </v>
          </cell>
        </row>
        <row r="147">
          <cell r="T147" t="str">
            <v xml:space="preserve">ARLAN-R2-CELD81 → </v>
          </cell>
        </row>
        <row r="148">
          <cell r="T148" t="str">
            <v xml:space="preserve">ARLAN-R2-CELD83 → </v>
          </cell>
        </row>
        <row r="149">
          <cell r="T149" t="str">
            <v xml:space="preserve">ARLAN-R2-CELD85 → </v>
          </cell>
        </row>
        <row r="150">
          <cell r="T150" t="str">
            <v xml:space="preserve">ARLAN-R2-CELD87 → </v>
          </cell>
        </row>
        <row r="151">
          <cell r="T151" t="str">
            <v xml:space="preserve">ARLAN-R2-CELD89 → </v>
          </cell>
        </row>
        <row r="152">
          <cell r="T152" t="str">
            <v>ARLOD-R1-CELD11 → AERIEN/SOUTERRAIN</v>
          </cell>
        </row>
        <row r="153">
          <cell r="T153" t="str">
            <v>ARLOD-R1-CELD12 → Code GDO, AERIEN/SOUTERRAIN</v>
          </cell>
        </row>
        <row r="154">
          <cell r="T154" t="str">
            <v xml:space="preserve">ARLOD-R1-CELD13 → </v>
          </cell>
        </row>
        <row r="155">
          <cell r="T155" t="str">
            <v xml:space="preserve">ARLOD-R1-CELD14 → </v>
          </cell>
        </row>
        <row r="156">
          <cell r="T156" t="str">
            <v xml:space="preserve">ARLOD-R1-CELD15 → </v>
          </cell>
        </row>
        <row r="157">
          <cell r="T157" t="str">
            <v xml:space="preserve">ARLOD-R1-CELD16 → </v>
          </cell>
        </row>
        <row r="158">
          <cell r="T158" t="str">
            <v xml:space="preserve">ARLOD-R1-CELD17 → </v>
          </cell>
        </row>
        <row r="159">
          <cell r="T159" t="str">
            <v xml:space="preserve">ARLOD-R1-CELD18 → </v>
          </cell>
        </row>
        <row r="160">
          <cell r="T160" t="str">
            <v xml:space="preserve">ARLOD-R1-CELD19 → </v>
          </cell>
        </row>
        <row r="161">
          <cell r="T161" t="str">
            <v xml:space="preserve">ARLOD-R2-CELD21 → </v>
          </cell>
        </row>
        <row r="162">
          <cell r="T162" t="str">
            <v xml:space="preserve">ARLOD-R2-CELD23 → </v>
          </cell>
        </row>
        <row r="163">
          <cell r="T163" t="str">
            <v xml:space="preserve">ARLOD-R2-CELD24 → </v>
          </cell>
        </row>
        <row r="164">
          <cell r="T164" t="str">
            <v xml:space="preserve">ARLOD-R2-CELD25 → </v>
          </cell>
        </row>
        <row r="165">
          <cell r="T165" t="str">
            <v xml:space="preserve">ARLOD-R2-CELD26 → </v>
          </cell>
        </row>
        <row r="166">
          <cell r="T166" t="str">
            <v xml:space="preserve">ARLOD-R2-CELD27 → </v>
          </cell>
        </row>
        <row r="167">
          <cell r="T167" t="str">
            <v xml:space="preserve">ARLOD-R2-CELD28 → </v>
          </cell>
        </row>
        <row r="168">
          <cell r="T168" t="str">
            <v xml:space="preserve">ARLOD-R2-CELD29 → </v>
          </cell>
        </row>
        <row r="169">
          <cell r="T169" t="str">
            <v xml:space="preserve">ARLOD-R3-CELD32 → </v>
          </cell>
        </row>
        <row r="170">
          <cell r="T170" t="str">
            <v xml:space="preserve">AUMON-R1-CELD14 → </v>
          </cell>
        </row>
        <row r="171">
          <cell r="T171" t="str">
            <v xml:space="preserve">AUMON-R1-CELD15 → </v>
          </cell>
        </row>
        <row r="172">
          <cell r="T172" t="str">
            <v xml:space="preserve">AUMON-R1-CELD16 → </v>
          </cell>
        </row>
        <row r="173">
          <cell r="T173" t="str">
            <v xml:space="preserve">AUMON-R1-CELD17 → </v>
          </cell>
        </row>
        <row r="174">
          <cell r="T174" t="str">
            <v xml:space="preserve">AUMON-R1-CELD18 → </v>
          </cell>
        </row>
        <row r="175">
          <cell r="T175" t="str">
            <v xml:space="preserve">AUMON-R1-CELD19 → </v>
          </cell>
        </row>
        <row r="176">
          <cell r="T176" t="str">
            <v xml:space="preserve">AUMON-R2-CELD23 → </v>
          </cell>
        </row>
        <row r="177">
          <cell r="T177" t="str">
            <v xml:space="preserve">AUMON-R2-CELD24 → </v>
          </cell>
        </row>
        <row r="178">
          <cell r="T178" t="str">
            <v xml:space="preserve">AUMON-R2-CELD25 → </v>
          </cell>
        </row>
        <row r="179">
          <cell r="T179" t="str">
            <v xml:space="preserve">AUMON-R2-CELD26 → </v>
          </cell>
        </row>
        <row r="180">
          <cell r="T180" t="str">
            <v xml:space="preserve">AUMON-R2-CELD27 → </v>
          </cell>
        </row>
        <row r="181">
          <cell r="T181" t="str">
            <v xml:space="preserve">AUMON-R2-CELD28 → </v>
          </cell>
        </row>
        <row r="182">
          <cell r="T182" t="str">
            <v xml:space="preserve">AUMON-R2-CELD29 → </v>
          </cell>
        </row>
        <row r="183">
          <cell r="T183" t="str">
            <v>AUSSO-R1-CELC84 → Code GDO</v>
          </cell>
        </row>
        <row r="184">
          <cell r="T184" t="str">
            <v xml:space="preserve">AUSSO-R1-CELD84 → </v>
          </cell>
        </row>
        <row r="185">
          <cell r="T185" t="str">
            <v xml:space="preserve">AUSSO-R1-CELD86 → </v>
          </cell>
        </row>
        <row r="186">
          <cell r="T186" t="str">
            <v xml:space="preserve">AUSSO-R1-CELD88 → </v>
          </cell>
        </row>
        <row r="187">
          <cell r="T187" t="str">
            <v xml:space="preserve">AUSSO-R1-CELD90 → </v>
          </cell>
        </row>
        <row r="188">
          <cell r="T188" t="str">
            <v xml:space="preserve">AUSSO-R1-CELD94 → </v>
          </cell>
        </row>
        <row r="189">
          <cell r="T189" t="str">
            <v>AUSSO-R2-CELD85 → Code GDO</v>
          </cell>
        </row>
        <row r="190">
          <cell r="T190" t="str">
            <v xml:space="preserve">AUSSO-R2-CELD87 → </v>
          </cell>
        </row>
        <row r="191">
          <cell r="T191" t="str">
            <v xml:space="preserve">AUSSO-R2-CELD89 → </v>
          </cell>
        </row>
        <row r="192">
          <cell r="T192" t="str">
            <v xml:space="preserve">AUSSO-R2-CELD91 → </v>
          </cell>
        </row>
        <row r="193">
          <cell r="T193" t="str">
            <v xml:space="preserve">AUSSO-R2-CELD93 → </v>
          </cell>
        </row>
        <row r="194">
          <cell r="T194" t="str">
            <v>AVORI-R1-CELD13 → AERIEN/SOUTERRAIN</v>
          </cell>
        </row>
        <row r="195">
          <cell r="T195" t="str">
            <v xml:space="preserve">AVORI-R1-CELD14 → </v>
          </cell>
        </row>
        <row r="196">
          <cell r="T196" t="str">
            <v xml:space="preserve">AVORI-R1-CELD15 → </v>
          </cell>
        </row>
        <row r="197">
          <cell r="T197" t="str">
            <v>AVORI-R1-CELD16 → AERIEN/SOUTERRAIN</v>
          </cell>
        </row>
        <row r="198">
          <cell r="T198" t="str">
            <v xml:space="preserve">AVORI-R1-CELD17 → </v>
          </cell>
        </row>
        <row r="199">
          <cell r="T199" t="str">
            <v xml:space="preserve">AVORI-R1-CELD18 → </v>
          </cell>
        </row>
        <row r="200">
          <cell r="T200" t="str">
            <v xml:space="preserve">AVORI-R1-CELD19 → </v>
          </cell>
        </row>
        <row r="201">
          <cell r="T201" t="str">
            <v>B.RON-R1-CELD63 → Code GDO, AERIEN/SOUTERRAIN</v>
          </cell>
        </row>
        <row r="202">
          <cell r="T202" t="str">
            <v xml:space="preserve">B.RON-R1-CELD65 → </v>
          </cell>
        </row>
        <row r="203">
          <cell r="T203" t="str">
            <v xml:space="preserve">B.RON-R1-CELD66 → </v>
          </cell>
        </row>
        <row r="204">
          <cell r="T204" t="str">
            <v xml:space="preserve">B.RON-R1-CELD67 → </v>
          </cell>
        </row>
        <row r="205">
          <cell r="T205" t="str">
            <v xml:space="preserve">B.RON-R1-CELD68 → </v>
          </cell>
        </row>
        <row r="206">
          <cell r="T206" t="str">
            <v xml:space="preserve">B.RON-R1-CELD69 → </v>
          </cell>
        </row>
        <row r="207">
          <cell r="T207" t="str">
            <v xml:space="preserve">B.RON-R2-CELD73 → </v>
          </cell>
        </row>
        <row r="208">
          <cell r="T208" t="str">
            <v xml:space="preserve">B.RON-R2-CELD74 → </v>
          </cell>
        </row>
        <row r="209">
          <cell r="T209" t="str">
            <v xml:space="preserve">B.RON-R2-CELD75 → </v>
          </cell>
        </row>
        <row r="210">
          <cell r="T210" t="str">
            <v xml:space="preserve">B.RON-R2-CELD76 → </v>
          </cell>
        </row>
        <row r="211">
          <cell r="T211" t="str">
            <v>B.RON-R3-CELD83 → Code GDO, AERIEN/SOUTERRAIN</v>
          </cell>
        </row>
        <row r="212">
          <cell r="T212" t="str">
            <v xml:space="preserve">B.RON-R3-CELD84 → </v>
          </cell>
        </row>
        <row r="213">
          <cell r="T213" t="str">
            <v xml:space="preserve">B.RON-R3-CELD85 → </v>
          </cell>
        </row>
        <row r="214">
          <cell r="T214" t="str">
            <v xml:space="preserve">B.RON-R3-CELD86 → </v>
          </cell>
        </row>
        <row r="215">
          <cell r="T215" t="str">
            <v xml:space="preserve">B.RON-R3-CELD87 → </v>
          </cell>
        </row>
        <row r="216">
          <cell r="T216" t="str">
            <v>B.RON-R4-CELD93 → Code GDO, AERIEN/SOUTERRAIN</v>
          </cell>
        </row>
        <row r="217">
          <cell r="T217" t="str">
            <v xml:space="preserve">B.RON-R4-CELD94 → </v>
          </cell>
        </row>
        <row r="218">
          <cell r="T218" t="str">
            <v xml:space="preserve">B.RON-R4-CELD95 → </v>
          </cell>
        </row>
        <row r="219">
          <cell r="T219" t="str">
            <v xml:space="preserve">B.RON-R4-CELD96 → </v>
          </cell>
        </row>
        <row r="220">
          <cell r="T220" t="str">
            <v xml:space="preserve">B.RON-R4-CELD97 → </v>
          </cell>
        </row>
        <row r="221">
          <cell r="T221" t="str">
            <v xml:space="preserve">B.RON-R4-CELD98 → </v>
          </cell>
        </row>
        <row r="222">
          <cell r="T222" t="str">
            <v xml:space="preserve">BAJAT-R1A-CELD02 → </v>
          </cell>
        </row>
        <row r="223">
          <cell r="T223" t="str">
            <v xml:space="preserve">BAJAT-R1A-CELD03 → </v>
          </cell>
        </row>
        <row r="224">
          <cell r="T224" t="str">
            <v xml:space="preserve">BAJAT-R1A-CELD04 → </v>
          </cell>
        </row>
        <row r="225">
          <cell r="T225" t="str">
            <v>BAJAT-R1B-CELD13 → Code GDO</v>
          </cell>
        </row>
        <row r="226">
          <cell r="T226" t="str">
            <v xml:space="preserve">BAJAT-R1B-CELD14 → </v>
          </cell>
        </row>
        <row r="227">
          <cell r="T227" t="str">
            <v xml:space="preserve">BAJAT-R1B-CELD15 → </v>
          </cell>
        </row>
        <row r="228">
          <cell r="T228" t="str">
            <v xml:space="preserve">BAJAT-R2A-CELD18 → </v>
          </cell>
        </row>
        <row r="229">
          <cell r="T229" t="str">
            <v xml:space="preserve">BAJAT-R2A-CELD19 → </v>
          </cell>
        </row>
        <row r="230">
          <cell r="T230" t="str">
            <v xml:space="preserve">BAJAT-R2A-CELD20 → </v>
          </cell>
        </row>
        <row r="231">
          <cell r="T231" t="str">
            <v xml:space="preserve">BAJAT-R2B-CELD23 → </v>
          </cell>
        </row>
        <row r="232">
          <cell r="T232" t="str">
            <v>BAJAT-R2B-CELD24 → Code GDO</v>
          </cell>
        </row>
        <row r="233">
          <cell r="T233" t="str">
            <v xml:space="preserve">BAJAT-R2B-CELD25 → </v>
          </cell>
        </row>
        <row r="234">
          <cell r="T234" t="str">
            <v xml:space="preserve">BIOGE-R1-CELD14 → </v>
          </cell>
        </row>
        <row r="235">
          <cell r="T235" t="str">
            <v xml:space="preserve">BIOGE-R1-CELD15 → </v>
          </cell>
        </row>
        <row r="236">
          <cell r="T236" t="str">
            <v xml:space="preserve">BIOGE-R1-CELD16 → </v>
          </cell>
        </row>
        <row r="237">
          <cell r="T237" t="str">
            <v xml:space="preserve">BIOGE-R2-CELD23 → </v>
          </cell>
        </row>
        <row r="238">
          <cell r="T238" t="str">
            <v xml:space="preserve">BIOGE-R2-CELD24 → </v>
          </cell>
        </row>
        <row r="239">
          <cell r="T239" t="str">
            <v xml:space="preserve">BIOGE-R2-CELD25 → </v>
          </cell>
        </row>
        <row r="240">
          <cell r="T240" t="str">
            <v>BIOGE-R2-CELD26 → Code GDO</v>
          </cell>
        </row>
        <row r="241">
          <cell r="T241" t="str">
            <v xml:space="preserve">BISSO-R1-CELD87 → </v>
          </cell>
        </row>
        <row r="242">
          <cell r="T242" t="str">
            <v xml:space="preserve">BISSO-R1-CELD89 → </v>
          </cell>
        </row>
        <row r="243">
          <cell r="T243" t="str">
            <v xml:space="preserve">BISSO-R1-CELD91 → </v>
          </cell>
        </row>
        <row r="244">
          <cell r="T244" t="str">
            <v>BISSO-R1-CELD93 → Code GDO</v>
          </cell>
        </row>
        <row r="245">
          <cell r="T245" t="str">
            <v xml:space="preserve">BISSO-R1-CELD95 → </v>
          </cell>
        </row>
        <row r="246">
          <cell r="T246" t="str">
            <v xml:space="preserve">BISSO-R1-CELD97 → </v>
          </cell>
        </row>
        <row r="247">
          <cell r="T247" t="str">
            <v>BISSO-R2-CELD86 → Code GDO</v>
          </cell>
        </row>
        <row r="248">
          <cell r="T248" t="str">
            <v xml:space="preserve">BISSO-R2-CELD88 → </v>
          </cell>
        </row>
        <row r="249">
          <cell r="T249" t="str">
            <v xml:space="preserve">BISSO-R2-CELD90 → </v>
          </cell>
        </row>
        <row r="250">
          <cell r="T250" t="str">
            <v>BISSO-R2-CELD92 → Code GDO</v>
          </cell>
        </row>
        <row r="251">
          <cell r="T251" t="str">
            <v xml:space="preserve">BISSO-R2-CELD94 → </v>
          </cell>
        </row>
        <row r="252">
          <cell r="T252" t="str">
            <v xml:space="preserve">BISSO-R2-CELD96 → </v>
          </cell>
        </row>
        <row r="253">
          <cell r="T253" t="str">
            <v xml:space="preserve">BOEGE-R1-CELD14 → </v>
          </cell>
        </row>
        <row r="254">
          <cell r="T254" t="str">
            <v xml:space="preserve">BOEGE-R1-CELD15 → </v>
          </cell>
        </row>
        <row r="255">
          <cell r="T255" t="str">
            <v xml:space="preserve">BOEGE-R1-CELD16 → </v>
          </cell>
        </row>
        <row r="256">
          <cell r="T256" t="str">
            <v>BOEGE-R1-CELD17 → Code GDO</v>
          </cell>
        </row>
        <row r="257">
          <cell r="T257" t="str">
            <v xml:space="preserve">BOEGE-R1-CELD18 → </v>
          </cell>
        </row>
        <row r="258">
          <cell r="T258" t="str">
            <v xml:space="preserve">BOEGE-R312-CELD23 → </v>
          </cell>
        </row>
        <row r="259">
          <cell r="T259" t="str">
            <v xml:space="preserve">BOEGE-R312-CELD24 → </v>
          </cell>
        </row>
        <row r="260">
          <cell r="T260" t="str">
            <v xml:space="preserve">BOEGE-R312-CELD25 → </v>
          </cell>
        </row>
        <row r="261">
          <cell r="T261" t="str">
            <v xml:space="preserve">BOEGE-R312-CELD26 → </v>
          </cell>
        </row>
        <row r="262">
          <cell r="T262" t="str">
            <v xml:space="preserve">BONN8-R1-CELD14 → </v>
          </cell>
        </row>
        <row r="263">
          <cell r="T263" t="str">
            <v xml:space="preserve">BONN8-R1-CELD15 → </v>
          </cell>
        </row>
        <row r="264">
          <cell r="T264" t="str">
            <v xml:space="preserve">BONN8-R1-CELD16 → </v>
          </cell>
        </row>
        <row r="265">
          <cell r="T265" t="str">
            <v xml:space="preserve">BONN8-R1-CELD17 → </v>
          </cell>
        </row>
        <row r="266">
          <cell r="T266" t="str">
            <v>BONN8-R1-CELD18 → Code GDO</v>
          </cell>
        </row>
        <row r="267">
          <cell r="T267" t="str">
            <v xml:space="preserve">BONN8-R2-CELD23 → </v>
          </cell>
        </row>
        <row r="268">
          <cell r="T268" t="str">
            <v xml:space="preserve">BONN8-R2-CELD24 → </v>
          </cell>
        </row>
        <row r="269">
          <cell r="T269" t="str">
            <v xml:space="preserve">BONN8-R2-CELD25 → </v>
          </cell>
        </row>
        <row r="270">
          <cell r="T270" t="str">
            <v xml:space="preserve">BONN8-R2-CELD26 → </v>
          </cell>
        </row>
        <row r="271">
          <cell r="T271" t="str">
            <v xml:space="preserve">BONN8-R2-CELD27 → </v>
          </cell>
        </row>
        <row r="272">
          <cell r="T272" t="str">
            <v xml:space="preserve">BONN8-R2-CELD28 → </v>
          </cell>
        </row>
        <row r="273">
          <cell r="T273" t="str">
            <v xml:space="preserve">BORLY-R1-CELD14 → </v>
          </cell>
        </row>
        <row r="274">
          <cell r="T274" t="str">
            <v xml:space="preserve">BORLY-R1-CELD15 → </v>
          </cell>
        </row>
        <row r="275">
          <cell r="T275" t="str">
            <v xml:space="preserve">BORLY-R1-CELD16 → </v>
          </cell>
        </row>
        <row r="276">
          <cell r="T276" t="str">
            <v xml:space="preserve">BORLY-R1-CELD17 → </v>
          </cell>
        </row>
        <row r="277">
          <cell r="T277" t="str">
            <v xml:space="preserve">BORLY-R1-CELD18 → </v>
          </cell>
        </row>
        <row r="278">
          <cell r="T278" t="str">
            <v>BORLY-R2-CELD23 → Code GDO, AERIEN/SOUTERRAIN</v>
          </cell>
        </row>
        <row r="279">
          <cell r="T279" t="str">
            <v xml:space="preserve">BORLY-R2-CELD25 → </v>
          </cell>
        </row>
        <row r="280">
          <cell r="T280" t="str">
            <v xml:space="preserve">BORLY-R2-CELD26 → </v>
          </cell>
        </row>
        <row r="281">
          <cell r="T281" t="str">
            <v xml:space="preserve">BORLY-R2-CELD27 → </v>
          </cell>
        </row>
        <row r="282">
          <cell r="T282" t="str">
            <v xml:space="preserve">BORLY-R2-CELD28 → </v>
          </cell>
        </row>
        <row r="283">
          <cell r="T283" t="str">
            <v xml:space="preserve">BOZEL-R1-CELD64 → </v>
          </cell>
        </row>
        <row r="284">
          <cell r="T284" t="str">
            <v xml:space="preserve">BOZEL-R1-CELD66 → </v>
          </cell>
        </row>
        <row r="285">
          <cell r="T285" t="str">
            <v xml:space="preserve">BOZEL-R1-CELD68 → </v>
          </cell>
        </row>
        <row r="286">
          <cell r="T286" t="str">
            <v>BOZEL-R1-CELD70 → Code GDO</v>
          </cell>
        </row>
        <row r="287">
          <cell r="T287" t="str">
            <v>BOZEL-R1-CELD72 → Code GDO</v>
          </cell>
        </row>
        <row r="288">
          <cell r="T288" t="str">
            <v>BOZEL-R1-CELD74 → Code GDO</v>
          </cell>
        </row>
        <row r="289">
          <cell r="T289" t="str">
            <v xml:space="preserve">BOZEL-R1-CELD76 → </v>
          </cell>
        </row>
        <row r="290">
          <cell r="T290" t="str">
            <v>BOZEL-R1-CELD86 → Code GDO</v>
          </cell>
        </row>
        <row r="291">
          <cell r="T291" t="str">
            <v xml:space="preserve">BOZEL-R2-CELD82 → </v>
          </cell>
        </row>
        <row r="292">
          <cell r="T292" t="str">
            <v>BOZEL-R2-CELD84 → Code GDO</v>
          </cell>
        </row>
        <row r="293">
          <cell r="T293" t="str">
            <v>BOZEL-R2-CELD86 → Code GDO</v>
          </cell>
        </row>
        <row r="294">
          <cell r="T294" t="str">
            <v xml:space="preserve">BOZEL-R2-CELD92 → </v>
          </cell>
        </row>
        <row r="295">
          <cell r="T295" t="str">
            <v>BOZEL-R2-CELD94 → Code GDO</v>
          </cell>
        </row>
        <row r="296">
          <cell r="T296" t="str">
            <v xml:space="preserve">BOZEL-R2-CELD96 → </v>
          </cell>
        </row>
        <row r="297">
          <cell r="T297" t="str">
            <v xml:space="preserve">BOZEL-R3-CELD83 → </v>
          </cell>
        </row>
        <row r="298">
          <cell r="T298" t="str">
            <v xml:space="preserve">BOZEL-R3-CELD85 → </v>
          </cell>
        </row>
        <row r="299">
          <cell r="T299" t="str">
            <v xml:space="preserve">BOZEL-R3-CELD87 → </v>
          </cell>
        </row>
        <row r="300">
          <cell r="T300" t="str">
            <v xml:space="preserve">BOZEL-R3-CELD93 → </v>
          </cell>
        </row>
        <row r="301">
          <cell r="T301" t="str">
            <v>BOZEL-R3-CELD95 → Code GDO</v>
          </cell>
        </row>
        <row r="302">
          <cell r="T302" t="str">
            <v>BOZEL-R3-CELD97 → Code GDO</v>
          </cell>
        </row>
        <row r="303">
          <cell r="T303" t="str">
            <v xml:space="preserve">BOZEL-R4-CELD65 → </v>
          </cell>
        </row>
        <row r="304">
          <cell r="T304" t="str">
            <v>BOZEL-R4-CELD69 → Code GDO</v>
          </cell>
        </row>
        <row r="305">
          <cell r="T305" t="str">
            <v xml:space="preserve">BOZEL-R4-CELD71 → </v>
          </cell>
        </row>
        <row r="306">
          <cell r="T306" t="str">
            <v>BOZEL-R4-CELD73 → Code GDO</v>
          </cell>
        </row>
        <row r="307">
          <cell r="T307" t="str">
            <v>BOZEL-R4-CELD75 → Code GDO</v>
          </cell>
        </row>
        <row r="308">
          <cell r="T308" t="str">
            <v>BOZEL-R4-CELD77 → Code GDO</v>
          </cell>
        </row>
        <row r="309">
          <cell r="T309" t="str">
            <v xml:space="preserve">BREVI-R1-CELD87 → </v>
          </cell>
        </row>
        <row r="310">
          <cell r="T310" t="str">
            <v>BREVI-R1-CELD89 → Code GDO</v>
          </cell>
        </row>
        <row r="311">
          <cell r="T311" t="str">
            <v xml:space="preserve">BREVI-R1-CELD91 → </v>
          </cell>
        </row>
        <row r="312">
          <cell r="T312" t="str">
            <v xml:space="preserve">BREVI-R1-CELD93 → </v>
          </cell>
        </row>
        <row r="313">
          <cell r="T313" t="str">
            <v xml:space="preserve">BREVI-R2-CELD86 → </v>
          </cell>
        </row>
        <row r="314">
          <cell r="T314" t="str">
            <v xml:space="preserve">BREVI-R2-CELD88 → </v>
          </cell>
        </row>
        <row r="315">
          <cell r="T315" t="str">
            <v xml:space="preserve">BREVI-R2-CELD90 → </v>
          </cell>
        </row>
        <row r="316">
          <cell r="T316" t="str">
            <v xml:space="preserve">BREVI-R2-CELD92 → </v>
          </cell>
        </row>
        <row r="317">
          <cell r="T317" t="str">
            <v xml:space="preserve">BURCI-R1-CELD13 → </v>
          </cell>
        </row>
        <row r="318">
          <cell r="T318" t="str">
            <v xml:space="preserve">BURCI-R1-CELD14 → </v>
          </cell>
        </row>
        <row r="319">
          <cell r="T319" t="str">
            <v xml:space="preserve">BURCI-R1-CELD15 → </v>
          </cell>
        </row>
        <row r="320">
          <cell r="T320" t="str">
            <v xml:space="preserve">BURCI-R1-CELD16 → </v>
          </cell>
        </row>
        <row r="321">
          <cell r="T321" t="str">
            <v>BURCI-R1-CELD17 → Code GDO</v>
          </cell>
        </row>
        <row r="322">
          <cell r="T322" t="str">
            <v>BURCI-R1-CELD18 → Code GDO</v>
          </cell>
        </row>
        <row r="323">
          <cell r="T323" t="str">
            <v xml:space="preserve">BURCI-R3-CELD33 → </v>
          </cell>
        </row>
        <row r="324">
          <cell r="T324" t="str">
            <v xml:space="preserve">BURCI-R3-CELD34 → </v>
          </cell>
        </row>
        <row r="325">
          <cell r="T325" t="str">
            <v xml:space="preserve">BURCI-R3-CELD35 → </v>
          </cell>
        </row>
        <row r="326">
          <cell r="T326" t="str">
            <v xml:space="preserve">BURCI-R3-CELD36 → </v>
          </cell>
        </row>
        <row r="327">
          <cell r="T327" t="str">
            <v>BURCI-R3-CELD37 → Code GDO</v>
          </cell>
        </row>
        <row r="328">
          <cell r="T328" t="str">
            <v>BURCI-R3-CELD38 → Code GDO</v>
          </cell>
        </row>
        <row r="329">
          <cell r="T329" t="str">
            <v xml:space="preserve">BVIL6-R1-CELD61 → </v>
          </cell>
        </row>
        <row r="330">
          <cell r="T330" t="str">
            <v xml:space="preserve">BVIL6-R1-CELD62 → </v>
          </cell>
        </row>
        <row r="331">
          <cell r="T331" t="str">
            <v xml:space="preserve">BXFOR-R1-CELD57 → </v>
          </cell>
        </row>
        <row r="332">
          <cell r="T332" t="str">
            <v xml:space="preserve">BXFOR-R1-CELD59 → </v>
          </cell>
        </row>
        <row r="333">
          <cell r="T333" t="str">
            <v xml:space="preserve">BXFOR-R1-CELD61 → </v>
          </cell>
        </row>
        <row r="334">
          <cell r="T334" t="str">
            <v xml:space="preserve">BXFOR-R2-CELD56 → </v>
          </cell>
        </row>
        <row r="335">
          <cell r="T335" t="str">
            <v xml:space="preserve">BXFOR-R2-CELD58 → </v>
          </cell>
        </row>
        <row r="336">
          <cell r="T336" t="str">
            <v xml:space="preserve">BXFOR-R2-CELD60 → </v>
          </cell>
        </row>
        <row r="337">
          <cell r="T337" t="str">
            <v xml:space="preserve">C.AND-R1-CELD02 → </v>
          </cell>
        </row>
        <row r="338">
          <cell r="T338" t="str">
            <v xml:space="preserve">C.AND-R1-CELD03 → </v>
          </cell>
        </row>
        <row r="339">
          <cell r="T339" t="str">
            <v xml:space="preserve">C.AND-R1-CELD04 → </v>
          </cell>
        </row>
        <row r="340">
          <cell r="T340" t="str">
            <v xml:space="preserve">C.AND-R1-CELD05 → </v>
          </cell>
        </row>
        <row r="341">
          <cell r="T341" t="str">
            <v xml:space="preserve">C.AND-R1-CELD06 → </v>
          </cell>
        </row>
        <row r="342">
          <cell r="T342" t="str">
            <v xml:space="preserve">C.AND-R1-CELD09 → </v>
          </cell>
        </row>
        <row r="343">
          <cell r="T343" t="str">
            <v>C.AND-R2-CELD11 → Code GDO</v>
          </cell>
        </row>
        <row r="344">
          <cell r="T344" t="str">
            <v xml:space="preserve">C.AND-R2-CELD12 → </v>
          </cell>
        </row>
        <row r="345">
          <cell r="T345" t="str">
            <v xml:space="preserve">C.AND-R2-CELD13 → </v>
          </cell>
        </row>
        <row r="346">
          <cell r="T346" t="str">
            <v xml:space="preserve">C.AND-R2-CELD16 → </v>
          </cell>
        </row>
        <row r="347">
          <cell r="T347" t="str">
            <v xml:space="preserve">C.AND-R2-CELD17 → </v>
          </cell>
        </row>
        <row r="348">
          <cell r="T348" t="str">
            <v xml:space="preserve">C.AND-R2-CELD18 → </v>
          </cell>
        </row>
        <row r="349">
          <cell r="T349" t="str">
            <v xml:space="preserve">C.AND-R2-CELD19 → </v>
          </cell>
        </row>
        <row r="350">
          <cell r="T350" t="str">
            <v xml:space="preserve">C.BAR-R1-CELD88 → </v>
          </cell>
        </row>
        <row r="351">
          <cell r="T351" t="str">
            <v xml:space="preserve">C.BAR-R1-CELD90 → </v>
          </cell>
        </row>
        <row r="352">
          <cell r="T352" t="str">
            <v>C.BAR-R1-CELD92 → AERIEN/SOUTERRAIN</v>
          </cell>
        </row>
        <row r="353">
          <cell r="T353" t="str">
            <v xml:space="preserve">C.BAR-R1-CELD94 → </v>
          </cell>
        </row>
        <row r="354">
          <cell r="T354" t="str">
            <v>C.BAR-R1-CELD96 → Code GDO</v>
          </cell>
        </row>
        <row r="355">
          <cell r="T355" t="str">
            <v>CHAMO-R1-CELD13 → Code GDO</v>
          </cell>
        </row>
        <row r="356">
          <cell r="T356" t="str">
            <v xml:space="preserve">CHAMO-R1-CELD14 → </v>
          </cell>
        </row>
        <row r="357">
          <cell r="T357" t="str">
            <v xml:space="preserve">CHAMO-R1-CELD15 → </v>
          </cell>
        </row>
        <row r="358">
          <cell r="T358" t="str">
            <v xml:space="preserve">CHAMO-R1-CELD16 → </v>
          </cell>
        </row>
        <row r="359">
          <cell r="T359" t="str">
            <v xml:space="preserve">CHAMO-R1-CELD17 → </v>
          </cell>
        </row>
        <row r="360">
          <cell r="T360" t="str">
            <v xml:space="preserve">CHAMO-R1-CELD18 → </v>
          </cell>
        </row>
        <row r="361">
          <cell r="T361" t="str">
            <v xml:space="preserve">CHAMO-R2-CELD24 → </v>
          </cell>
        </row>
        <row r="362">
          <cell r="T362" t="str">
            <v>CHAMO-R2-CELD25 → Code GDO, AERIEN/SOUTERRAIN</v>
          </cell>
        </row>
        <row r="363">
          <cell r="T363" t="str">
            <v xml:space="preserve">CHAMO-R2-CELD26 → </v>
          </cell>
        </row>
        <row r="364">
          <cell r="T364" t="str">
            <v>CHAMO-R2-CELD27 → Code GDO, AERIEN/SOUTERRAIN</v>
          </cell>
        </row>
        <row r="365">
          <cell r="T365" t="str">
            <v>CHAMO-R2-CELD28 → Code GDO</v>
          </cell>
        </row>
        <row r="366">
          <cell r="T366" t="str">
            <v>CHAMO-R2-CELD29 → Code GDO, AERIEN/SOUTERRAIN</v>
          </cell>
        </row>
        <row r="367">
          <cell r="T367" t="str">
            <v xml:space="preserve">CHAMO-R3-CELD33 → </v>
          </cell>
        </row>
        <row r="368">
          <cell r="T368" t="str">
            <v xml:space="preserve">CHAMO-R3-CELD34 → </v>
          </cell>
        </row>
        <row r="369">
          <cell r="T369" t="str">
            <v>CHAMO-R3-CELD35 → Code GDO, AERIEN/SOUTERRAIN</v>
          </cell>
        </row>
        <row r="370">
          <cell r="T370" t="str">
            <v>CHAMO-R3-CELD36 → Code GDO, AERIEN/SOUTERRAIN</v>
          </cell>
        </row>
        <row r="371">
          <cell r="T371" t="str">
            <v>CHAMO-R3-CELD37 → Code GDO, AERIEN/SOUTERRAIN</v>
          </cell>
        </row>
        <row r="372">
          <cell r="T372" t="str">
            <v>CHAMO-R3-CELD38 → Code GDO, AERIEN/SOUTERRAIN</v>
          </cell>
        </row>
        <row r="373">
          <cell r="T373" t="str">
            <v xml:space="preserve">CHAMO-R4-CELD42 → </v>
          </cell>
        </row>
        <row r="374">
          <cell r="T374" t="str">
            <v>CHAMO-R4-CELD43 → AERIEN/SOUTERRAIN</v>
          </cell>
        </row>
        <row r="375">
          <cell r="T375" t="str">
            <v xml:space="preserve">CHAMO-R4-CELD44 → </v>
          </cell>
        </row>
        <row r="376">
          <cell r="T376" t="str">
            <v xml:space="preserve">CHAMO-R4-CELD45 → </v>
          </cell>
        </row>
        <row r="377">
          <cell r="T377" t="str">
            <v xml:space="preserve">CHAMO-R4-CELD46 → </v>
          </cell>
        </row>
        <row r="378">
          <cell r="T378" t="str">
            <v xml:space="preserve">CHAMO-R4-CELD47 → </v>
          </cell>
        </row>
        <row r="379">
          <cell r="T379" t="str">
            <v xml:space="preserve">CLUSE-R1-CELD12 → </v>
          </cell>
        </row>
        <row r="380">
          <cell r="T380" t="str">
            <v xml:space="preserve">CLUSE-R1-CELD13 → </v>
          </cell>
        </row>
        <row r="381">
          <cell r="T381" t="str">
            <v xml:space="preserve">CLUSE-R1-CELD14 → </v>
          </cell>
        </row>
        <row r="382">
          <cell r="T382" t="str">
            <v>CLUSE-R1-CELD15 → Code GDO</v>
          </cell>
        </row>
        <row r="383">
          <cell r="T383" t="str">
            <v xml:space="preserve">CLUSE-R1-CELD17 → </v>
          </cell>
        </row>
        <row r="384">
          <cell r="T384" t="str">
            <v xml:space="preserve">CLUSE-R1-CELD18 → </v>
          </cell>
        </row>
        <row r="385">
          <cell r="T385" t="str">
            <v xml:space="preserve">CLUSE-R2-CELD22 → </v>
          </cell>
        </row>
        <row r="386">
          <cell r="T386" t="str">
            <v xml:space="preserve">CLUSE-R2-CELD23 → </v>
          </cell>
        </row>
        <row r="387">
          <cell r="T387" t="str">
            <v xml:space="preserve">CLUSE-R2-CELD24 → </v>
          </cell>
        </row>
        <row r="388">
          <cell r="T388" t="str">
            <v xml:space="preserve">CLUSE-R2-CELD25 → </v>
          </cell>
        </row>
        <row r="389">
          <cell r="T389" t="str">
            <v xml:space="preserve">CLUSE-R2-CELD26 → </v>
          </cell>
        </row>
        <row r="390">
          <cell r="T390" t="str">
            <v xml:space="preserve">CLUSE-R2-CELD27 → </v>
          </cell>
        </row>
        <row r="391">
          <cell r="T391" t="str">
            <v xml:space="preserve">CLUSE-R2-CELD28 → </v>
          </cell>
        </row>
        <row r="392">
          <cell r="T392" t="str">
            <v xml:space="preserve">CLUSE-R3-CELD32 → </v>
          </cell>
        </row>
        <row r="393">
          <cell r="T393" t="str">
            <v xml:space="preserve">CLUSE-R3-CELD33 → </v>
          </cell>
        </row>
        <row r="394">
          <cell r="T394" t="str">
            <v xml:space="preserve">CLUSE-R3-CELD34 → </v>
          </cell>
        </row>
        <row r="395">
          <cell r="T395" t="str">
            <v xml:space="preserve">CLUSE-R3-CELD35 → </v>
          </cell>
        </row>
        <row r="396">
          <cell r="T396" t="str">
            <v xml:space="preserve">CLUSE-R3-CELD36 → </v>
          </cell>
        </row>
        <row r="397">
          <cell r="T397" t="str">
            <v xml:space="preserve">CLUSE-R4-CELD32 → </v>
          </cell>
        </row>
        <row r="398">
          <cell r="T398" t="str">
            <v xml:space="preserve">CLUSE-R4-CELD42 → </v>
          </cell>
        </row>
        <row r="399">
          <cell r="T399" t="str">
            <v xml:space="preserve">CLUSE-R4-CELD43 → </v>
          </cell>
        </row>
        <row r="400">
          <cell r="T400" t="str">
            <v xml:space="preserve">CLUSE-R4-CELD44 → </v>
          </cell>
        </row>
        <row r="401">
          <cell r="T401" t="str">
            <v xml:space="preserve">CLUSE-R4-CELD45 → </v>
          </cell>
        </row>
        <row r="402">
          <cell r="T402" t="str">
            <v xml:space="preserve">CLUSE-R4-CELD46 → </v>
          </cell>
        </row>
        <row r="403">
          <cell r="T403" t="str">
            <v xml:space="preserve">CLUSE-R4-CELD47 → </v>
          </cell>
        </row>
        <row r="404">
          <cell r="T404" t="str">
            <v>CONF5-RB-CELD16 → Code GDO</v>
          </cell>
        </row>
        <row r="405">
          <cell r="T405" t="str">
            <v xml:space="preserve">CONF5-RB-CELD17 → </v>
          </cell>
        </row>
        <row r="406">
          <cell r="T406" t="str">
            <v xml:space="preserve">CONF5-RB-CELD21 → </v>
          </cell>
        </row>
        <row r="407">
          <cell r="T407" t="str">
            <v xml:space="preserve">CONF5-RB-CELD22 → </v>
          </cell>
        </row>
        <row r="408">
          <cell r="T408" t="str">
            <v xml:space="preserve">CONF5-RB-CELD23 → </v>
          </cell>
        </row>
        <row r="409">
          <cell r="T409" t="str">
            <v xml:space="preserve">CONF5-RB-CELD26 → </v>
          </cell>
        </row>
        <row r="410">
          <cell r="T410" t="str">
            <v xml:space="preserve">CONF5-RB-CELD27 → </v>
          </cell>
        </row>
        <row r="411">
          <cell r="T411" t="str">
            <v xml:space="preserve">CONF5-RB-CELD28 → </v>
          </cell>
        </row>
        <row r="412">
          <cell r="T412" t="str">
            <v>CONF5-RB-CELD29 → Code GDO</v>
          </cell>
        </row>
        <row r="413">
          <cell r="T413" t="str">
            <v xml:space="preserve">CONF5-RB-CELD32 → </v>
          </cell>
        </row>
        <row r="414">
          <cell r="T414" t="str">
            <v xml:space="preserve">CONF5-RB-CELD33 → </v>
          </cell>
        </row>
        <row r="415">
          <cell r="T415" t="str">
            <v>CORB8-R1-CELD84 → Code GDO</v>
          </cell>
        </row>
        <row r="416">
          <cell r="T416" t="str">
            <v xml:space="preserve">CORB8-R1-CELD86 → </v>
          </cell>
        </row>
        <row r="417">
          <cell r="T417" t="str">
            <v xml:space="preserve">CORB8-R1-CELD88 → </v>
          </cell>
        </row>
        <row r="418">
          <cell r="T418" t="str">
            <v xml:space="preserve">CORB8-R1-CELD90 → </v>
          </cell>
        </row>
        <row r="419">
          <cell r="T419" t="str">
            <v xml:space="preserve">CORB8-R2-CELD89 → </v>
          </cell>
        </row>
        <row r="420">
          <cell r="T420" t="str">
            <v xml:space="preserve">CORB8-R2-CELD91 → </v>
          </cell>
        </row>
        <row r="421">
          <cell r="T421" t="str">
            <v xml:space="preserve">CORB8-R2-CELD93 → </v>
          </cell>
        </row>
        <row r="422">
          <cell r="T422" t="str">
            <v xml:space="preserve">CORB8-R2-CELD95 → </v>
          </cell>
        </row>
        <row r="423">
          <cell r="T423" t="str">
            <v xml:space="preserve">CORNI-R1-CELD14 → </v>
          </cell>
        </row>
        <row r="424">
          <cell r="T424" t="str">
            <v xml:space="preserve">CORNI-R1-CELD15 → </v>
          </cell>
        </row>
        <row r="425">
          <cell r="T425" t="str">
            <v xml:space="preserve">CORNI-R1-CELD16 → </v>
          </cell>
        </row>
        <row r="426">
          <cell r="T426" t="str">
            <v xml:space="preserve">CORNI-R1-CELD17 → </v>
          </cell>
        </row>
        <row r="427">
          <cell r="T427" t="str">
            <v xml:space="preserve">CORNI-R1-CELD18 → </v>
          </cell>
        </row>
        <row r="428">
          <cell r="T428" t="str">
            <v xml:space="preserve">CORNI-R1-CELD19 → </v>
          </cell>
        </row>
        <row r="429">
          <cell r="T429" t="str">
            <v>CORNI-R1-CELD20 → Code GDO</v>
          </cell>
        </row>
        <row r="430">
          <cell r="T430" t="str">
            <v xml:space="preserve">CORNI-R2-CELD24 → </v>
          </cell>
        </row>
        <row r="431">
          <cell r="T431" t="str">
            <v xml:space="preserve">CORNI-R2-CELD25 → </v>
          </cell>
        </row>
        <row r="432">
          <cell r="T432" t="str">
            <v xml:space="preserve">CORNI-R2-CELD26 → </v>
          </cell>
        </row>
        <row r="433">
          <cell r="T433" t="str">
            <v xml:space="preserve">CORNI-R2-CELD27 → </v>
          </cell>
        </row>
        <row r="434">
          <cell r="T434" t="str">
            <v xml:space="preserve">CORNI-R2-CELD28 → </v>
          </cell>
        </row>
        <row r="435">
          <cell r="T435" t="str">
            <v>CORNI-R2-CELD29 → Code GDO</v>
          </cell>
        </row>
        <row r="436">
          <cell r="T436" t="str">
            <v>CORNI-R2-CELD30 → Code GDO</v>
          </cell>
        </row>
        <row r="437">
          <cell r="T437" t="str">
            <v>CPNIE-R1-CELD03 → Code GDO</v>
          </cell>
        </row>
        <row r="438">
          <cell r="T438" t="str">
            <v xml:space="preserve">CPNIE-R1-CELD04 → </v>
          </cell>
        </row>
        <row r="439">
          <cell r="T439" t="str">
            <v xml:space="preserve">CPNIE-R1-CELD05 → </v>
          </cell>
        </row>
        <row r="440">
          <cell r="T440" t="str">
            <v xml:space="preserve">CPNIE-R1-CELD06 → </v>
          </cell>
        </row>
        <row r="441">
          <cell r="T441" t="str">
            <v xml:space="preserve">CPNIE-R1-CELD07 → </v>
          </cell>
        </row>
        <row r="442">
          <cell r="T442" t="str">
            <v>CPNIE-R1-CELD08 → Code GDO</v>
          </cell>
        </row>
        <row r="443">
          <cell r="T443" t="str">
            <v xml:space="preserve">CPNIE-R1-CELD09 → </v>
          </cell>
        </row>
        <row r="444">
          <cell r="T444" t="str">
            <v>CPNIE-R1-CELD10 → Code GDO</v>
          </cell>
        </row>
        <row r="445">
          <cell r="T445" t="str">
            <v xml:space="preserve">CPNIE-R2-CELD13 → </v>
          </cell>
        </row>
        <row r="446">
          <cell r="T446" t="str">
            <v xml:space="preserve">CPNIE-R2-CELD14 → </v>
          </cell>
        </row>
        <row r="447">
          <cell r="T447" t="str">
            <v xml:space="preserve">CPNIE-R2-CELD15 → </v>
          </cell>
        </row>
        <row r="448">
          <cell r="T448" t="str">
            <v>CPNIE-R2-CELD16 → AERIEN/SOUTERRAIN</v>
          </cell>
        </row>
        <row r="449">
          <cell r="T449" t="str">
            <v xml:space="preserve">CPNIE-R2-CELD17 → </v>
          </cell>
        </row>
        <row r="450">
          <cell r="T450" t="str">
            <v xml:space="preserve">CPNIE-R2-CELD18 → </v>
          </cell>
        </row>
        <row r="451">
          <cell r="T451" t="str">
            <v xml:space="preserve">CPNIE-R2-CELD19 → </v>
          </cell>
        </row>
        <row r="452">
          <cell r="T452" t="str">
            <v xml:space="preserve">CRAN_-R1-CELD14 → </v>
          </cell>
        </row>
        <row r="453">
          <cell r="T453" t="str">
            <v xml:space="preserve">CRAN_-R1-CELD15 → </v>
          </cell>
        </row>
        <row r="454">
          <cell r="T454" t="str">
            <v xml:space="preserve">CRAN_-R1-CELD16 → </v>
          </cell>
        </row>
        <row r="455">
          <cell r="T455" t="str">
            <v xml:space="preserve">CRAN_-R1-CELD17 → </v>
          </cell>
        </row>
        <row r="456">
          <cell r="T456" t="str">
            <v xml:space="preserve">CRAN_-R1-CELD18 → </v>
          </cell>
        </row>
        <row r="457">
          <cell r="T457" t="str">
            <v>CRAN_-R1-CELD19 → Code GDO</v>
          </cell>
        </row>
        <row r="458">
          <cell r="T458" t="str">
            <v xml:space="preserve">CRAN_-R2-CELD23 → </v>
          </cell>
        </row>
        <row r="459">
          <cell r="T459" t="str">
            <v xml:space="preserve">CRAN_-R2-CELD24 → </v>
          </cell>
        </row>
        <row r="460">
          <cell r="T460" t="str">
            <v>CRAN_-R2-CELD25 → Code GDO</v>
          </cell>
        </row>
        <row r="461">
          <cell r="T461" t="str">
            <v xml:space="preserve">CRAN_-R2-CELD26 → </v>
          </cell>
        </row>
        <row r="462">
          <cell r="T462" t="str">
            <v xml:space="preserve">CRAN_-R2-CELD27 → </v>
          </cell>
        </row>
        <row r="463">
          <cell r="T463" t="str">
            <v xml:space="preserve">CRAN_-R2-CELD28 → </v>
          </cell>
        </row>
        <row r="464">
          <cell r="T464" t="str">
            <v>CRAN_-R2-CELD29 → Code GDO</v>
          </cell>
        </row>
        <row r="465">
          <cell r="T465" t="str">
            <v xml:space="preserve">CRAN_-R3-CELD33 → </v>
          </cell>
        </row>
        <row r="466">
          <cell r="T466" t="str">
            <v xml:space="preserve">CRAN_-R3-CELD34 → </v>
          </cell>
        </row>
        <row r="467">
          <cell r="T467" t="str">
            <v xml:space="preserve">CRAN_-R3-CELD35 → </v>
          </cell>
        </row>
        <row r="468">
          <cell r="T468" t="str">
            <v xml:space="preserve">CRAN_-R3-CELD36 → </v>
          </cell>
        </row>
        <row r="469">
          <cell r="T469" t="str">
            <v xml:space="preserve">CRAN_-R3-CELD37 → </v>
          </cell>
        </row>
        <row r="470">
          <cell r="T470" t="str">
            <v xml:space="preserve">CRAN_-R3-CELD38 → </v>
          </cell>
        </row>
        <row r="471">
          <cell r="T471" t="str">
            <v xml:space="preserve">CRAN_-R3-CELD39 → </v>
          </cell>
        </row>
        <row r="472">
          <cell r="T472" t="str">
            <v xml:space="preserve">CRAN_-R4-CELD44 → </v>
          </cell>
        </row>
        <row r="473">
          <cell r="T473" t="str">
            <v xml:space="preserve">CRAN_-R4-CELD45 → </v>
          </cell>
        </row>
        <row r="474">
          <cell r="T474" t="str">
            <v xml:space="preserve">CRAN_-R4-CELD46 → </v>
          </cell>
        </row>
        <row r="475">
          <cell r="T475" t="str">
            <v xml:space="preserve">CRAN_-R4-CELD47 → </v>
          </cell>
        </row>
        <row r="476">
          <cell r="T476" t="str">
            <v xml:space="preserve">CRAN_-R4-CELD48 → </v>
          </cell>
        </row>
        <row r="477">
          <cell r="T477" t="str">
            <v xml:space="preserve">CRAN_-R4-CELD49 → </v>
          </cell>
        </row>
        <row r="478">
          <cell r="T478" t="str">
            <v>CROLL-R1.A-CELD02 → Code GDO</v>
          </cell>
        </row>
        <row r="479">
          <cell r="T479" t="str">
            <v>CROLL-R1.A-CELD03 → Code GDO</v>
          </cell>
        </row>
        <row r="480">
          <cell r="T480" t="str">
            <v xml:space="preserve">CROLL-R1.A-CELD04 → </v>
          </cell>
        </row>
        <row r="481">
          <cell r="T481" t="str">
            <v xml:space="preserve">CROLL-R1.A-CELD05 → </v>
          </cell>
        </row>
        <row r="482">
          <cell r="T482" t="str">
            <v xml:space="preserve">CROLL-R1.A-CELD06 → </v>
          </cell>
        </row>
        <row r="483">
          <cell r="T483" t="str">
            <v>CROLL-R1.B-CELD12 → Code GDO</v>
          </cell>
        </row>
        <row r="484">
          <cell r="T484" t="str">
            <v xml:space="preserve">CROLL-R1.B-CELD13 → </v>
          </cell>
        </row>
        <row r="485">
          <cell r="T485" t="str">
            <v xml:space="preserve">CROLL-R1.B-CELD14 → </v>
          </cell>
        </row>
        <row r="486">
          <cell r="T486" t="str">
            <v xml:space="preserve">CROLL-R1.B-CELD15 → </v>
          </cell>
        </row>
        <row r="487">
          <cell r="T487" t="str">
            <v xml:space="preserve">CROLL-R1.B-CELD16 → </v>
          </cell>
        </row>
        <row r="488">
          <cell r="T488" t="str">
            <v>CROLL-R2.A-CELD25 → Code GDO</v>
          </cell>
        </row>
        <row r="489">
          <cell r="T489" t="str">
            <v xml:space="preserve">CROLL-R2.A-CELD26 → </v>
          </cell>
        </row>
        <row r="490">
          <cell r="T490" t="str">
            <v xml:space="preserve">CROLL-R2.A-CELD27 → </v>
          </cell>
        </row>
        <row r="491">
          <cell r="T491" t="str">
            <v xml:space="preserve">CROLL-R2.A-CELD28 → </v>
          </cell>
        </row>
        <row r="492">
          <cell r="T492" t="str">
            <v xml:space="preserve">CROLL-R2.A-CELD29 → </v>
          </cell>
        </row>
        <row r="493">
          <cell r="T493" t="str">
            <v>CROLL-R2.A-CELD30 → Code GDO</v>
          </cell>
        </row>
        <row r="494">
          <cell r="T494" t="str">
            <v xml:space="preserve">CROLL-R2.B-CELD36 → </v>
          </cell>
        </row>
        <row r="495">
          <cell r="T495" t="str">
            <v>CROLL-R2.B-CELD37 → Code GDO</v>
          </cell>
        </row>
        <row r="496">
          <cell r="T496" t="str">
            <v xml:space="preserve">CROLL-R2.B-CELD38 → </v>
          </cell>
        </row>
        <row r="497">
          <cell r="T497" t="str">
            <v xml:space="preserve">CROLL-R2.B-CELD39 → </v>
          </cell>
        </row>
        <row r="498">
          <cell r="T498" t="str">
            <v>CROLL-R2.B-CELD40 → Code GDO</v>
          </cell>
        </row>
        <row r="499">
          <cell r="T499" t="str">
            <v>CROLL-R3-CELD42 → Code GDO</v>
          </cell>
        </row>
        <row r="500">
          <cell r="T500" t="str">
            <v xml:space="preserve">CROLL-R3-CELD44 → </v>
          </cell>
        </row>
        <row r="501">
          <cell r="T501" t="str">
            <v xml:space="preserve">CROLL-R3-CELD45 → </v>
          </cell>
        </row>
        <row r="502">
          <cell r="T502" t="str">
            <v>CROLL-R3-CELD46 → Code GDO</v>
          </cell>
        </row>
        <row r="503">
          <cell r="T503" t="str">
            <v>CROLL-R3-CELD47 → Code GDO</v>
          </cell>
        </row>
        <row r="504">
          <cell r="T504" t="str">
            <v xml:space="preserve">CROLL-R3-CELD48 → </v>
          </cell>
        </row>
        <row r="505">
          <cell r="T505" t="str">
            <v xml:space="preserve">CRUSE-R1-CELD14 → </v>
          </cell>
        </row>
        <row r="506">
          <cell r="T506" t="str">
            <v xml:space="preserve">CRUSE-R1-CELD15 → </v>
          </cell>
        </row>
        <row r="507">
          <cell r="T507" t="str">
            <v xml:space="preserve">CRUSE-R1-CELD16 → </v>
          </cell>
        </row>
        <row r="508">
          <cell r="T508" t="str">
            <v xml:space="preserve">CRUSE-R1-CELD17 → </v>
          </cell>
        </row>
        <row r="509">
          <cell r="T509" t="str">
            <v xml:space="preserve">CRUSE-R1-CELD18 → </v>
          </cell>
        </row>
        <row r="510">
          <cell r="T510" t="str">
            <v>CRUSE-R1-CELD19 → Code GDO</v>
          </cell>
        </row>
        <row r="511">
          <cell r="T511" t="str">
            <v>CRUSE-R1-CELD20 → Code GDO</v>
          </cell>
        </row>
        <row r="512">
          <cell r="T512" t="str">
            <v>CRUSE-R1-CELD21 → Code GDO</v>
          </cell>
        </row>
        <row r="513">
          <cell r="T513" t="str">
            <v>D.INF-R1A-CELD02 → Code GDO</v>
          </cell>
        </row>
        <row r="514">
          <cell r="T514" t="str">
            <v>D.INF-R1A-CELD03 → Code GDO</v>
          </cell>
        </row>
        <row r="515">
          <cell r="T515" t="str">
            <v xml:space="preserve">D.INF-R1A-CELD04 → </v>
          </cell>
        </row>
        <row r="516">
          <cell r="T516" t="str">
            <v xml:space="preserve">D.INF-R1A-CELD05 → </v>
          </cell>
        </row>
        <row r="517">
          <cell r="T517" t="str">
            <v xml:space="preserve">D.INF-R1A-CELD06 → </v>
          </cell>
        </row>
        <row r="518">
          <cell r="T518" t="str">
            <v>D.INF-R1A-CELD07 → Code GDO</v>
          </cell>
        </row>
        <row r="519">
          <cell r="T519" t="str">
            <v>D.INF-R1A-CELD08 → Code GDO</v>
          </cell>
        </row>
        <row r="520">
          <cell r="T520" t="str">
            <v>D.INF-R1A-CELD09 → Code GDO</v>
          </cell>
        </row>
        <row r="521">
          <cell r="T521" t="str">
            <v>D.INF-R1B-CELD12 → Code GDO</v>
          </cell>
        </row>
        <row r="522">
          <cell r="T522" t="str">
            <v xml:space="preserve">D.INF-R1B-CELD13 → </v>
          </cell>
        </row>
        <row r="523">
          <cell r="T523" t="str">
            <v xml:space="preserve">D.INF-R1B-CELD14 → </v>
          </cell>
        </row>
        <row r="524">
          <cell r="T524" t="str">
            <v xml:space="preserve">D.INF-R1B-CELD15 → </v>
          </cell>
        </row>
        <row r="525">
          <cell r="T525" t="str">
            <v xml:space="preserve">D.INF-R1B-CELD16 → </v>
          </cell>
        </row>
        <row r="526">
          <cell r="T526" t="str">
            <v xml:space="preserve">D.INF-R1B-CELD17 → </v>
          </cell>
        </row>
        <row r="527">
          <cell r="T527" t="str">
            <v>D.INF-R1B-CELD18 → Code GDO</v>
          </cell>
        </row>
        <row r="528">
          <cell r="T528" t="str">
            <v>D.INF-R1B-CELD19 → Code GDO</v>
          </cell>
        </row>
        <row r="529">
          <cell r="T529" t="str">
            <v xml:space="preserve">D.INF-R2A-CELD22 → </v>
          </cell>
        </row>
        <row r="530">
          <cell r="T530" t="str">
            <v xml:space="preserve">D.INF-R2A-CELD23 → </v>
          </cell>
        </row>
        <row r="531">
          <cell r="T531" t="str">
            <v>D.INF-R2A-CELD24 → Code GDO</v>
          </cell>
        </row>
        <row r="532">
          <cell r="T532" t="str">
            <v>D.INF-R2A-CELD25 → Code GDO</v>
          </cell>
        </row>
        <row r="533">
          <cell r="T533" t="str">
            <v>D.INF-R2A-CELD26 → Code GDO</v>
          </cell>
        </row>
        <row r="534">
          <cell r="T534" t="str">
            <v xml:space="preserve">D.INF-R2B-CELD29 → </v>
          </cell>
        </row>
        <row r="535">
          <cell r="T535" t="str">
            <v xml:space="preserve">D.INF-R2B-CELD30 → </v>
          </cell>
        </row>
        <row r="536">
          <cell r="T536" t="str">
            <v>D.INF-R2B-CELD31 → Code GDO</v>
          </cell>
        </row>
        <row r="537">
          <cell r="T537" t="str">
            <v>D.INF-R2B-CELD32 → Code GDO</v>
          </cell>
        </row>
        <row r="538">
          <cell r="T538" t="str">
            <v>D.INF-R2B-CELD33 → Code GDO</v>
          </cell>
        </row>
        <row r="539">
          <cell r="T539" t="str">
            <v>DOMEN-RA-CELD16 → AERIEN/SOUTERRAIN</v>
          </cell>
        </row>
        <row r="540">
          <cell r="T540" t="str">
            <v>DOMEN-RA-CELD17 → Code GDO, AERIEN/SOUTERRAIN</v>
          </cell>
        </row>
        <row r="541">
          <cell r="T541" t="str">
            <v xml:space="preserve">DOMEN-RA-CELD18 → </v>
          </cell>
        </row>
        <row r="542">
          <cell r="T542" t="str">
            <v xml:space="preserve">DOMEN-RA-CELD19 → </v>
          </cell>
        </row>
        <row r="543">
          <cell r="T543" t="str">
            <v xml:space="preserve">DOMEN-RA-CELD20 → </v>
          </cell>
        </row>
        <row r="544">
          <cell r="T544" t="str">
            <v xml:space="preserve">DOMEN-RA-CELD21 → </v>
          </cell>
        </row>
        <row r="545">
          <cell r="T545" t="str">
            <v xml:space="preserve">DOMEN-RA-CELD22 → </v>
          </cell>
        </row>
        <row r="546">
          <cell r="T546" t="str">
            <v>DOMEN-RA-CELD23 → Code GDO</v>
          </cell>
        </row>
        <row r="547">
          <cell r="T547" t="str">
            <v xml:space="preserve">DOMEN-RA-CELD24 → </v>
          </cell>
        </row>
        <row r="548">
          <cell r="T548" t="str">
            <v>DOMEN-RB-CELD04 → Code GDO</v>
          </cell>
        </row>
        <row r="549">
          <cell r="T549" t="str">
            <v xml:space="preserve">DOMEN-RB-CELD05 → </v>
          </cell>
        </row>
        <row r="550">
          <cell r="T550" t="str">
            <v xml:space="preserve">DOMEN-RB-CELD06 → </v>
          </cell>
        </row>
        <row r="551">
          <cell r="T551" t="str">
            <v xml:space="preserve">DOMEN-RB-CELD07 → </v>
          </cell>
        </row>
        <row r="552">
          <cell r="T552" t="str">
            <v xml:space="preserve">DOMEN-RB-CELD08 → </v>
          </cell>
        </row>
        <row r="553">
          <cell r="T553" t="str">
            <v xml:space="preserve">DOMEN-RB-CELD09 → </v>
          </cell>
        </row>
        <row r="554">
          <cell r="T554" t="str">
            <v xml:space="preserve">DOMEN-RB-CELD10 → </v>
          </cell>
        </row>
        <row r="555">
          <cell r="T555" t="str">
            <v xml:space="preserve">DOMEN-RB-CELD11 → </v>
          </cell>
        </row>
        <row r="556">
          <cell r="T556" t="str">
            <v xml:space="preserve">DOMEN-RB-CELD12 → </v>
          </cell>
        </row>
        <row r="557">
          <cell r="T557" t="str">
            <v xml:space="preserve">DOUVA-R1-CELD13 → </v>
          </cell>
        </row>
        <row r="558">
          <cell r="T558" t="str">
            <v xml:space="preserve">DOUVA-R1-CELD14 → </v>
          </cell>
        </row>
        <row r="559">
          <cell r="T559" t="str">
            <v xml:space="preserve">DOUVA-R1-CELD15 → </v>
          </cell>
        </row>
        <row r="560">
          <cell r="T560" t="str">
            <v xml:space="preserve">DOUVA-R1-CELD16 → </v>
          </cell>
        </row>
        <row r="561">
          <cell r="T561" t="str">
            <v xml:space="preserve">DOUVA-R1-CELD17 → </v>
          </cell>
        </row>
        <row r="562">
          <cell r="T562" t="str">
            <v xml:space="preserve">DOUVA-R2-CELD22 → </v>
          </cell>
        </row>
        <row r="563">
          <cell r="T563" t="str">
            <v xml:space="preserve">DOUVA-R2-CELD24 → </v>
          </cell>
        </row>
        <row r="564">
          <cell r="T564" t="str">
            <v xml:space="preserve">DOUVA-R2-CELD25 → </v>
          </cell>
        </row>
        <row r="565">
          <cell r="T565" t="str">
            <v xml:space="preserve">DOUVA-R2-CELD26 → </v>
          </cell>
        </row>
        <row r="566">
          <cell r="T566" t="str">
            <v xml:space="preserve">DOUVA-R2-CELD27 → </v>
          </cell>
        </row>
        <row r="567">
          <cell r="T567" t="str">
            <v xml:space="preserve">DOUVA-R2-CELD28 → </v>
          </cell>
        </row>
        <row r="568">
          <cell r="T568" t="str">
            <v xml:space="preserve">DRUME-R1-CELD84 → </v>
          </cell>
        </row>
        <row r="569">
          <cell r="T569" t="str">
            <v xml:space="preserve">DRUME-R1-CELD86 → </v>
          </cell>
        </row>
        <row r="570">
          <cell r="T570" t="str">
            <v xml:space="preserve">DRUME-R1-CELD88 → </v>
          </cell>
        </row>
        <row r="571">
          <cell r="T571" t="str">
            <v xml:space="preserve">DRUME-R1-CELD90 → </v>
          </cell>
        </row>
        <row r="572">
          <cell r="T572" t="str">
            <v xml:space="preserve">DRUME-R1-CELD92 → </v>
          </cell>
        </row>
        <row r="573">
          <cell r="T573" t="str">
            <v xml:space="preserve">DRUME-R1-CELD94 → </v>
          </cell>
        </row>
        <row r="574">
          <cell r="T574" t="str">
            <v xml:space="preserve">DRUME-R1-CELD96 → </v>
          </cell>
        </row>
        <row r="575">
          <cell r="T575" t="str">
            <v>DRUME-R1-CELD98 → Code GDO</v>
          </cell>
        </row>
        <row r="576">
          <cell r="T576" t="str">
            <v xml:space="preserve">DRUME-R2-CELD85 → </v>
          </cell>
        </row>
        <row r="577">
          <cell r="T577" t="str">
            <v xml:space="preserve">DRUME-R2-CELD87 → </v>
          </cell>
        </row>
        <row r="578">
          <cell r="T578" t="str">
            <v xml:space="preserve">DRUME-R2-CELD89 → </v>
          </cell>
        </row>
        <row r="579">
          <cell r="T579" t="str">
            <v xml:space="preserve">DRUME-R2-CELD91 → </v>
          </cell>
        </row>
        <row r="580">
          <cell r="T580" t="str">
            <v xml:space="preserve">DRUME-R2-CELD93 → </v>
          </cell>
        </row>
        <row r="581">
          <cell r="T581" t="str">
            <v xml:space="preserve">DRUME-R2-CELD95 → </v>
          </cell>
        </row>
        <row r="582">
          <cell r="T582" t="str">
            <v>DRUME-R2-CELD97 → Code GDO</v>
          </cell>
        </row>
        <row r="583">
          <cell r="T583" t="str">
            <v xml:space="preserve">ECHEL-R1-CELD12 → </v>
          </cell>
        </row>
        <row r="584">
          <cell r="T584" t="str">
            <v xml:space="preserve">ECHEL-R1-CELD14 → </v>
          </cell>
        </row>
        <row r="585">
          <cell r="T585" t="str">
            <v xml:space="preserve">ECHEL-R1-CELD15 → </v>
          </cell>
        </row>
        <row r="586">
          <cell r="T586" t="str">
            <v xml:space="preserve">ECHEL-R1-CELD16 → </v>
          </cell>
        </row>
        <row r="587">
          <cell r="T587" t="str">
            <v xml:space="preserve">ECHEL-R1-CELD17 → </v>
          </cell>
        </row>
        <row r="588">
          <cell r="T588" t="str">
            <v>ECHEL-R1-CELD19 → Code GDO</v>
          </cell>
        </row>
        <row r="589">
          <cell r="T589" t="str">
            <v xml:space="preserve">ECHEL-R2-CELD02 → </v>
          </cell>
        </row>
        <row r="590">
          <cell r="T590" t="str">
            <v xml:space="preserve">ECHEL-R2-CELD03 → </v>
          </cell>
        </row>
        <row r="591">
          <cell r="T591" t="str">
            <v xml:space="preserve">ECHEL-R2-CELD04 → </v>
          </cell>
        </row>
        <row r="592">
          <cell r="T592" t="str">
            <v xml:space="preserve">ECHEL-R2-CELD05 → </v>
          </cell>
        </row>
        <row r="593">
          <cell r="T593" t="str">
            <v xml:space="preserve">ECHEL-R2-CELD08 → </v>
          </cell>
        </row>
        <row r="594">
          <cell r="T594" t="str">
            <v xml:space="preserve">ECHEL-R2-CELD09 → </v>
          </cell>
        </row>
        <row r="595">
          <cell r="T595" t="str">
            <v>ECHEL-R2-CELD10 → Code GDO</v>
          </cell>
        </row>
        <row r="596">
          <cell r="T596" t="str">
            <v xml:space="preserve">ESPAG-R1-CELD13 → </v>
          </cell>
        </row>
        <row r="597">
          <cell r="T597" t="str">
            <v xml:space="preserve">ESPAG-R1-CELD14 → </v>
          </cell>
        </row>
        <row r="598">
          <cell r="T598" t="str">
            <v xml:space="preserve">ESPAG-R1-CELD15 → </v>
          </cell>
        </row>
        <row r="599">
          <cell r="T599" t="str">
            <v xml:space="preserve">ESPAG-R1-CELD16 → </v>
          </cell>
        </row>
        <row r="600">
          <cell r="T600" t="str">
            <v xml:space="preserve">ESPAG-R1-CELD17 → </v>
          </cell>
        </row>
        <row r="601">
          <cell r="T601" t="str">
            <v xml:space="preserve">ESPAG-R2-CELD24 → </v>
          </cell>
        </row>
        <row r="602">
          <cell r="T602" t="str">
            <v>ESPAG-R2-CELD25 → Code GDO</v>
          </cell>
        </row>
        <row r="603">
          <cell r="T603" t="str">
            <v xml:space="preserve">ESPAG-R2-CELD26 → </v>
          </cell>
        </row>
        <row r="604">
          <cell r="T604" t="str">
            <v xml:space="preserve">ESPAG-R2-CELD27 → </v>
          </cell>
        </row>
        <row r="605">
          <cell r="T605" t="str">
            <v>ESPAG-R2-CELD28 → Code GDO</v>
          </cell>
        </row>
        <row r="606">
          <cell r="T606" t="str">
            <v xml:space="preserve">EVIAN-R1-CELD15 → </v>
          </cell>
        </row>
        <row r="607">
          <cell r="T607" t="str">
            <v xml:space="preserve">EVIAN-R1-CELD16 → </v>
          </cell>
        </row>
        <row r="608">
          <cell r="T608" t="str">
            <v xml:space="preserve">EVIAN-R1-CELD17 → </v>
          </cell>
        </row>
        <row r="609">
          <cell r="T609" t="str">
            <v xml:space="preserve">EVIAN-R1-CELD18 → </v>
          </cell>
        </row>
        <row r="610">
          <cell r="T610" t="str">
            <v xml:space="preserve">EVIAN-R1-CELD19 → </v>
          </cell>
        </row>
        <row r="611">
          <cell r="T611" t="str">
            <v xml:space="preserve">EVIAN-R2-CELD24 → </v>
          </cell>
        </row>
        <row r="612">
          <cell r="T612" t="str">
            <v xml:space="preserve">EVIAN-R2-CELD25 → </v>
          </cell>
        </row>
        <row r="613">
          <cell r="T613" t="str">
            <v xml:space="preserve">EVIAN-R2-CELD26 → </v>
          </cell>
        </row>
        <row r="614">
          <cell r="T614" t="str">
            <v xml:space="preserve">EVIAN-R2-CELD27 → </v>
          </cell>
        </row>
        <row r="615">
          <cell r="T615" t="str">
            <v xml:space="preserve">EVIAN-R2-CELD28 → </v>
          </cell>
        </row>
        <row r="616">
          <cell r="T616" t="str">
            <v xml:space="preserve">EVIAN-R2-CELD29 → </v>
          </cell>
        </row>
        <row r="617">
          <cell r="T617" t="str">
            <v>EYBEN-R1-CELD02 → Code GDO</v>
          </cell>
        </row>
        <row r="618">
          <cell r="T618" t="str">
            <v xml:space="preserve">EYBEN-R1-CELD03 → </v>
          </cell>
        </row>
        <row r="619">
          <cell r="T619" t="str">
            <v xml:space="preserve">EYBEN-R1-CELD04 → </v>
          </cell>
        </row>
        <row r="620">
          <cell r="T620" t="str">
            <v xml:space="preserve">EYBEN-R1-CELD06 → </v>
          </cell>
        </row>
        <row r="621">
          <cell r="T621" t="str">
            <v xml:space="preserve">EYBEN-R1-CELD07 → </v>
          </cell>
        </row>
        <row r="622">
          <cell r="T622" t="str">
            <v xml:space="preserve">EYBEN-R1-CELD08 → </v>
          </cell>
        </row>
        <row r="623">
          <cell r="T623" t="str">
            <v xml:space="preserve">EYBEN-R1-CELD09 → </v>
          </cell>
        </row>
        <row r="624">
          <cell r="T624" t="str">
            <v xml:space="preserve">EYBEN-R2-CELD12 → </v>
          </cell>
        </row>
        <row r="625">
          <cell r="T625" t="str">
            <v xml:space="preserve">EYBEN-R2-CELD13 → </v>
          </cell>
        </row>
        <row r="626">
          <cell r="T626" t="str">
            <v xml:space="preserve">EYBEN-R2-CELD14 → </v>
          </cell>
        </row>
        <row r="627">
          <cell r="T627" t="str">
            <v xml:space="preserve">EYBEN-R2-CELD18 → </v>
          </cell>
        </row>
        <row r="628">
          <cell r="T628" t="str">
            <v xml:space="preserve">EYBEN-R2-CELD19 → </v>
          </cell>
        </row>
        <row r="629">
          <cell r="T629" t="str">
            <v>F.FRA-R3-CELD82 → Code GDO</v>
          </cell>
        </row>
        <row r="630">
          <cell r="T630" t="str">
            <v>F.FRA-R3-CELD83 → AERIEN/SOUTERRAIN</v>
          </cell>
        </row>
        <row r="631">
          <cell r="T631" t="str">
            <v>F.FRA-R3-CELD84 → Code GDO, AERIEN/SOUTERRAIN</v>
          </cell>
        </row>
        <row r="632">
          <cell r="T632" t="str">
            <v>F.FRA-R3-CELD85 → AERIEN/SOUTERRAIN</v>
          </cell>
        </row>
        <row r="633">
          <cell r="T633" t="str">
            <v xml:space="preserve">FAVER-R1-CELD13 → </v>
          </cell>
        </row>
        <row r="634">
          <cell r="T634" t="str">
            <v xml:space="preserve">FAVER-R1-CELD14 → </v>
          </cell>
        </row>
        <row r="635">
          <cell r="T635" t="str">
            <v xml:space="preserve">FAVER-R1-CELD15 → </v>
          </cell>
        </row>
        <row r="636">
          <cell r="T636" t="str">
            <v xml:space="preserve">FAVER-R1-CELD16 → </v>
          </cell>
        </row>
        <row r="637">
          <cell r="T637" t="str">
            <v xml:space="preserve">FAVER-R1-CELD17 → </v>
          </cell>
        </row>
        <row r="638">
          <cell r="T638" t="str">
            <v xml:space="preserve">FAVER-R1-CELD18 → </v>
          </cell>
        </row>
        <row r="639">
          <cell r="T639" t="str">
            <v>FAVER-R2-CELD23 → Code GDO, AERIEN/SOUTERRAIN</v>
          </cell>
        </row>
        <row r="640">
          <cell r="T640" t="str">
            <v xml:space="preserve">FAVER-R2-CELD24 → </v>
          </cell>
        </row>
        <row r="641">
          <cell r="T641" t="str">
            <v xml:space="preserve">FAVER-R2-CELD25 → </v>
          </cell>
        </row>
        <row r="642">
          <cell r="T642" t="str">
            <v xml:space="preserve">FAVER-R2-CELD26 → </v>
          </cell>
        </row>
        <row r="643">
          <cell r="T643" t="str">
            <v xml:space="preserve">FAVER-R2-CELD27 → </v>
          </cell>
        </row>
        <row r="644">
          <cell r="T644" t="str">
            <v xml:space="preserve">FAVER-R2-CELD29 → </v>
          </cell>
        </row>
        <row r="645">
          <cell r="T645" t="str">
            <v>FROGE-R1-CELD03 → Code GDO</v>
          </cell>
        </row>
        <row r="646">
          <cell r="T646" t="str">
            <v xml:space="preserve">FROGE-R1-CELD04 → </v>
          </cell>
        </row>
        <row r="647">
          <cell r="T647" t="str">
            <v>FROGE-R1-CELD05 → Code GDO</v>
          </cell>
        </row>
        <row r="648">
          <cell r="T648" t="str">
            <v xml:space="preserve">FROGE-R1-CELD06 → </v>
          </cell>
        </row>
        <row r="649">
          <cell r="T649" t="str">
            <v xml:space="preserve">FROGE-R1-CELD07 → </v>
          </cell>
        </row>
        <row r="650">
          <cell r="T650" t="str">
            <v>FROGE-R1-CELD08 → Code GDO</v>
          </cell>
        </row>
        <row r="651">
          <cell r="T651" t="str">
            <v>FROGE-R1-CELD09 → Code GDO</v>
          </cell>
        </row>
        <row r="652">
          <cell r="T652" t="str">
            <v xml:space="preserve">FROGE-R1-CELD11 → </v>
          </cell>
        </row>
        <row r="653">
          <cell r="T653" t="str">
            <v xml:space="preserve">FROGE-R2-CELD13 → </v>
          </cell>
        </row>
        <row r="654">
          <cell r="T654" t="str">
            <v xml:space="preserve">FROGE-R2-CELD14 → </v>
          </cell>
        </row>
        <row r="655">
          <cell r="T655" t="str">
            <v xml:space="preserve">FROGE-R2-CELD16 → </v>
          </cell>
        </row>
        <row r="656">
          <cell r="T656" t="str">
            <v xml:space="preserve">FROGE-R2-CELD17 → </v>
          </cell>
        </row>
        <row r="657">
          <cell r="T657" t="str">
            <v xml:space="preserve">FROGE-R2-CELD18 → </v>
          </cell>
        </row>
        <row r="658">
          <cell r="T658" t="str">
            <v xml:space="preserve">FROGE-R2-CELD19 → </v>
          </cell>
        </row>
        <row r="659">
          <cell r="T659" t="str">
            <v xml:space="preserve">FROGE-R2-CELD20 → </v>
          </cell>
        </row>
        <row r="660">
          <cell r="T660" t="str">
            <v xml:space="preserve">FROGE-R2-CELD21 → </v>
          </cell>
        </row>
        <row r="661">
          <cell r="T661" t="str">
            <v xml:space="preserve">FROGE-R2-CELD23 → </v>
          </cell>
        </row>
        <row r="662">
          <cell r="T662" t="str">
            <v>FROGE-R3-CELD26 → Code GDO</v>
          </cell>
        </row>
        <row r="663">
          <cell r="T663" t="str">
            <v xml:space="preserve">FROGE-R3-CELD27 → </v>
          </cell>
        </row>
        <row r="664">
          <cell r="T664" t="str">
            <v xml:space="preserve">FROGE-R3-CELD28 → </v>
          </cell>
        </row>
        <row r="665">
          <cell r="T665" t="str">
            <v xml:space="preserve">FROGE-R3-CELD29 → </v>
          </cell>
        </row>
        <row r="666">
          <cell r="T666" t="str">
            <v xml:space="preserve">FROGE-R4-CELD43 → </v>
          </cell>
        </row>
        <row r="667">
          <cell r="T667" t="str">
            <v>FROGE-R4-CELD44 → Code GDO</v>
          </cell>
        </row>
        <row r="668">
          <cell r="T668" t="str">
            <v xml:space="preserve">FROGE-R4-CELD45 → </v>
          </cell>
        </row>
        <row r="669">
          <cell r="T669" t="str">
            <v>G.COE-R1-CELD81 → Code GDO</v>
          </cell>
        </row>
        <row r="670">
          <cell r="T670" t="str">
            <v>G.COE-R1-CELD82 → Code GDO</v>
          </cell>
        </row>
        <row r="671">
          <cell r="T671" t="str">
            <v xml:space="preserve">G.COE-R1-CELD83 → </v>
          </cell>
        </row>
        <row r="672">
          <cell r="T672" t="str">
            <v>G.COE-R1-CELD84 → Code GDO</v>
          </cell>
        </row>
        <row r="673">
          <cell r="T673" t="str">
            <v xml:space="preserve">G.COE-R1-CELD85 → </v>
          </cell>
        </row>
        <row r="674">
          <cell r="T674" t="str">
            <v xml:space="preserve">G.COE-R1-CELD86 → </v>
          </cell>
        </row>
        <row r="675">
          <cell r="T675" t="str">
            <v>G.COE-R2-CELD91 → Code GDO, AERIEN/SOUTERRAIN</v>
          </cell>
        </row>
        <row r="676">
          <cell r="T676" t="str">
            <v>G.COE-R2-CELD92 → Code GDO</v>
          </cell>
        </row>
        <row r="677">
          <cell r="T677" t="str">
            <v xml:space="preserve">G.COE-R2-CELD93 → </v>
          </cell>
        </row>
        <row r="678">
          <cell r="T678" t="str">
            <v xml:space="preserve">G.COE-R2-CELD94 → </v>
          </cell>
        </row>
        <row r="679">
          <cell r="T679" t="str">
            <v xml:space="preserve">G.COE-R2-CELD96 → </v>
          </cell>
        </row>
        <row r="680">
          <cell r="T680" t="str">
            <v>G.VER-R1-CELD42 → AERIEN/SOUTERRAIN</v>
          </cell>
        </row>
        <row r="681">
          <cell r="T681" t="str">
            <v xml:space="preserve">G.VER-R1-CELD63 → </v>
          </cell>
        </row>
        <row r="682">
          <cell r="T682" t="str">
            <v xml:space="preserve">G.VER-R1-CELD64 → </v>
          </cell>
        </row>
        <row r="683">
          <cell r="T683" t="str">
            <v xml:space="preserve">G.VER-R1-CELD65 → </v>
          </cell>
        </row>
        <row r="684">
          <cell r="T684" t="str">
            <v xml:space="preserve">G.VER-R1-CELD66 → </v>
          </cell>
        </row>
        <row r="685">
          <cell r="T685" t="str">
            <v xml:space="preserve">G.VER-R1-CELD67 → </v>
          </cell>
        </row>
        <row r="686">
          <cell r="T686" t="str">
            <v xml:space="preserve">G.VER-R1-CELD68 → </v>
          </cell>
        </row>
        <row r="687">
          <cell r="T687" t="str">
            <v>G.VER-R1-CELD69 → Code GDO</v>
          </cell>
        </row>
        <row r="688">
          <cell r="T688" t="str">
            <v xml:space="preserve">G.VER-R2-CELD73 → </v>
          </cell>
        </row>
        <row r="689">
          <cell r="T689" t="str">
            <v xml:space="preserve">G.VER-R2-CELD74 → </v>
          </cell>
        </row>
        <row r="690">
          <cell r="T690" t="str">
            <v xml:space="preserve">G.VER-R2-CELD75 → </v>
          </cell>
        </row>
        <row r="691">
          <cell r="T691" t="str">
            <v xml:space="preserve">G.VER-R2-CELD76 → </v>
          </cell>
        </row>
        <row r="692">
          <cell r="T692" t="str">
            <v>G.VER-R2-CELD77 → Code GDO</v>
          </cell>
        </row>
        <row r="693">
          <cell r="T693" t="str">
            <v xml:space="preserve">G.VER-R3-CELD82 → </v>
          </cell>
        </row>
        <row r="694">
          <cell r="T694" t="str">
            <v xml:space="preserve">G.VER-R3-CELD83 → </v>
          </cell>
        </row>
        <row r="695">
          <cell r="T695" t="str">
            <v xml:space="preserve">G.VER-R3-CELD84 → </v>
          </cell>
        </row>
        <row r="696">
          <cell r="T696" t="str">
            <v xml:space="preserve">G.VER-R3-CELD85 → </v>
          </cell>
        </row>
        <row r="697">
          <cell r="T697" t="str">
            <v xml:space="preserve">G.VER-R3-CELD86 → </v>
          </cell>
        </row>
        <row r="698">
          <cell r="T698" t="str">
            <v>G.VER-R4-CELD93 → Code GDO</v>
          </cell>
        </row>
        <row r="699">
          <cell r="T699" t="str">
            <v xml:space="preserve">G.VER-R4-CELD94 → </v>
          </cell>
        </row>
        <row r="700">
          <cell r="T700" t="str">
            <v xml:space="preserve">G.VER-R4-CELD95 → </v>
          </cell>
        </row>
        <row r="701">
          <cell r="T701" t="str">
            <v xml:space="preserve">G.VER-R4-CELD96 → </v>
          </cell>
        </row>
        <row r="702">
          <cell r="T702" t="str">
            <v xml:space="preserve">G.VER-R4-CELD97 → </v>
          </cell>
        </row>
        <row r="703">
          <cell r="T703" t="str">
            <v xml:space="preserve">G.VER-R4-CELD98 → </v>
          </cell>
        </row>
        <row r="704">
          <cell r="T704" t="str">
            <v>G.VER-R5-CELD42 → Code GDO</v>
          </cell>
        </row>
        <row r="705">
          <cell r="T705" t="str">
            <v>GEX__-R1-CELD14 → Code GDO</v>
          </cell>
        </row>
        <row r="706">
          <cell r="T706" t="str">
            <v xml:space="preserve">GEX__-R1-CELD15 → </v>
          </cell>
        </row>
        <row r="707">
          <cell r="T707" t="str">
            <v xml:space="preserve">GEX__-R1-CELD16 → </v>
          </cell>
        </row>
        <row r="708">
          <cell r="T708" t="str">
            <v xml:space="preserve">GEX__-R1-CELD17 → </v>
          </cell>
        </row>
        <row r="709">
          <cell r="T709" t="str">
            <v>GEX__-R1-CELD18 → Code GDO</v>
          </cell>
        </row>
        <row r="710">
          <cell r="T710" t="str">
            <v xml:space="preserve">GEX__-R2-CELD22 → </v>
          </cell>
        </row>
        <row r="711">
          <cell r="T711" t="str">
            <v xml:space="preserve">GEX__-R2-CELD23 → </v>
          </cell>
        </row>
        <row r="712">
          <cell r="T712" t="str">
            <v xml:space="preserve">GEX__-R2-CELD24 → </v>
          </cell>
        </row>
        <row r="713">
          <cell r="T713" t="str">
            <v xml:space="preserve">GEX__-R3-CELD33 → </v>
          </cell>
        </row>
        <row r="714">
          <cell r="T714" t="str">
            <v xml:space="preserve">GEX__-R3-CELD34 → </v>
          </cell>
        </row>
        <row r="715">
          <cell r="T715" t="str">
            <v xml:space="preserve">GEX__-R4-CELD43 → </v>
          </cell>
        </row>
        <row r="716">
          <cell r="T716" t="str">
            <v xml:space="preserve">GEX__-R4-CELD44 → </v>
          </cell>
        </row>
        <row r="717">
          <cell r="T717" t="str">
            <v xml:space="preserve">GEX__-R4-CELD45 → </v>
          </cell>
        </row>
        <row r="718">
          <cell r="T718" t="str">
            <v>GEX__-R4-CELD46 → Code GDO</v>
          </cell>
        </row>
        <row r="719">
          <cell r="T719" t="str">
            <v>GEX__-R4-CELD47 → Code GDO</v>
          </cell>
        </row>
        <row r="720">
          <cell r="T720" t="str">
            <v>GEX__-R4-CELD48 → Code GDO</v>
          </cell>
        </row>
        <row r="721">
          <cell r="T721" t="str">
            <v xml:space="preserve">I.ABE-R1-CELD03 → </v>
          </cell>
        </row>
        <row r="722">
          <cell r="T722" t="str">
            <v xml:space="preserve">I.ABE-R1-CELD04 → </v>
          </cell>
        </row>
        <row r="723">
          <cell r="T723" t="str">
            <v xml:space="preserve">I.ABE-R1-CELD05 → </v>
          </cell>
        </row>
        <row r="724">
          <cell r="T724" t="str">
            <v xml:space="preserve">I.ABE-R1-CELD06 → </v>
          </cell>
        </row>
        <row r="725">
          <cell r="T725" t="str">
            <v xml:space="preserve">I.ABE-R1-CELD08 → </v>
          </cell>
        </row>
        <row r="726">
          <cell r="T726" t="str">
            <v>I.ABE-R1-CELD09 → Code GDO</v>
          </cell>
        </row>
        <row r="727">
          <cell r="T727" t="str">
            <v>I.ABE-R2-CELD15 → Code GDO</v>
          </cell>
        </row>
        <row r="728">
          <cell r="T728" t="str">
            <v xml:space="preserve">I.ABE-R2-CELD16 → </v>
          </cell>
        </row>
        <row r="729">
          <cell r="T729" t="str">
            <v xml:space="preserve">I.ABE-R2-CELD17 → </v>
          </cell>
        </row>
        <row r="730">
          <cell r="T730" t="str">
            <v xml:space="preserve">I.ABE-R2-CELD18 → </v>
          </cell>
        </row>
        <row r="731">
          <cell r="T731" t="str">
            <v xml:space="preserve">I.ABE-R2-CELD19 → </v>
          </cell>
        </row>
        <row r="732">
          <cell r="T732" t="str">
            <v xml:space="preserve">I.ABE-R2-CELD21 → </v>
          </cell>
        </row>
        <row r="733">
          <cell r="T733" t="str">
            <v>I.ABE-R2-CELD22 → Code GDO</v>
          </cell>
        </row>
        <row r="734">
          <cell r="T734" t="str">
            <v xml:space="preserve">I.VER-R1-CELD04 → </v>
          </cell>
        </row>
        <row r="735">
          <cell r="T735" t="str">
            <v xml:space="preserve">I.VER-R1-CELD05 → </v>
          </cell>
        </row>
        <row r="736">
          <cell r="T736" t="str">
            <v xml:space="preserve">I.VER-R1-CELD06 → </v>
          </cell>
        </row>
        <row r="737">
          <cell r="T737" t="str">
            <v xml:space="preserve">I.VER-R1-CELD07 → </v>
          </cell>
        </row>
        <row r="738">
          <cell r="T738" t="str">
            <v>I.VER-R1-CELD08 → Code GDO</v>
          </cell>
        </row>
        <row r="739">
          <cell r="T739" t="str">
            <v xml:space="preserve">I.VER-R2-CELD13 → </v>
          </cell>
        </row>
        <row r="740">
          <cell r="T740" t="str">
            <v xml:space="preserve">I.VER-R2-CELD14 → </v>
          </cell>
        </row>
        <row r="741">
          <cell r="T741" t="str">
            <v xml:space="preserve">I.VER-R2-CELD15 → </v>
          </cell>
        </row>
        <row r="742">
          <cell r="T742" t="str">
            <v xml:space="preserve">I.VER-R2-CELD16 → </v>
          </cell>
        </row>
        <row r="743">
          <cell r="T743" t="str">
            <v>I.VER-R2-CELD17 → Code GDO</v>
          </cell>
        </row>
        <row r="744">
          <cell r="T744" t="str">
            <v>I.VER-R2-CELD18 → Code GDO</v>
          </cell>
        </row>
        <row r="745">
          <cell r="T745" t="str">
            <v>I.VER-R2-CELD19 → Code GDO</v>
          </cell>
        </row>
        <row r="746">
          <cell r="T746" t="str">
            <v xml:space="preserve">JALLI-R1.1-CELD03 → </v>
          </cell>
        </row>
        <row r="747">
          <cell r="T747" t="str">
            <v xml:space="preserve">JALLI-R1.1-CELD04 → </v>
          </cell>
        </row>
        <row r="748">
          <cell r="T748" t="str">
            <v xml:space="preserve">JALLI-R1.1-CELD05 → </v>
          </cell>
        </row>
        <row r="749">
          <cell r="T749" t="str">
            <v>JALLI-R1.1-CELD06 → Code GDO</v>
          </cell>
        </row>
        <row r="750">
          <cell r="T750" t="str">
            <v xml:space="preserve">JALLI-R1.2-CELD11 → </v>
          </cell>
        </row>
        <row r="751">
          <cell r="T751" t="str">
            <v xml:space="preserve">JALLI-R1.2-CELD12 → </v>
          </cell>
        </row>
        <row r="752">
          <cell r="T752" t="str">
            <v xml:space="preserve">JALLI-R1.2-CELD13 → </v>
          </cell>
        </row>
        <row r="753">
          <cell r="T753" t="str">
            <v xml:space="preserve">JALLI-R1.2-CELD14 → </v>
          </cell>
        </row>
        <row r="754">
          <cell r="T754" t="str">
            <v xml:space="preserve">JALLI-R2.1-CELD28 → </v>
          </cell>
        </row>
        <row r="755">
          <cell r="T755" t="str">
            <v xml:space="preserve">JALLI-R2.1-CELD29 → </v>
          </cell>
        </row>
        <row r="756">
          <cell r="T756" t="str">
            <v xml:space="preserve">JALLI-R2.1-CELD30 → </v>
          </cell>
        </row>
        <row r="757">
          <cell r="T757" t="str">
            <v xml:space="preserve">JALLI-R2.1-CELD31 → </v>
          </cell>
        </row>
        <row r="758">
          <cell r="T758" t="str">
            <v xml:space="preserve">JALLI-R2.2-CELD18 → </v>
          </cell>
        </row>
        <row r="759">
          <cell r="T759" t="str">
            <v xml:space="preserve">JALLI-R2.2-CELD19 → </v>
          </cell>
        </row>
        <row r="760">
          <cell r="T760" t="str">
            <v xml:space="preserve">JALLI-R2.2-CELD20 → </v>
          </cell>
        </row>
        <row r="761">
          <cell r="T761" t="str">
            <v xml:space="preserve">JALLI-R2.2-CELD21 → </v>
          </cell>
        </row>
        <row r="762">
          <cell r="T762" t="str">
            <v xml:space="preserve">JALLI-R2.2-CELD23 → </v>
          </cell>
        </row>
        <row r="763">
          <cell r="T763" t="str">
            <v xml:space="preserve">JALLI-R3.1-CELD35 → </v>
          </cell>
        </row>
        <row r="764">
          <cell r="T764" t="str">
            <v xml:space="preserve">JALLI-R3.1-CELD36 → </v>
          </cell>
        </row>
        <row r="765">
          <cell r="T765" t="str">
            <v xml:space="preserve">JALLI-R3.1-CELD37 → </v>
          </cell>
        </row>
        <row r="766">
          <cell r="T766" t="str">
            <v xml:space="preserve">JALLI-R3.2-CELD44 → </v>
          </cell>
        </row>
        <row r="767">
          <cell r="T767" t="str">
            <v xml:space="preserve">JALLI-R3.2-CELD45 → </v>
          </cell>
        </row>
        <row r="768">
          <cell r="T768" t="str">
            <v>JALLI-R3.2-CELD46 → Code GDO</v>
          </cell>
        </row>
        <row r="769">
          <cell r="T769" t="str">
            <v xml:space="preserve">JALLI-R3.2-CELD47 → </v>
          </cell>
        </row>
        <row r="770">
          <cell r="T770" t="str">
            <v xml:space="preserve">LANSL-R1-CELD87 → </v>
          </cell>
        </row>
        <row r="771">
          <cell r="T771" t="str">
            <v xml:space="preserve">LANSL-R1-CELD89 → </v>
          </cell>
        </row>
        <row r="772">
          <cell r="T772" t="str">
            <v>LANSL-R1-CELD91 → Code GDO</v>
          </cell>
        </row>
        <row r="773">
          <cell r="T773" t="str">
            <v xml:space="preserve">LANSL-R2-CELD86 → </v>
          </cell>
        </row>
        <row r="774">
          <cell r="T774" t="str">
            <v xml:space="preserve">LANSL-R2-CELD88 → </v>
          </cell>
        </row>
        <row r="775">
          <cell r="T775" t="str">
            <v>LANSL-R2-CELD90 → Code GDO</v>
          </cell>
        </row>
        <row r="776">
          <cell r="T776" t="str">
            <v>LANSL-R2-CELD92 → Code GDO</v>
          </cell>
        </row>
        <row r="777">
          <cell r="T777" t="str">
            <v xml:space="preserve">LONG6-R1-CELD83 → </v>
          </cell>
        </row>
        <row r="778">
          <cell r="T778" t="str">
            <v xml:space="preserve">LONG6-R1-CELD84 → </v>
          </cell>
        </row>
        <row r="779">
          <cell r="T779" t="str">
            <v>LONG6-R1-CELD85 → Code GDO</v>
          </cell>
        </row>
        <row r="780">
          <cell r="T780" t="str">
            <v xml:space="preserve">LONG6-R1-CELD86 → </v>
          </cell>
        </row>
        <row r="781">
          <cell r="T781" t="str">
            <v xml:space="preserve">LONG6-R1-CELD87 → </v>
          </cell>
        </row>
        <row r="782">
          <cell r="T782" t="str">
            <v xml:space="preserve">LONG6-R2-CELD93 → </v>
          </cell>
        </row>
        <row r="783">
          <cell r="T783" t="str">
            <v>LONG6-R2-CELD94 → Code GDO</v>
          </cell>
        </row>
        <row r="784">
          <cell r="T784" t="str">
            <v xml:space="preserve">LONG6-R2-CELD95 → </v>
          </cell>
        </row>
        <row r="785">
          <cell r="T785" t="str">
            <v xml:space="preserve">LONG6-R2-CELD96 → </v>
          </cell>
        </row>
        <row r="786">
          <cell r="T786" t="str">
            <v xml:space="preserve">LONG6-R2-CELD97 → </v>
          </cell>
        </row>
        <row r="787">
          <cell r="T787" t="str">
            <v xml:space="preserve">M.LAN-R1-CELD13 → </v>
          </cell>
        </row>
        <row r="788">
          <cell r="T788" t="str">
            <v xml:space="preserve">M.LAN-R1-CELD14 → </v>
          </cell>
        </row>
        <row r="789">
          <cell r="T789" t="str">
            <v xml:space="preserve">M.LAN-R1-CELD15 → </v>
          </cell>
        </row>
        <row r="790">
          <cell r="T790" t="str">
            <v xml:space="preserve">M.LAN-R1-CELD16 → </v>
          </cell>
        </row>
        <row r="791">
          <cell r="T791" t="str">
            <v xml:space="preserve">M.LAN-R1-CELD17 → </v>
          </cell>
        </row>
        <row r="792">
          <cell r="T792" t="str">
            <v xml:space="preserve">M.LAN-R1-CELD18 → </v>
          </cell>
        </row>
        <row r="793">
          <cell r="T793" t="str">
            <v>M.LAN-R1-CELD19 → Code GDO</v>
          </cell>
        </row>
        <row r="794">
          <cell r="T794" t="str">
            <v xml:space="preserve">M.LAN-R2-CELD24 → </v>
          </cell>
        </row>
        <row r="795">
          <cell r="T795" t="str">
            <v xml:space="preserve">M.LAN-R2-CELD25 → </v>
          </cell>
        </row>
        <row r="796">
          <cell r="T796" t="str">
            <v xml:space="preserve">M.LAN-R2-CELD26 → </v>
          </cell>
        </row>
        <row r="797">
          <cell r="T797" t="str">
            <v xml:space="preserve">M.LAN-R2-CELD27 → </v>
          </cell>
        </row>
        <row r="798">
          <cell r="T798" t="str">
            <v>M.LAN-R2-CELD28 → Code GDO</v>
          </cell>
        </row>
        <row r="799">
          <cell r="T799" t="str">
            <v>M.LAN-R2-CELD29 → Code GDO</v>
          </cell>
        </row>
        <row r="800">
          <cell r="T800" t="str">
            <v>M.SER-R1-CELD85 → Code GDO, AERIEN/SOUTERRAIN</v>
          </cell>
        </row>
        <row r="801">
          <cell r="T801" t="str">
            <v xml:space="preserve">M.SER-R1-CELD87 → </v>
          </cell>
        </row>
        <row r="802">
          <cell r="T802" t="str">
            <v xml:space="preserve">M.SER-R1-CELD89 → </v>
          </cell>
        </row>
        <row r="803">
          <cell r="T803" t="str">
            <v xml:space="preserve">M.SER-R1-CELD91 → </v>
          </cell>
        </row>
        <row r="804">
          <cell r="T804" t="str">
            <v xml:space="preserve">M.SER-R1-CELD93 → </v>
          </cell>
        </row>
        <row r="805">
          <cell r="T805" t="str">
            <v xml:space="preserve">M.SER-R1-CELD95 → </v>
          </cell>
        </row>
        <row r="806">
          <cell r="T806" t="str">
            <v xml:space="preserve">M.SER-R1-CELD97 → </v>
          </cell>
        </row>
        <row r="807">
          <cell r="T807" t="str">
            <v>M.SER-R1-CELD99 → Code GDO, AERIEN/SOUTERRAIN</v>
          </cell>
        </row>
        <row r="808">
          <cell r="T808" t="str">
            <v xml:space="preserve">M.SER-R2-CELD86 → </v>
          </cell>
        </row>
        <row r="809">
          <cell r="T809" t="str">
            <v xml:space="preserve">M.SER-R2-CELD88 → </v>
          </cell>
        </row>
        <row r="810">
          <cell r="T810" t="str">
            <v xml:space="preserve">M.SER-R2-CELD90 → </v>
          </cell>
        </row>
        <row r="811">
          <cell r="T811" t="str">
            <v xml:space="preserve">M.SER-R2-CELD92 → </v>
          </cell>
        </row>
        <row r="812">
          <cell r="T812" t="str">
            <v xml:space="preserve">M.SER-R2-CELD94 → </v>
          </cell>
        </row>
        <row r="813">
          <cell r="T813" t="str">
            <v xml:space="preserve">M.SER-R2-CELD96 → </v>
          </cell>
        </row>
        <row r="814">
          <cell r="T814" t="str">
            <v>M.SER-R2-CELD98 → Code GDO</v>
          </cell>
        </row>
        <row r="815">
          <cell r="T815" t="str">
            <v xml:space="preserve">MALGO-R1-CELD86 → </v>
          </cell>
        </row>
        <row r="816">
          <cell r="T816" t="str">
            <v xml:space="preserve">MALGO-R1-CELD88 → </v>
          </cell>
        </row>
        <row r="817">
          <cell r="T817" t="str">
            <v xml:space="preserve">MALGO-R1-CELD90 → </v>
          </cell>
        </row>
        <row r="818">
          <cell r="T818" t="str">
            <v xml:space="preserve">MALGO-R1-CELD92 → </v>
          </cell>
        </row>
        <row r="819">
          <cell r="T819" t="str">
            <v>MALGO-R1-CELD94 → Code GDO</v>
          </cell>
        </row>
        <row r="820">
          <cell r="T820" t="str">
            <v xml:space="preserve">MALGO-R2-CELD87 → </v>
          </cell>
        </row>
        <row r="821">
          <cell r="T821" t="str">
            <v xml:space="preserve">MALGO-R2-CELD89 → </v>
          </cell>
        </row>
        <row r="822">
          <cell r="T822" t="str">
            <v>MALGO-R2-CELD91 → Code GDO</v>
          </cell>
        </row>
        <row r="823">
          <cell r="T823" t="str">
            <v xml:space="preserve">MALGO-R2-CELD93 → </v>
          </cell>
        </row>
        <row r="824">
          <cell r="T824" t="str">
            <v>MALGO-R2-CELD95 → Code GDO</v>
          </cell>
        </row>
        <row r="825">
          <cell r="T825" t="str">
            <v xml:space="preserve">MEGEV-R1-CELD13 → </v>
          </cell>
        </row>
        <row r="826">
          <cell r="T826" t="str">
            <v xml:space="preserve">MEGEV-R1-CELD14 → </v>
          </cell>
        </row>
        <row r="827">
          <cell r="T827" t="str">
            <v xml:space="preserve">MEGEV-R1-CELD15 → </v>
          </cell>
        </row>
        <row r="828">
          <cell r="T828" t="str">
            <v xml:space="preserve">MEGEV-R1-CELD16 → </v>
          </cell>
        </row>
        <row r="829">
          <cell r="T829" t="str">
            <v xml:space="preserve">MEGEV-R1-CELD17 → </v>
          </cell>
        </row>
        <row r="830">
          <cell r="T830" t="str">
            <v>MEGEV-R1-CELD18 → Code GDO</v>
          </cell>
        </row>
        <row r="831">
          <cell r="T831" t="str">
            <v>MEGEV-R2-CELD22 → Code GDO</v>
          </cell>
        </row>
        <row r="832">
          <cell r="T832" t="str">
            <v xml:space="preserve">MEGEV-R2-CELD23 → </v>
          </cell>
        </row>
        <row r="833">
          <cell r="T833" t="str">
            <v xml:space="preserve">MEGEV-R2-CELD24 → </v>
          </cell>
        </row>
        <row r="834">
          <cell r="T834" t="str">
            <v xml:space="preserve">MEGEV-R2-CELD25 → </v>
          </cell>
        </row>
        <row r="835">
          <cell r="T835" t="str">
            <v xml:space="preserve">MEGEV-R2-CELD26 → </v>
          </cell>
        </row>
        <row r="836">
          <cell r="T836" t="str">
            <v xml:space="preserve">MEGEV-R2-CELD27 → </v>
          </cell>
        </row>
        <row r="837">
          <cell r="T837" t="str">
            <v>MEGEV-R2-CELD28 → Code GDO</v>
          </cell>
        </row>
        <row r="838">
          <cell r="T838" t="str">
            <v>MEGEV-R3-CELD31 → AERIEN/SOUTERRAIN</v>
          </cell>
        </row>
        <row r="839">
          <cell r="T839" t="str">
            <v>MEGEV-R3-CELD32 → AERIEN/SOUTERRAIN</v>
          </cell>
        </row>
        <row r="840">
          <cell r="T840" t="str">
            <v>MEGEV-R3-CELD33 → AERIEN/SOUTERRAIN</v>
          </cell>
        </row>
        <row r="841">
          <cell r="T841" t="str">
            <v>MEGEV-R3-CELD35 → Code GDO, AERIEN/SOUTERRAIN</v>
          </cell>
        </row>
        <row r="842">
          <cell r="T842" t="str">
            <v>MEGEV-R3-CELD36 → Code GDO, AERIEN/SOUTERRAIN</v>
          </cell>
        </row>
        <row r="843">
          <cell r="T843" t="str">
            <v>MEGEV-R3-CELD37 → Code GDO, AERIEN/SOUTERRAIN</v>
          </cell>
        </row>
        <row r="844">
          <cell r="T844" t="str">
            <v>MEGEV-R3-CELD38 → Code GDO, AERIEN/SOUTERRAIN</v>
          </cell>
        </row>
        <row r="845">
          <cell r="T845" t="str">
            <v xml:space="preserve">MEGEV-R4-CELD41 → </v>
          </cell>
        </row>
        <row r="846">
          <cell r="T846" t="str">
            <v xml:space="preserve">MEGEV-R4-CELD42 → </v>
          </cell>
        </row>
        <row r="847">
          <cell r="T847" t="str">
            <v>MEGEV-R4-CELD43 → Code GDO</v>
          </cell>
        </row>
        <row r="848">
          <cell r="T848" t="str">
            <v>MEGEV-R4-CELD44 → Code GDO</v>
          </cell>
        </row>
        <row r="849">
          <cell r="T849" t="str">
            <v>MEGEV-R4-CELD45 → Code GDO</v>
          </cell>
        </row>
        <row r="850">
          <cell r="T850" t="str">
            <v>MEGEV-R4-CELD46 → Code GDO</v>
          </cell>
        </row>
        <row r="851">
          <cell r="T851" t="str">
            <v>MEGEV-R4-CELD47 → Code GDO</v>
          </cell>
        </row>
        <row r="852">
          <cell r="T852" t="str">
            <v xml:space="preserve">MENUI-R1-CELD85 → </v>
          </cell>
        </row>
        <row r="853">
          <cell r="T853" t="str">
            <v xml:space="preserve">MENUI-R1-CELD87 → </v>
          </cell>
        </row>
        <row r="854">
          <cell r="T854" t="str">
            <v xml:space="preserve">MENUI-R1-CELD89 → </v>
          </cell>
        </row>
        <row r="855">
          <cell r="T855" t="str">
            <v xml:space="preserve">MENUI-R1-CELD91 → </v>
          </cell>
        </row>
        <row r="856">
          <cell r="T856" t="str">
            <v xml:space="preserve">MENUI-R1-CELD93 → </v>
          </cell>
        </row>
        <row r="857">
          <cell r="T857" t="str">
            <v xml:space="preserve">MENUI-R1-CELD95 → </v>
          </cell>
        </row>
        <row r="858">
          <cell r="T858" t="str">
            <v>MENUI-R1-CELD97 → Code GDO</v>
          </cell>
        </row>
        <row r="859">
          <cell r="T859" t="str">
            <v xml:space="preserve">MENUI-R2-CELD86 → </v>
          </cell>
        </row>
        <row r="860">
          <cell r="T860" t="str">
            <v xml:space="preserve">MENUI-R2-CELD88 → </v>
          </cell>
        </row>
        <row r="861">
          <cell r="T861" t="str">
            <v xml:space="preserve">MENUI-R2-CELD90 → </v>
          </cell>
        </row>
        <row r="862">
          <cell r="T862" t="str">
            <v>MENUI-R2-CELD92 → Code GDO</v>
          </cell>
        </row>
        <row r="863">
          <cell r="T863" t="str">
            <v xml:space="preserve">MENUI-R2-CELD94 → </v>
          </cell>
        </row>
        <row r="864">
          <cell r="T864" t="str">
            <v>MENUI-R2-CELD96 → Code GDO</v>
          </cell>
        </row>
        <row r="865">
          <cell r="T865" t="str">
            <v>MENUI-R2-CELD98 → Code GDO</v>
          </cell>
        </row>
        <row r="866">
          <cell r="T866" t="str">
            <v xml:space="preserve">MEYLA-R1-CELD02 → </v>
          </cell>
        </row>
        <row r="867">
          <cell r="T867" t="str">
            <v xml:space="preserve">MEYLA-R1-CELD03 → </v>
          </cell>
        </row>
        <row r="868">
          <cell r="T868" t="str">
            <v xml:space="preserve">MEYLA-R1-CELD04 → </v>
          </cell>
        </row>
        <row r="869">
          <cell r="T869" t="str">
            <v xml:space="preserve">MEYLA-R1-CELD05 → </v>
          </cell>
        </row>
        <row r="870">
          <cell r="T870" t="str">
            <v xml:space="preserve">MEYLA-R1-CELD09 → </v>
          </cell>
        </row>
        <row r="871">
          <cell r="T871" t="str">
            <v xml:space="preserve">MEYLA-R1-CELD10 → </v>
          </cell>
        </row>
        <row r="872">
          <cell r="T872" t="str">
            <v xml:space="preserve">MEYLA-R2-CELD13 → </v>
          </cell>
        </row>
        <row r="873">
          <cell r="T873" t="str">
            <v xml:space="preserve">MEYLA-R2-CELD14 → </v>
          </cell>
        </row>
        <row r="874">
          <cell r="T874" t="str">
            <v xml:space="preserve">MEYLA-R2-CELD15 → </v>
          </cell>
        </row>
        <row r="875">
          <cell r="T875" t="str">
            <v xml:space="preserve">MEYLA-R2-CELD17 → </v>
          </cell>
        </row>
        <row r="876">
          <cell r="T876" t="str">
            <v xml:space="preserve">MEYLA-R2-CELD18 → </v>
          </cell>
        </row>
        <row r="877">
          <cell r="T877" t="str">
            <v xml:space="preserve">MEYLA-R2-CELD19 → </v>
          </cell>
        </row>
        <row r="878">
          <cell r="T878" t="str">
            <v xml:space="preserve">MOIRA-R1.A-CELD02 → </v>
          </cell>
        </row>
        <row r="879">
          <cell r="T879" t="str">
            <v>MOIRA-R1.A-CELD03 → Code GDO</v>
          </cell>
        </row>
        <row r="880">
          <cell r="T880" t="str">
            <v xml:space="preserve">MOIRA-R1.A-CELD04 → </v>
          </cell>
        </row>
        <row r="881">
          <cell r="T881" t="str">
            <v xml:space="preserve">MOIRA-R1.A-CELD06 → </v>
          </cell>
        </row>
        <row r="882">
          <cell r="T882" t="str">
            <v xml:space="preserve">MOIRA-R1.B-CELD12 → </v>
          </cell>
        </row>
        <row r="883">
          <cell r="T883" t="str">
            <v xml:space="preserve">MOIRA-R1.B-CELD13 → </v>
          </cell>
        </row>
        <row r="884">
          <cell r="T884" t="str">
            <v>MOIRA-R1.B-CELD14 → Code GDO</v>
          </cell>
        </row>
        <row r="885">
          <cell r="T885" t="str">
            <v xml:space="preserve">MOIRA-R2.A-CELD22 → </v>
          </cell>
        </row>
        <row r="886">
          <cell r="T886" t="str">
            <v xml:space="preserve">MOIRA-R2.A-CELD23 → </v>
          </cell>
        </row>
        <row r="887">
          <cell r="T887" t="str">
            <v xml:space="preserve">MOIRA-R2.A-CELD24 → </v>
          </cell>
        </row>
        <row r="888">
          <cell r="T888" t="str">
            <v>MOIRA-R2.A-CELD25 → Code GDO</v>
          </cell>
        </row>
        <row r="889">
          <cell r="T889" t="str">
            <v xml:space="preserve">MOIRA-R2.B-CELD32 → </v>
          </cell>
        </row>
        <row r="890">
          <cell r="T890" t="str">
            <v xml:space="preserve">MOIRA-R2.B-CELD33 → </v>
          </cell>
        </row>
        <row r="891">
          <cell r="T891" t="str">
            <v xml:space="preserve">MOIRA-R2.B-CELD34 → </v>
          </cell>
        </row>
        <row r="892">
          <cell r="T892" t="str">
            <v xml:space="preserve">MORES-R1.A-CELD03 → </v>
          </cell>
        </row>
        <row r="893">
          <cell r="T893" t="str">
            <v xml:space="preserve">MORES-R1.A-CELD04 → </v>
          </cell>
        </row>
        <row r="894">
          <cell r="T894" t="str">
            <v xml:space="preserve">MORES-R1.A-CELD05 → </v>
          </cell>
        </row>
        <row r="895">
          <cell r="T895" t="str">
            <v xml:space="preserve">MORES-R1.B-CELD08 → </v>
          </cell>
        </row>
        <row r="896">
          <cell r="T896" t="str">
            <v xml:space="preserve">MORES-R1.B-CELD09 → </v>
          </cell>
        </row>
        <row r="897">
          <cell r="T897" t="str">
            <v xml:space="preserve">MORES-R2-CELD14 → </v>
          </cell>
        </row>
        <row r="898">
          <cell r="T898" t="str">
            <v xml:space="preserve">MORES-R2-CELD15 → </v>
          </cell>
        </row>
        <row r="899">
          <cell r="T899" t="str">
            <v xml:space="preserve">MORES-R2-CELD16 → </v>
          </cell>
        </row>
        <row r="900">
          <cell r="T900" t="str">
            <v xml:space="preserve">MORES-R2-CELD17 → </v>
          </cell>
        </row>
        <row r="901">
          <cell r="T901" t="str">
            <v xml:space="preserve">MORES-R2-CELD20 → </v>
          </cell>
        </row>
        <row r="902">
          <cell r="T902" t="str">
            <v xml:space="preserve">MORES-R2-CELD21 → </v>
          </cell>
        </row>
        <row r="903">
          <cell r="T903" t="str">
            <v xml:space="preserve">MORZI-R1-CELD14 → </v>
          </cell>
        </row>
        <row r="904">
          <cell r="T904" t="str">
            <v xml:space="preserve">MORZI-R1-CELD15 → </v>
          </cell>
        </row>
        <row r="905">
          <cell r="T905" t="str">
            <v xml:space="preserve">MORZI-R1-CELD16 → </v>
          </cell>
        </row>
        <row r="906">
          <cell r="T906" t="str">
            <v xml:space="preserve">MORZI-R1-CELD17 → </v>
          </cell>
        </row>
        <row r="907">
          <cell r="T907" t="str">
            <v xml:space="preserve">MORZI-R1-CELD18 → </v>
          </cell>
        </row>
        <row r="908">
          <cell r="T908" t="str">
            <v>MORZI-R1-CELD19 → Code GDO</v>
          </cell>
        </row>
        <row r="909">
          <cell r="T909" t="str">
            <v xml:space="preserve">MORZI-R2-CELD23 → </v>
          </cell>
        </row>
        <row r="910">
          <cell r="T910" t="str">
            <v xml:space="preserve">MORZI-R2-CELD24 → </v>
          </cell>
        </row>
        <row r="911">
          <cell r="T911" t="str">
            <v xml:space="preserve">MORZI-R2-CELD25 → </v>
          </cell>
        </row>
        <row r="912">
          <cell r="T912" t="str">
            <v xml:space="preserve">MORZI-R2-CELD26 → </v>
          </cell>
        </row>
        <row r="913">
          <cell r="T913" t="str">
            <v xml:space="preserve">MORZI-R2-CELD27 → </v>
          </cell>
        </row>
        <row r="914">
          <cell r="T914" t="str">
            <v xml:space="preserve">MORZI-R2-CELD28 → </v>
          </cell>
        </row>
        <row r="915">
          <cell r="T915" t="str">
            <v xml:space="preserve">MORZI-R2-CELD29 → </v>
          </cell>
        </row>
        <row r="916">
          <cell r="T916" t="str">
            <v xml:space="preserve">MOTTA-R1-CELD87 → </v>
          </cell>
        </row>
        <row r="917">
          <cell r="T917" t="str">
            <v xml:space="preserve">MOTTA-R1-CELD89 → </v>
          </cell>
        </row>
        <row r="918">
          <cell r="T918" t="str">
            <v xml:space="preserve">MOTTA-R1-CELD91 → </v>
          </cell>
        </row>
        <row r="919">
          <cell r="T919" t="str">
            <v xml:space="preserve">MOTTA-R1-CELD93 → </v>
          </cell>
        </row>
        <row r="920">
          <cell r="T920" t="str">
            <v xml:space="preserve">MOTTA-R1-CELD95 → </v>
          </cell>
        </row>
        <row r="921">
          <cell r="T921" t="str">
            <v xml:space="preserve">MOTTA-R2-CELD86 → </v>
          </cell>
        </row>
        <row r="922">
          <cell r="T922" t="str">
            <v xml:space="preserve">MOTTA-R2-CELD88 → </v>
          </cell>
        </row>
        <row r="923">
          <cell r="T923" t="str">
            <v xml:space="preserve">MOTTA-R2-CELD90 → </v>
          </cell>
        </row>
        <row r="924">
          <cell r="T924" t="str">
            <v xml:space="preserve">MOTTA-R2-CELD92 → </v>
          </cell>
        </row>
        <row r="925">
          <cell r="T925" t="str">
            <v xml:space="preserve">MOTZ_-R1-CELD14 → </v>
          </cell>
        </row>
        <row r="926">
          <cell r="T926" t="str">
            <v xml:space="preserve">MOTZ_-R1-CELD15 → </v>
          </cell>
        </row>
        <row r="927">
          <cell r="T927" t="str">
            <v xml:space="preserve">MOTZ_-R1-CELD16 → </v>
          </cell>
        </row>
        <row r="928">
          <cell r="T928" t="str">
            <v xml:space="preserve">MOTZ_-R1-CELD17 → </v>
          </cell>
        </row>
        <row r="929">
          <cell r="T929" t="str">
            <v>MOTZ_-R1-CELD18 → Code GDO</v>
          </cell>
        </row>
        <row r="930">
          <cell r="T930" t="str">
            <v xml:space="preserve">MOTZ_-R2-CELD23 → </v>
          </cell>
        </row>
        <row r="931">
          <cell r="T931" t="str">
            <v xml:space="preserve">MOTZ_-R2-CELD24 → </v>
          </cell>
        </row>
        <row r="932">
          <cell r="T932" t="str">
            <v xml:space="preserve">MOTZ_-R2-CELD25 → </v>
          </cell>
        </row>
        <row r="933">
          <cell r="T933" t="str">
            <v>MOTZ_-R2-CELD26 → Code GDO</v>
          </cell>
        </row>
        <row r="934">
          <cell r="T934" t="str">
            <v xml:space="preserve">MOUTI-R1-CELD87 → </v>
          </cell>
        </row>
        <row r="935">
          <cell r="T935" t="str">
            <v xml:space="preserve">MOUTI-R1-CELD89 → </v>
          </cell>
        </row>
        <row r="936">
          <cell r="T936" t="str">
            <v xml:space="preserve">MOUTI-R1-CELD91 → </v>
          </cell>
        </row>
        <row r="937">
          <cell r="T937" t="str">
            <v xml:space="preserve">MOUTI-R1-CELD93 → </v>
          </cell>
        </row>
        <row r="938">
          <cell r="T938" t="str">
            <v xml:space="preserve">MOUTI-R1-CELD95 → </v>
          </cell>
        </row>
        <row r="939">
          <cell r="T939" t="str">
            <v xml:space="preserve">MOUTI-R1-CELD97 → </v>
          </cell>
        </row>
        <row r="940">
          <cell r="T940" t="str">
            <v xml:space="preserve">MOUTI-R2-CELD86 → </v>
          </cell>
        </row>
        <row r="941">
          <cell r="T941" t="str">
            <v xml:space="preserve">MOUTI-R2-CELD88 → </v>
          </cell>
        </row>
        <row r="942">
          <cell r="T942" t="str">
            <v xml:space="preserve">MOUTI-R2-CELD90 → </v>
          </cell>
        </row>
        <row r="943">
          <cell r="T943" t="str">
            <v xml:space="preserve">MOUTI-R2-CELD92 → </v>
          </cell>
        </row>
        <row r="944">
          <cell r="T944" t="str">
            <v xml:space="preserve">MOUTI-R2-CELD94 → </v>
          </cell>
        </row>
        <row r="945">
          <cell r="T945" t="str">
            <v>MOUTI-R2-CELD96 → Code GDO</v>
          </cell>
        </row>
        <row r="946">
          <cell r="T946" t="str">
            <v xml:space="preserve">MTALI-R1-CELD12 → </v>
          </cell>
        </row>
        <row r="947">
          <cell r="T947" t="str">
            <v xml:space="preserve">MTALI-R1-CELD13 → </v>
          </cell>
        </row>
        <row r="948">
          <cell r="T948" t="str">
            <v>MTALI-R1-CELD14 → Code GDO</v>
          </cell>
        </row>
        <row r="949">
          <cell r="T949" t="str">
            <v xml:space="preserve">MTALI-R1-CELD15 → </v>
          </cell>
        </row>
        <row r="950">
          <cell r="T950" t="str">
            <v xml:space="preserve">MTALI-R1-CELD16 → </v>
          </cell>
        </row>
        <row r="951">
          <cell r="T951" t="str">
            <v>MTALI-R2-CELD02 → Code GDO</v>
          </cell>
        </row>
        <row r="952">
          <cell r="T952" t="str">
            <v xml:space="preserve">MTALI-R2-CELD03 → </v>
          </cell>
        </row>
        <row r="953">
          <cell r="T953" t="str">
            <v xml:space="preserve">MTALI-R2-CELD07 → </v>
          </cell>
        </row>
        <row r="954">
          <cell r="T954" t="str">
            <v>MTALI-R2-CELD08 → Code GDO</v>
          </cell>
        </row>
        <row r="955">
          <cell r="T955" t="str">
            <v xml:space="preserve">MTALI-R2-CELD09 → </v>
          </cell>
        </row>
        <row r="956">
          <cell r="T956" t="str">
            <v xml:space="preserve">MTALI-R2-CELD10 → </v>
          </cell>
        </row>
        <row r="957">
          <cell r="T957" t="str">
            <v>MURE5-R1-CELD22 → Code GDO</v>
          </cell>
        </row>
        <row r="958">
          <cell r="T958" t="str">
            <v xml:space="preserve">MURE5-R1-CELD23 → </v>
          </cell>
        </row>
        <row r="959">
          <cell r="T959" t="str">
            <v xml:space="preserve">MURE5-R1-CELD24 → </v>
          </cell>
        </row>
        <row r="960">
          <cell r="T960" t="str">
            <v xml:space="preserve">MURE5-R1B-CELD30 → </v>
          </cell>
        </row>
        <row r="961">
          <cell r="T961" t="str">
            <v xml:space="preserve">MURE5-R1B-CELD31 → </v>
          </cell>
        </row>
        <row r="962">
          <cell r="T962" t="str">
            <v xml:space="preserve">MURE5-R1B-CELD32 → </v>
          </cell>
        </row>
        <row r="963">
          <cell r="T963" t="str">
            <v xml:space="preserve">MURE5-R2-CELD04 → </v>
          </cell>
        </row>
        <row r="964">
          <cell r="T964" t="str">
            <v xml:space="preserve">MURE5-R2-CELD05 → </v>
          </cell>
        </row>
        <row r="965">
          <cell r="T965" t="str">
            <v xml:space="preserve">MURE5-R2-CELD07 → </v>
          </cell>
        </row>
        <row r="966">
          <cell r="T966" t="str">
            <v xml:space="preserve">MURE5-R2-CELD08 → </v>
          </cell>
        </row>
        <row r="967">
          <cell r="T967" t="str">
            <v xml:space="preserve">MURE5-R2-CELD09 → </v>
          </cell>
        </row>
        <row r="968">
          <cell r="T968" t="str">
            <v xml:space="preserve">MURE5-R2-CELD10 → </v>
          </cell>
        </row>
        <row r="969">
          <cell r="T969" t="str">
            <v xml:space="preserve">MURE5-R2-CELD11 → </v>
          </cell>
        </row>
        <row r="970">
          <cell r="T970" t="str">
            <v xml:space="preserve">MURE5-R2-CELD12 → </v>
          </cell>
        </row>
        <row r="971">
          <cell r="T971" t="str">
            <v>P.MOE-R1-CELD12 → AERIEN/SOUTERRAIN</v>
          </cell>
        </row>
        <row r="972">
          <cell r="T972" t="str">
            <v>P.MOE-R1-CELD13 → AERIEN/SOUTERRAIN</v>
          </cell>
        </row>
        <row r="973">
          <cell r="T973" t="str">
            <v xml:space="preserve">P.MOE-R1-CELD14 → </v>
          </cell>
        </row>
        <row r="974">
          <cell r="T974" t="str">
            <v xml:space="preserve">P.MOE-R1-CELD15 → </v>
          </cell>
        </row>
        <row r="975">
          <cell r="T975" t="str">
            <v>P.MOE-R1-CELD16 → Code GDO, AERIEN/SOUTERRAIN</v>
          </cell>
        </row>
        <row r="976">
          <cell r="T976" t="str">
            <v>P.MOE-R1-CELD17 → Code GDO</v>
          </cell>
        </row>
        <row r="977">
          <cell r="T977" t="str">
            <v>P.MOE-R1-CELD18 → Code GDO</v>
          </cell>
        </row>
        <row r="978">
          <cell r="T978" t="str">
            <v>P.MOE-R3-CELD32 → AERIEN/SOUTERRAIN</v>
          </cell>
        </row>
        <row r="979">
          <cell r="T979" t="str">
            <v>P.MOE-R3-CELD33 → AERIEN/SOUTERRAIN</v>
          </cell>
        </row>
        <row r="980">
          <cell r="T980" t="str">
            <v>P.MOE-R3-CELD34 → AERIEN/SOUTERRAIN</v>
          </cell>
        </row>
        <row r="981">
          <cell r="T981" t="str">
            <v>P.MOE-R3-CELD35 → AERIEN/SOUTERRAIN</v>
          </cell>
        </row>
        <row r="982">
          <cell r="T982" t="str">
            <v>P.MOE-R3-CELD36 → AERIEN/SOUTERRAIN</v>
          </cell>
        </row>
        <row r="983">
          <cell r="T983" t="str">
            <v>P.MOE-R3-CELD37 → AERIEN/SOUTERRAIN</v>
          </cell>
        </row>
        <row r="984">
          <cell r="T984" t="str">
            <v>P.MOE-R3-CELD38 → AERIEN/SOUTERRAIN</v>
          </cell>
        </row>
        <row r="985">
          <cell r="T985" t="str">
            <v xml:space="preserve">PARIS-R1-CELD16 → </v>
          </cell>
        </row>
        <row r="986">
          <cell r="T986" t="str">
            <v xml:space="preserve">PARIS-R1-CELD18 → </v>
          </cell>
        </row>
        <row r="987">
          <cell r="T987" t="str">
            <v xml:space="preserve">PARIS-R1-CELD19 → </v>
          </cell>
        </row>
        <row r="988">
          <cell r="T988" t="str">
            <v xml:space="preserve">PARIS-R1-CELD20 → </v>
          </cell>
        </row>
        <row r="989">
          <cell r="T989" t="str">
            <v xml:space="preserve">PARIS-R1-CELD21 → </v>
          </cell>
        </row>
        <row r="990">
          <cell r="T990" t="str">
            <v xml:space="preserve">PARIS-R1-CELD22 → </v>
          </cell>
        </row>
        <row r="991">
          <cell r="T991" t="str">
            <v>PARIS-R1-CELD23 → Code GDO</v>
          </cell>
        </row>
        <row r="992">
          <cell r="T992" t="str">
            <v xml:space="preserve">PARIS-R2-CELD04 → </v>
          </cell>
        </row>
        <row r="993">
          <cell r="T993" t="str">
            <v xml:space="preserve">PARIS-R2-CELD05 → </v>
          </cell>
        </row>
        <row r="994">
          <cell r="T994" t="str">
            <v xml:space="preserve">PARIS-R2-CELD06 → </v>
          </cell>
        </row>
        <row r="995">
          <cell r="T995" t="str">
            <v xml:space="preserve">PARIS-R2-CELD07 → </v>
          </cell>
        </row>
        <row r="996">
          <cell r="T996" t="str">
            <v xml:space="preserve">PARIS-R2-CELD08 → </v>
          </cell>
        </row>
        <row r="997">
          <cell r="T997" t="str">
            <v>PARIS-R2-CELD09 → Code GDO</v>
          </cell>
        </row>
        <row r="998">
          <cell r="T998" t="str">
            <v>PASSY-R1-CELD11 → Code GDO</v>
          </cell>
        </row>
        <row r="999">
          <cell r="T999" t="str">
            <v>PASSY-R1-CELD12 → Code GDO</v>
          </cell>
        </row>
        <row r="1000">
          <cell r="T1000" t="str">
            <v>PASSY-R1-CELD13 → Code GDO</v>
          </cell>
        </row>
        <row r="1001">
          <cell r="T1001" t="str">
            <v xml:space="preserve">PASSY-R1-CELD14 → </v>
          </cell>
        </row>
        <row r="1002">
          <cell r="T1002" t="str">
            <v xml:space="preserve">PASSY-R1-CELD15 → </v>
          </cell>
        </row>
        <row r="1003">
          <cell r="T1003" t="str">
            <v xml:space="preserve">PASSY-R1-CELD16 → </v>
          </cell>
        </row>
        <row r="1004">
          <cell r="T1004" t="str">
            <v xml:space="preserve">PASSY-R1-CELD17 → </v>
          </cell>
        </row>
        <row r="1005">
          <cell r="T1005" t="str">
            <v>PASSY-R1-CELD18 → Code GDO</v>
          </cell>
        </row>
        <row r="1006">
          <cell r="T1006" t="str">
            <v>PASSY-R2-CELD21 → Code GDO, AERIEN/SOUTERRAIN</v>
          </cell>
        </row>
        <row r="1007">
          <cell r="T1007" t="str">
            <v>PASSY-R2-CELD22 → Code GDO, AERIEN/SOUTERRAIN</v>
          </cell>
        </row>
        <row r="1008">
          <cell r="T1008" t="str">
            <v xml:space="preserve">PASSY-R2-CELD23 → </v>
          </cell>
        </row>
        <row r="1009">
          <cell r="T1009" t="str">
            <v xml:space="preserve">PASSY-R2-CELD24 → </v>
          </cell>
        </row>
        <row r="1010">
          <cell r="T1010" t="str">
            <v xml:space="preserve">PASSY-R2-CELD25 → </v>
          </cell>
        </row>
        <row r="1011">
          <cell r="T1011" t="str">
            <v xml:space="preserve">PASSY-R2-CELD26 → </v>
          </cell>
        </row>
        <row r="1012">
          <cell r="T1012" t="str">
            <v xml:space="preserve">PASSY-R2-CELD27 → </v>
          </cell>
        </row>
        <row r="1013">
          <cell r="T1013" t="str">
            <v xml:space="preserve">PASSY-R2-CELD28 → </v>
          </cell>
        </row>
        <row r="1014">
          <cell r="T1014" t="str">
            <v xml:space="preserve">PLAGN-R1-CELD87 → </v>
          </cell>
        </row>
        <row r="1015">
          <cell r="T1015" t="str">
            <v xml:space="preserve">PLAGN-R1-CELD89 → </v>
          </cell>
        </row>
        <row r="1016">
          <cell r="T1016" t="str">
            <v xml:space="preserve">PLAGN-R1-CELD91 → </v>
          </cell>
        </row>
        <row r="1017">
          <cell r="T1017" t="str">
            <v>PLAGN-R1-CELD93 → Code GDO</v>
          </cell>
        </row>
        <row r="1018">
          <cell r="T1018" t="str">
            <v xml:space="preserve">PLAGN-R2-CELD86 → </v>
          </cell>
        </row>
        <row r="1019">
          <cell r="T1019" t="str">
            <v xml:space="preserve">PLAGN-R2-CELD88 → </v>
          </cell>
        </row>
        <row r="1020">
          <cell r="T1020" t="str">
            <v xml:space="preserve">PLAGN-R2-CELD90 → </v>
          </cell>
        </row>
        <row r="1021">
          <cell r="T1021" t="str">
            <v xml:space="preserve">PLAGN-R2-CELD92 → </v>
          </cell>
        </row>
        <row r="1022">
          <cell r="T1022" t="str">
            <v>POISY-R1-CELD12 → Code GDO</v>
          </cell>
        </row>
        <row r="1023">
          <cell r="T1023" t="str">
            <v xml:space="preserve">POISY-R1-CELD13 → </v>
          </cell>
        </row>
        <row r="1024">
          <cell r="T1024" t="str">
            <v>POISY-R1-CELD14 → Code GDO</v>
          </cell>
        </row>
        <row r="1025">
          <cell r="T1025" t="str">
            <v>POISY-R1-CELD15 → Code GDO</v>
          </cell>
        </row>
        <row r="1026">
          <cell r="T1026" t="str">
            <v>POISY-R1-CELD16 → Code GDO</v>
          </cell>
        </row>
        <row r="1027">
          <cell r="T1027" t="str">
            <v xml:space="preserve">POISY-R2-CELD24 → </v>
          </cell>
        </row>
        <row r="1028">
          <cell r="T1028" t="str">
            <v xml:space="preserve">POISY-R2-CELD25 → </v>
          </cell>
        </row>
        <row r="1029">
          <cell r="T1029" t="str">
            <v>POISY-R2-CELD26 → Code GDO</v>
          </cell>
        </row>
        <row r="1030">
          <cell r="T1030" t="str">
            <v>POISY-R2-CELD27 → Code GDO</v>
          </cell>
        </row>
        <row r="1031">
          <cell r="T1031" t="str">
            <v xml:space="preserve">POISY-R3-CELD33 → </v>
          </cell>
        </row>
        <row r="1032">
          <cell r="T1032" t="str">
            <v xml:space="preserve">POISY-R3-CELD34 → </v>
          </cell>
        </row>
        <row r="1033">
          <cell r="T1033" t="str">
            <v xml:space="preserve">POISY-R3-CELD35 → </v>
          </cell>
        </row>
        <row r="1034">
          <cell r="T1034" t="str">
            <v xml:space="preserve">POISY-R3-CELD36 → </v>
          </cell>
        </row>
        <row r="1035">
          <cell r="T1035" t="str">
            <v xml:space="preserve">POISY-R3-CELD37 → </v>
          </cell>
        </row>
        <row r="1036">
          <cell r="T1036" t="str">
            <v>POISY-R3-CELD38 → Code GDO</v>
          </cell>
        </row>
        <row r="1037">
          <cell r="T1037" t="str">
            <v>POISY-R3-CELD39 → Code GDO</v>
          </cell>
        </row>
        <row r="1038">
          <cell r="T1038" t="str">
            <v xml:space="preserve">POUGN-R1-CELD14 → </v>
          </cell>
        </row>
        <row r="1039">
          <cell r="T1039" t="str">
            <v xml:space="preserve">POUGN-R1-CELD15 → </v>
          </cell>
        </row>
        <row r="1040">
          <cell r="T1040" t="str">
            <v xml:space="preserve">POUGN-R1-CELD16 → </v>
          </cell>
        </row>
        <row r="1041">
          <cell r="T1041" t="str">
            <v xml:space="preserve">POUGN-R1-CELD17 → </v>
          </cell>
        </row>
        <row r="1042">
          <cell r="T1042" t="str">
            <v xml:space="preserve">POUGN-R1-CELD18 → </v>
          </cell>
        </row>
        <row r="1043">
          <cell r="T1043" t="str">
            <v>POUGN-R1-CELD19 → Code GDO</v>
          </cell>
        </row>
        <row r="1044">
          <cell r="T1044" t="str">
            <v xml:space="preserve">PUBLI-R1-CELD14 → </v>
          </cell>
        </row>
        <row r="1045">
          <cell r="T1045" t="str">
            <v xml:space="preserve">PUBLI-R1-CELD15 → </v>
          </cell>
        </row>
        <row r="1046">
          <cell r="T1046" t="str">
            <v xml:space="preserve">PUBLI-R1-CELD16 → </v>
          </cell>
        </row>
        <row r="1047">
          <cell r="T1047" t="str">
            <v>PUBLI-R1-CELD17 → Code GDO</v>
          </cell>
        </row>
        <row r="1048">
          <cell r="T1048" t="str">
            <v xml:space="preserve">PUBLI-R2-CELD23 → </v>
          </cell>
        </row>
        <row r="1049">
          <cell r="T1049" t="str">
            <v xml:space="preserve">PUBLI-R2-CELD24 → </v>
          </cell>
        </row>
        <row r="1050">
          <cell r="T1050" t="str">
            <v xml:space="preserve">PUBLI-R2-CELD25 → </v>
          </cell>
        </row>
        <row r="1051">
          <cell r="T1051" t="str">
            <v xml:space="preserve">PUBLI-R2-CELD26 → </v>
          </cell>
        </row>
        <row r="1052">
          <cell r="T1052" t="str">
            <v xml:space="preserve">PUBLI-R2-CELD27 → </v>
          </cell>
        </row>
        <row r="1053">
          <cell r="T1053" t="str">
            <v xml:space="preserve">RIVE5-R1-CELD03 → </v>
          </cell>
        </row>
        <row r="1054">
          <cell r="T1054" t="str">
            <v xml:space="preserve">RIVE5-R1-CELD04 → </v>
          </cell>
        </row>
        <row r="1055">
          <cell r="T1055" t="str">
            <v xml:space="preserve">RIVE5-R1-CELD05 → </v>
          </cell>
        </row>
        <row r="1056">
          <cell r="T1056" t="str">
            <v xml:space="preserve">RIVE5-R1-CELD06 → </v>
          </cell>
        </row>
        <row r="1057">
          <cell r="T1057" t="str">
            <v xml:space="preserve">RIVE5-R1-CELD07 → </v>
          </cell>
        </row>
        <row r="1058">
          <cell r="T1058" t="str">
            <v>RIVE5-R1-CELD08 → AERIEN/SOUTERRAIN</v>
          </cell>
        </row>
        <row r="1059">
          <cell r="T1059" t="str">
            <v xml:space="preserve">RIVE5-R2-CELD15 → </v>
          </cell>
        </row>
        <row r="1060">
          <cell r="T1060" t="str">
            <v xml:space="preserve">RIVE5-R2-CELD16 → </v>
          </cell>
        </row>
        <row r="1061">
          <cell r="T1061" t="str">
            <v xml:space="preserve">RIVE5-R2-CELD18 → </v>
          </cell>
        </row>
        <row r="1062">
          <cell r="T1062" t="str">
            <v xml:space="preserve">RIVE5-R2-CELD19 → </v>
          </cell>
        </row>
        <row r="1063">
          <cell r="T1063" t="str">
            <v xml:space="preserve">RIVE5-R2-CELD20 → </v>
          </cell>
        </row>
        <row r="1064">
          <cell r="T1064" t="str">
            <v xml:space="preserve">RIVE5-R3-CELD31 → </v>
          </cell>
        </row>
        <row r="1065">
          <cell r="T1065" t="str">
            <v xml:space="preserve">RIVI5-R1-CELD2 → </v>
          </cell>
        </row>
        <row r="1066">
          <cell r="T1066" t="str">
            <v xml:space="preserve">RIVI5-R1-CELD3 → </v>
          </cell>
        </row>
        <row r="1067">
          <cell r="T1067" t="str">
            <v xml:space="preserve">SAISI-R1-CELD13 → </v>
          </cell>
        </row>
        <row r="1068">
          <cell r="T1068" t="str">
            <v xml:space="preserve">SAISI-R1-CELD14 → </v>
          </cell>
        </row>
        <row r="1069">
          <cell r="T1069" t="str">
            <v xml:space="preserve">SAISI-R1-CELD15 → </v>
          </cell>
        </row>
        <row r="1070">
          <cell r="T1070" t="str">
            <v xml:space="preserve">SAISI-R1-CELD16 → </v>
          </cell>
        </row>
        <row r="1071">
          <cell r="T1071" t="str">
            <v>SAISI-R1-CELD17 → Code GDO</v>
          </cell>
        </row>
        <row r="1072">
          <cell r="T1072" t="str">
            <v>SAISI-R1-CELD18 → Code GDO</v>
          </cell>
        </row>
        <row r="1073">
          <cell r="T1073" t="str">
            <v xml:space="preserve">SAISI-R2-CELD23 → </v>
          </cell>
        </row>
        <row r="1074">
          <cell r="T1074" t="str">
            <v xml:space="preserve">SAISI-R2-CELD24 → </v>
          </cell>
        </row>
        <row r="1075">
          <cell r="T1075" t="str">
            <v xml:space="preserve">SAISI-R2-CELD25 → </v>
          </cell>
        </row>
        <row r="1076">
          <cell r="T1076" t="str">
            <v xml:space="preserve">SAISI-R2-CELD26 → </v>
          </cell>
        </row>
        <row r="1077">
          <cell r="T1077" t="str">
            <v>SAISI-R2-CELD27 → Code GDO</v>
          </cell>
        </row>
        <row r="1078">
          <cell r="T1078" t="str">
            <v>SAISI-R2-CELD28 → Code GDO</v>
          </cell>
        </row>
        <row r="1079">
          <cell r="T1079" t="str">
            <v xml:space="preserve">SALLA-R1-CELD13 → </v>
          </cell>
        </row>
        <row r="1080">
          <cell r="T1080" t="str">
            <v xml:space="preserve">SALLA-R1-CELD14 → </v>
          </cell>
        </row>
        <row r="1081">
          <cell r="T1081" t="str">
            <v xml:space="preserve">SALLA-R1-CELD15 → </v>
          </cell>
        </row>
        <row r="1082">
          <cell r="T1082" t="str">
            <v>SALLA-R1-CELD16 → Code GDO</v>
          </cell>
        </row>
        <row r="1083">
          <cell r="T1083" t="str">
            <v>SALLA-R1-CELD17 → Code GDO</v>
          </cell>
        </row>
        <row r="1084">
          <cell r="T1084" t="str">
            <v>SALLA-R1-CELD18 → Code GDO</v>
          </cell>
        </row>
        <row r="1085">
          <cell r="T1085" t="str">
            <v>SALLA-R1-CELD19 → Code GDO</v>
          </cell>
        </row>
        <row r="1086">
          <cell r="T1086" t="str">
            <v xml:space="preserve">SALLA-R2-CELD24 → </v>
          </cell>
        </row>
        <row r="1087">
          <cell r="T1087" t="str">
            <v xml:space="preserve">SALLA-R2-CELD25 → </v>
          </cell>
        </row>
        <row r="1088">
          <cell r="T1088" t="str">
            <v xml:space="preserve">SALLA-R2-CELD26 → </v>
          </cell>
        </row>
        <row r="1089">
          <cell r="T1089" t="str">
            <v>SALLA-R2-CELD27 → Code GDO</v>
          </cell>
        </row>
        <row r="1090">
          <cell r="T1090" t="str">
            <v>SALLA-R2-CELD28 → Code GDO</v>
          </cell>
        </row>
        <row r="1091">
          <cell r="T1091" t="str">
            <v xml:space="preserve">SAUS2-R1-CELD87 → </v>
          </cell>
        </row>
        <row r="1092">
          <cell r="T1092" t="str">
            <v xml:space="preserve">SAUS2-R1-CELD89 → </v>
          </cell>
        </row>
        <row r="1093">
          <cell r="T1093" t="str">
            <v xml:space="preserve">SAUS2-R1-CELD91 → </v>
          </cell>
        </row>
        <row r="1094">
          <cell r="T1094" t="str">
            <v xml:space="preserve">SAUS2-R1-CELD93 → </v>
          </cell>
        </row>
        <row r="1095">
          <cell r="T1095" t="str">
            <v xml:space="preserve">SAUS2-R2-CELD86 → </v>
          </cell>
        </row>
        <row r="1096">
          <cell r="T1096" t="str">
            <v xml:space="preserve">SAUS2-R2-CELD88 → </v>
          </cell>
        </row>
        <row r="1097">
          <cell r="T1097" t="str">
            <v xml:space="preserve">SAUTE-R1-CELD02 → </v>
          </cell>
        </row>
        <row r="1098">
          <cell r="T1098" t="str">
            <v xml:space="preserve">SAUTE-R1-CELD03 → </v>
          </cell>
        </row>
        <row r="1099">
          <cell r="T1099" t="str">
            <v xml:space="preserve">SAUTE-R1-CELD04 → </v>
          </cell>
        </row>
        <row r="1100">
          <cell r="T1100" t="str">
            <v xml:space="preserve">SAUTE-R1-CELD06 → </v>
          </cell>
        </row>
        <row r="1101">
          <cell r="T1101" t="str">
            <v xml:space="preserve">SAUTE-R2-CELD11 → </v>
          </cell>
        </row>
        <row r="1102">
          <cell r="T1102" t="str">
            <v>SAUTE-R2-CELD12 → Code GDO</v>
          </cell>
        </row>
        <row r="1103">
          <cell r="T1103" t="str">
            <v>SAUTE-R2-CELD13 → Code GDO</v>
          </cell>
        </row>
        <row r="1104">
          <cell r="T1104" t="str">
            <v>SAUTE-R2-CELD14 → Code GDO</v>
          </cell>
        </row>
        <row r="1105">
          <cell r="T1105" t="str">
            <v xml:space="preserve">SINAR-R1-CELD04 → </v>
          </cell>
        </row>
        <row r="1106">
          <cell r="T1106" t="str">
            <v xml:space="preserve">SINAR-R1-CELD05 → </v>
          </cell>
        </row>
        <row r="1107">
          <cell r="T1107" t="str">
            <v xml:space="preserve">SINAR-R1-CELD06 → </v>
          </cell>
        </row>
        <row r="1108">
          <cell r="T1108" t="str">
            <v xml:space="preserve">SINAR-R1-CELD07 → </v>
          </cell>
        </row>
        <row r="1109">
          <cell r="T1109" t="str">
            <v xml:space="preserve">SINAR-R1-CELD09 → </v>
          </cell>
        </row>
        <row r="1110">
          <cell r="T1110" t="str">
            <v xml:space="preserve">SINAR-R1-CELD10 → </v>
          </cell>
        </row>
        <row r="1111">
          <cell r="T1111" t="str">
            <v>SINAR-R2-CELD12 → Code GDO</v>
          </cell>
        </row>
        <row r="1112">
          <cell r="T1112" t="str">
            <v xml:space="preserve">SINAR-R2-CELD13 → </v>
          </cell>
        </row>
        <row r="1113">
          <cell r="T1113" t="str">
            <v xml:space="preserve">SINAR-R2-CELD14 → </v>
          </cell>
        </row>
        <row r="1114">
          <cell r="T1114" t="str">
            <v xml:space="preserve">SINAR-R2-CELD15 → </v>
          </cell>
        </row>
        <row r="1115">
          <cell r="T1115" t="str">
            <v xml:space="preserve">SINAR-R2-CELD16 → </v>
          </cell>
        </row>
        <row r="1116">
          <cell r="T1116" t="str">
            <v xml:space="preserve">SINAR-R2-CELD17 → </v>
          </cell>
        </row>
        <row r="1117">
          <cell r="T1117" t="str">
            <v xml:space="preserve">SINAR-R2-CELD19 → </v>
          </cell>
        </row>
        <row r="1118">
          <cell r="T1118" t="str">
            <v>SINAR-R2-CELD20 → Code GDO</v>
          </cell>
        </row>
        <row r="1119">
          <cell r="T1119" t="str">
            <v xml:space="preserve">SSAL5-R1-CELD78 → </v>
          </cell>
        </row>
        <row r="1120">
          <cell r="T1120" t="str">
            <v xml:space="preserve">SSAL5-R1-CELD79 → </v>
          </cell>
        </row>
        <row r="1121">
          <cell r="T1121" t="str">
            <v xml:space="preserve">SSAL5-R1-CELD80 → </v>
          </cell>
        </row>
        <row r="1122">
          <cell r="T1122" t="str">
            <v xml:space="preserve">SSAL5-R1-CELD81 → </v>
          </cell>
        </row>
        <row r="1123">
          <cell r="T1123" t="str">
            <v xml:space="preserve">SSAL5-R1-CELD82 → </v>
          </cell>
        </row>
        <row r="1124">
          <cell r="T1124" t="str">
            <v>SSAL5-R2-CELD86 → Code GDO</v>
          </cell>
        </row>
        <row r="1125">
          <cell r="T1125" t="str">
            <v xml:space="preserve">SSAL5-R2-CELD87 → </v>
          </cell>
        </row>
        <row r="1126">
          <cell r="T1126" t="str">
            <v xml:space="preserve">SSAL5-R2-CELD88 → </v>
          </cell>
        </row>
        <row r="1127">
          <cell r="T1127" t="str">
            <v xml:space="preserve">SSAL5-R2-CELD89 → </v>
          </cell>
        </row>
        <row r="1128">
          <cell r="T1128" t="str">
            <v>SSAVR-R1-CELD85 → AERIEN/SOUTERRAIN</v>
          </cell>
        </row>
        <row r="1129">
          <cell r="T1129" t="str">
            <v xml:space="preserve">SSAVR-R1-CELD87 → </v>
          </cell>
        </row>
        <row r="1130">
          <cell r="T1130" t="str">
            <v xml:space="preserve">SSAVR-R1-CELD89 → </v>
          </cell>
        </row>
        <row r="1131">
          <cell r="T1131" t="str">
            <v xml:space="preserve">SSAVR-R1-CELD91 → </v>
          </cell>
        </row>
        <row r="1132">
          <cell r="T1132" t="str">
            <v xml:space="preserve">SSAVR-R1-CELD95 → </v>
          </cell>
        </row>
        <row r="1133">
          <cell r="T1133" t="str">
            <v xml:space="preserve">SSAVR-R2-CELD84 → </v>
          </cell>
        </row>
        <row r="1134">
          <cell r="T1134" t="str">
            <v xml:space="preserve">SSAVR-R2-CELD86 → </v>
          </cell>
        </row>
        <row r="1135">
          <cell r="T1135" t="str">
            <v xml:space="preserve">SSAVR-R2-CELD88 → </v>
          </cell>
        </row>
        <row r="1136">
          <cell r="T1136" t="str">
            <v>SSAVR-R2-CELD90 → Code GDO</v>
          </cell>
        </row>
        <row r="1137">
          <cell r="T1137" t="str">
            <v>SSAVR-R2-CELD92 → Code GDO, AERIEN/SOUTERRAIN</v>
          </cell>
        </row>
        <row r="1138">
          <cell r="T1138" t="str">
            <v>SSBO5-R1-CELD15 → Code GDO</v>
          </cell>
        </row>
        <row r="1139">
          <cell r="T1139" t="str">
            <v xml:space="preserve">SSBO5-R1-CELD16 → </v>
          </cell>
        </row>
        <row r="1140">
          <cell r="T1140" t="str">
            <v xml:space="preserve">SSBO5-R1-CELD17 → </v>
          </cell>
        </row>
        <row r="1141">
          <cell r="T1141" t="str">
            <v xml:space="preserve">SSBO5-R1-CELD18 → </v>
          </cell>
        </row>
        <row r="1142">
          <cell r="T1142" t="str">
            <v xml:space="preserve">SSBO5-R1-CELD19 → </v>
          </cell>
        </row>
        <row r="1143">
          <cell r="T1143" t="str">
            <v>SSBO5-R1-CELD20 → Code GDO</v>
          </cell>
        </row>
        <row r="1144">
          <cell r="T1144" t="str">
            <v>SSBO5-R1-CELD21 → Code GDO</v>
          </cell>
        </row>
        <row r="1145">
          <cell r="T1145" t="str">
            <v>SSBO5-R3-CELD03 → Code GDO</v>
          </cell>
        </row>
        <row r="1146">
          <cell r="T1146" t="str">
            <v xml:space="preserve">SSBO5-R3-CELD04 → </v>
          </cell>
        </row>
        <row r="1147">
          <cell r="T1147" t="str">
            <v xml:space="preserve">SSBO5-R3-CELD05 → </v>
          </cell>
        </row>
        <row r="1148">
          <cell r="T1148" t="str">
            <v xml:space="preserve">SSBO5-R3-CELD06 → </v>
          </cell>
        </row>
        <row r="1149">
          <cell r="T1149" t="str">
            <v xml:space="preserve">SSBO5-R3-CELD07 → </v>
          </cell>
        </row>
        <row r="1150">
          <cell r="T1150" t="str">
            <v>SSBO5-R3-CELD08 → Code GDO</v>
          </cell>
        </row>
        <row r="1151">
          <cell r="T1151" t="str">
            <v>SSBO5-R3-CELD9 → Code GDO</v>
          </cell>
        </row>
        <row r="1152">
          <cell r="T1152" t="str">
            <v xml:space="preserve">SSEGR-R1.A-CELD11 → </v>
          </cell>
        </row>
        <row r="1153">
          <cell r="T1153" t="str">
            <v xml:space="preserve">SSEGR-R1.A-CELD12 → </v>
          </cell>
        </row>
        <row r="1154">
          <cell r="T1154" t="str">
            <v xml:space="preserve">SSEGR-R1.A-CELD13 → </v>
          </cell>
        </row>
        <row r="1155">
          <cell r="T1155" t="str">
            <v xml:space="preserve">SSEGR-R1.A-CELD14 → </v>
          </cell>
        </row>
        <row r="1156">
          <cell r="T1156" t="str">
            <v xml:space="preserve">SSEGR-R1.A-CELD15 → </v>
          </cell>
        </row>
        <row r="1157">
          <cell r="T1157" t="str">
            <v xml:space="preserve">SSEGR-R1.A-CELD16 → </v>
          </cell>
        </row>
        <row r="1158">
          <cell r="T1158" t="str">
            <v>SSEGR-R1.B-CELD21 → Code GDO, AERIEN/SOUTERRAIN</v>
          </cell>
        </row>
        <row r="1159">
          <cell r="T1159" t="str">
            <v xml:space="preserve">SSEGR-R1.B-CELD22 → </v>
          </cell>
        </row>
        <row r="1160">
          <cell r="T1160" t="str">
            <v xml:space="preserve">SSEGR-R1.B-CELD23 → </v>
          </cell>
        </row>
        <row r="1161">
          <cell r="T1161" t="str">
            <v xml:space="preserve">SSEGR-R1.B-CELD24 → </v>
          </cell>
        </row>
        <row r="1162">
          <cell r="T1162" t="str">
            <v xml:space="preserve">SSEGR-R2.A-CELD32 → </v>
          </cell>
        </row>
        <row r="1163">
          <cell r="T1163" t="str">
            <v xml:space="preserve">SSEGR-R2.A-CELD33 → </v>
          </cell>
        </row>
        <row r="1164">
          <cell r="T1164" t="str">
            <v>SSEGR-R2.A-CELD34 → Code GDO, AERIEN/SOUTERRAIN</v>
          </cell>
        </row>
        <row r="1165">
          <cell r="T1165" t="str">
            <v>SSEGR-R2.B-CELD41 → Code GDO, AERIEN/SOUTERRAIN</v>
          </cell>
        </row>
        <row r="1166">
          <cell r="T1166" t="str">
            <v xml:space="preserve">SSEGR-R2.B-CELD42 → </v>
          </cell>
        </row>
        <row r="1167">
          <cell r="T1167" t="str">
            <v xml:space="preserve">SSEGR-R2.B-CELD43 → </v>
          </cell>
        </row>
        <row r="1168">
          <cell r="T1168" t="str">
            <v>SSEGR-R2.B-CELD44 → Code GDO</v>
          </cell>
        </row>
        <row r="1169">
          <cell r="T1169" t="str">
            <v xml:space="preserve">SSEGR-R2.B-CELD45 → </v>
          </cell>
        </row>
        <row r="1170">
          <cell r="T1170" t="str">
            <v xml:space="preserve">SSEGR-R2.B-CELD46 → </v>
          </cell>
        </row>
        <row r="1171">
          <cell r="T1171" t="str">
            <v>SSEGR-R2.B-CELD47 → AERIEN/SOUTERRAIN</v>
          </cell>
        </row>
        <row r="1172">
          <cell r="T1172" t="str">
            <v xml:space="preserve">SSGE7-R1-CELD11 → </v>
          </cell>
        </row>
        <row r="1173">
          <cell r="T1173" t="str">
            <v>SSGE7-R1-CELD12 → AERIEN/SOUTERRAIN</v>
          </cell>
        </row>
        <row r="1174">
          <cell r="T1174" t="str">
            <v xml:space="preserve">SSGE7-R1-CELD13 → </v>
          </cell>
        </row>
        <row r="1175">
          <cell r="T1175" t="str">
            <v xml:space="preserve">SSGE7-R1-CELD14 → </v>
          </cell>
        </row>
        <row r="1176">
          <cell r="T1176" t="str">
            <v xml:space="preserve">SSGE7-R1-CELD15 → </v>
          </cell>
        </row>
        <row r="1177">
          <cell r="T1177" t="str">
            <v xml:space="preserve">SSGE7-R1-CELD16 → </v>
          </cell>
        </row>
        <row r="1178">
          <cell r="T1178" t="str">
            <v>SSGE7-R1-CELD17 → Code GDO</v>
          </cell>
        </row>
        <row r="1179">
          <cell r="T1179" t="str">
            <v>SSGE7-R1-CELD18 → Code GDO</v>
          </cell>
        </row>
        <row r="1180">
          <cell r="T1180" t="str">
            <v>SSGE7-R2-CELD21 → AERIEN/SOUTERRAIN</v>
          </cell>
        </row>
        <row r="1181">
          <cell r="T1181" t="str">
            <v xml:space="preserve">SSGE7-R2-CELD23 → </v>
          </cell>
        </row>
        <row r="1182">
          <cell r="T1182" t="str">
            <v xml:space="preserve">SSGE7-R2-CELD24 → </v>
          </cell>
        </row>
        <row r="1183">
          <cell r="T1183" t="str">
            <v xml:space="preserve">SSGE7-R2-CELD25 → </v>
          </cell>
        </row>
        <row r="1184">
          <cell r="T1184" t="str">
            <v xml:space="preserve">SSGE7-R2-CELD26 → </v>
          </cell>
        </row>
        <row r="1185">
          <cell r="T1185" t="str">
            <v xml:space="preserve">SSGE7-R2-CELD27 → </v>
          </cell>
        </row>
        <row r="1186">
          <cell r="T1186" t="str">
            <v>SSGE7-R2-CELD28 → Code GDO</v>
          </cell>
        </row>
        <row r="1187">
          <cell r="T1187" t="str">
            <v>SSGE7-R2-CELD29 → Code GDO, AERIEN/SOUTERRAIN</v>
          </cell>
        </row>
        <row r="1188">
          <cell r="T1188" t="str">
            <v xml:space="preserve">SSGUI-R1A-CELD14 → </v>
          </cell>
        </row>
        <row r="1189">
          <cell r="T1189" t="str">
            <v xml:space="preserve">SSGUI-R1A-CELD15 → </v>
          </cell>
        </row>
        <row r="1190">
          <cell r="T1190" t="str">
            <v xml:space="preserve">SSGUI-R1A-CELD16 → </v>
          </cell>
        </row>
        <row r="1191">
          <cell r="T1191" t="str">
            <v>SSGUI-R1A-CELD17 → Code GDO</v>
          </cell>
        </row>
        <row r="1192">
          <cell r="T1192" t="str">
            <v xml:space="preserve">SSGUI-R1B-CELD21 → </v>
          </cell>
        </row>
        <row r="1193">
          <cell r="T1193" t="str">
            <v xml:space="preserve">SSGUI-R1B-CELD22 → </v>
          </cell>
        </row>
        <row r="1194">
          <cell r="T1194" t="str">
            <v xml:space="preserve">SSGUI-R2-CELD02 → </v>
          </cell>
        </row>
        <row r="1195">
          <cell r="T1195" t="str">
            <v xml:space="preserve">SSGUI-R2-CELD03 → </v>
          </cell>
        </row>
        <row r="1196">
          <cell r="T1196" t="str">
            <v xml:space="preserve">SSGUI-R2-CELD05 → </v>
          </cell>
        </row>
        <row r="1197">
          <cell r="T1197" t="str">
            <v xml:space="preserve">SSGUI-R2-CELD06 → </v>
          </cell>
        </row>
        <row r="1198">
          <cell r="T1198" t="str">
            <v>SSGUI-R2-CELD07 → Code GDO, AERIEN/SOUTERRAIN</v>
          </cell>
        </row>
        <row r="1199">
          <cell r="T1199" t="str">
            <v xml:space="preserve">SSGUI-R2-CELD09 → </v>
          </cell>
        </row>
        <row r="1200">
          <cell r="T1200" t="str">
            <v xml:space="preserve">SSGUI-R2-CELD10 → </v>
          </cell>
        </row>
        <row r="1201">
          <cell r="T1201" t="str">
            <v>SSGUI-R2-CELD11 → Code GDO, AERIEN/SOUTERRAIN</v>
          </cell>
        </row>
        <row r="1202">
          <cell r="T1202" t="str">
            <v xml:space="preserve">SSLAC-R1-CELD88 → </v>
          </cell>
        </row>
        <row r="1203">
          <cell r="T1203" t="str">
            <v xml:space="preserve">SSLAC-R1-CELD90 → </v>
          </cell>
        </row>
        <row r="1204">
          <cell r="T1204" t="str">
            <v xml:space="preserve">SSLAC-R1-CELD92 → </v>
          </cell>
        </row>
        <row r="1205">
          <cell r="T1205" t="str">
            <v xml:space="preserve">SSLAC-R1-CELD94 → </v>
          </cell>
        </row>
        <row r="1206">
          <cell r="T1206" t="str">
            <v xml:space="preserve">SSLAC-R1-CELD96 → </v>
          </cell>
        </row>
        <row r="1207">
          <cell r="T1207" t="str">
            <v xml:space="preserve">SSLAC-R1-CELD98 → </v>
          </cell>
        </row>
        <row r="1208">
          <cell r="T1208" t="str">
            <v xml:space="preserve">SSLAC-R2-CELD101 → </v>
          </cell>
        </row>
        <row r="1209">
          <cell r="T1209" t="str">
            <v xml:space="preserve">SSLAC-R2-CELD87 → </v>
          </cell>
        </row>
        <row r="1210">
          <cell r="T1210" t="str">
            <v xml:space="preserve">SSLAC-R2-CELD89 → </v>
          </cell>
        </row>
        <row r="1211">
          <cell r="T1211" t="str">
            <v xml:space="preserve">SSLAC-R2-CELD91 → </v>
          </cell>
        </row>
        <row r="1212">
          <cell r="T1212" t="str">
            <v xml:space="preserve">SSLAC-R2-CELD93 → </v>
          </cell>
        </row>
        <row r="1213">
          <cell r="T1213" t="str">
            <v>SSLAC-R2-CELD95 → AERIEN/SOUTERRAIN</v>
          </cell>
        </row>
        <row r="1214">
          <cell r="T1214" t="str">
            <v xml:space="preserve">SSLAC-R2-CELD97 → </v>
          </cell>
        </row>
        <row r="1215">
          <cell r="T1215" t="str">
            <v xml:space="preserve">SSLAC-R2-CELD99 → </v>
          </cell>
        </row>
        <row r="1216">
          <cell r="T1216" t="str">
            <v>SSMC5-R1-CELC15 → Code GDO</v>
          </cell>
        </row>
        <row r="1217">
          <cell r="T1217" t="str">
            <v>SSMC5-R1-CELD12 → Code GDO</v>
          </cell>
        </row>
        <row r="1218">
          <cell r="T1218" t="str">
            <v>SSMC5-R1-CELD13 → Code GDO</v>
          </cell>
        </row>
        <row r="1219">
          <cell r="T1219" t="str">
            <v xml:space="preserve">SSMC5-R1-CELD14 → </v>
          </cell>
        </row>
        <row r="1220">
          <cell r="T1220" t="str">
            <v>SSMC5-R1-CELD15 → AERIEN/SOUTERRAIN</v>
          </cell>
        </row>
        <row r="1221">
          <cell r="T1221" t="str">
            <v>SSMC5-R1-CELD16 → AERIEN/SOUTERRAIN</v>
          </cell>
        </row>
        <row r="1222">
          <cell r="T1222" t="str">
            <v>SSMC5-R1-CELD17 → Code GDO, AERIEN/SOUTERRAIN</v>
          </cell>
        </row>
        <row r="1223">
          <cell r="T1223" t="str">
            <v>SSMC5-R1-CELD18 → Code GDO</v>
          </cell>
        </row>
        <row r="1224">
          <cell r="T1224" t="str">
            <v>SSMC5-R1-CELD20 → Code GDO</v>
          </cell>
        </row>
        <row r="1225">
          <cell r="T1225" t="str">
            <v>SSMC5-R2-CELD02 → Code GDO</v>
          </cell>
        </row>
        <row r="1226">
          <cell r="T1226" t="str">
            <v>SSMC5-R2-CELD03 → Code GDO</v>
          </cell>
        </row>
        <row r="1227">
          <cell r="T1227" t="str">
            <v>SSMC5-R2-CELD04 → Code GDO</v>
          </cell>
        </row>
        <row r="1228">
          <cell r="T1228" t="str">
            <v>SSMC5-R2-CELD05 → Code GDO</v>
          </cell>
        </row>
        <row r="1229">
          <cell r="T1229" t="str">
            <v>SSMC5-R2-CELD06 → Code GDO</v>
          </cell>
        </row>
        <row r="1230">
          <cell r="T1230" t="str">
            <v>SSMC5-R2-CELD07 → Code GDO</v>
          </cell>
        </row>
        <row r="1231">
          <cell r="T1231" t="str">
            <v>SSMC5-R2-CELD22 → AERIEN/SOUTERRAIN</v>
          </cell>
        </row>
        <row r="1232">
          <cell r="T1232" t="str">
            <v>SSMC5-R2-CELD23 → AERIEN/SOUTERRAIN</v>
          </cell>
        </row>
        <row r="1233">
          <cell r="T1233" t="str">
            <v>SSMC5-R2-CELD24 → AERIEN/SOUTERRAIN</v>
          </cell>
        </row>
        <row r="1234">
          <cell r="T1234" t="str">
            <v>SSMC5-R2-CELD25 → AERIEN/SOUTERRAIN</v>
          </cell>
        </row>
        <row r="1235">
          <cell r="T1235" t="str">
            <v>SSMC5-R2-CELD26 → Code GDO, AERIEN/SOUTERRAIN</v>
          </cell>
        </row>
        <row r="1236">
          <cell r="T1236" t="str">
            <v>SSMC5-R2-CELD27 → Code GDO, AERIEN/SOUTERRAIN</v>
          </cell>
        </row>
        <row r="1237">
          <cell r="T1237" t="str">
            <v>SSMC5-R3-CELD32 → AERIEN/SOUTERRAIN</v>
          </cell>
        </row>
        <row r="1238">
          <cell r="T1238" t="str">
            <v>SSMC5-R3-CELD33 → AERIEN/SOUTERRAIN</v>
          </cell>
        </row>
        <row r="1239">
          <cell r="T1239" t="str">
            <v>SSMC5-R3-CELD34 → AERIEN/SOUTERRAIN</v>
          </cell>
        </row>
        <row r="1240">
          <cell r="T1240" t="str">
            <v>SSMC5-R3-CELD35 → Code GDO, AERIEN/SOUTERRAIN</v>
          </cell>
        </row>
        <row r="1241">
          <cell r="T1241" t="str">
            <v>SSMC5-R3-CELD36 → Code GDO, AERIEN/SOUTERRAIN</v>
          </cell>
        </row>
        <row r="1242">
          <cell r="T1242" t="str">
            <v>SSMC5-R4-CELD43 → AERIEN/SOUTERRAIN</v>
          </cell>
        </row>
        <row r="1243">
          <cell r="T1243" t="str">
            <v>SSMC5-R4-CELD44 → AERIEN/SOUTERRAIN</v>
          </cell>
        </row>
        <row r="1244">
          <cell r="T1244" t="str">
            <v>SSMC5-R4-CELD45 → AERIEN/SOUTERRAIN</v>
          </cell>
        </row>
        <row r="1245">
          <cell r="T1245" t="str">
            <v>SSMC5-R4-CELD46 → Code GDO, AERIEN/SOUTERRAIN</v>
          </cell>
        </row>
        <row r="1246">
          <cell r="T1246" t="str">
            <v>SSPOU-R1-CELD12 → Code GDO, AERIEN/SOUTERRAIN</v>
          </cell>
        </row>
        <row r="1247">
          <cell r="T1247" t="str">
            <v xml:space="preserve">SSPOU-R1-CELD14 → </v>
          </cell>
        </row>
        <row r="1248">
          <cell r="T1248" t="str">
            <v xml:space="preserve">SSPOU-R1-CELD15 → </v>
          </cell>
        </row>
        <row r="1249">
          <cell r="T1249" t="str">
            <v xml:space="preserve">SSPOU-R1-CELD16 → </v>
          </cell>
        </row>
        <row r="1250">
          <cell r="T1250" t="str">
            <v xml:space="preserve">SSPOU-R1-CELD17 → </v>
          </cell>
        </row>
        <row r="1251">
          <cell r="T1251" t="str">
            <v xml:space="preserve">SSPOU-R1-CELD18 → </v>
          </cell>
        </row>
        <row r="1252">
          <cell r="T1252" t="str">
            <v>SSPOU-R2-CELD22 → Code GDO, AERIEN/SOUTERRAIN</v>
          </cell>
        </row>
        <row r="1253">
          <cell r="T1253" t="str">
            <v xml:space="preserve">SSPOU-R2-CELD23 → </v>
          </cell>
        </row>
        <row r="1254">
          <cell r="T1254" t="str">
            <v xml:space="preserve">SSPOU-R2-CELD24 → </v>
          </cell>
        </row>
        <row r="1255">
          <cell r="T1255" t="str">
            <v xml:space="preserve">SSPOU-R2-CELD25 → </v>
          </cell>
        </row>
        <row r="1256">
          <cell r="T1256" t="str">
            <v xml:space="preserve">SSPOU-R2-CELD26 → </v>
          </cell>
        </row>
        <row r="1257">
          <cell r="T1257" t="str">
            <v xml:space="preserve">SSPOU-R2-CELD27 → </v>
          </cell>
        </row>
        <row r="1258">
          <cell r="T1258" t="str">
            <v xml:space="preserve">SSPOU-R2-CELD28 → </v>
          </cell>
        </row>
        <row r="1259">
          <cell r="T1259" t="str">
            <v xml:space="preserve">SSQUE-R1A-CELD11 → </v>
          </cell>
        </row>
        <row r="1260">
          <cell r="T1260" t="str">
            <v xml:space="preserve">SSQUE-R1A-CELD12 → </v>
          </cell>
        </row>
        <row r="1261">
          <cell r="T1261" t="str">
            <v>SSQUE-R1A-CELD13 → Code GDO</v>
          </cell>
        </row>
        <row r="1262">
          <cell r="T1262" t="str">
            <v>SSQUE-R1A-CELD15 → Code GDO</v>
          </cell>
        </row>
        <row r="1263">
          <cell r="T1263" t="str">
            <v xml:space="preserve">SSQUE-R1B-CELD21 → </v>
          </cell>
        </row>
        <row r="1264">
          <cell r="T1264" t="str">
            <v xml:space="preserve">SSQUE-R1B-CELD22 → </v>
          </cell>
        </row>
        <row r="1265">
          <cell r="T1265" t="str">
            <v xml:space="preserve">SSQUE-R1B-CELD23 → </v>
          </cell>
        </row>
        <row r="1266">
          <cell r="T1266" t="str">
            <v xml:space="preserve">SSQUE-R1B-CELD24 → </v>
          </cell>
        </row>
        <row r="1267">
          <cell r="T1267" t="str">
            <v>SSQUE-R1B-CELD25 → Code GDO</v>
          </cell>
        </row>
        <row r="1268">
          <cell r="T1268" t="str">
            <v>SSQUE-R1B-CELD26 → Code GDO</v>
          </cell>
        </row>
        <row r="1269">
          <cell r="T1269" t="str">
            <v xml:space="preserve">SSQUE-R2A-CELD31 → </v>
          </cell>
        </row>
        <row r="1270">
          <cell r="T1270" t="str">
            <v xml:space="preserve">SSQUE-R2A-CELD32 → </v>
          </cell>
        </row>
        <row r="1271">
          <cell r="T1271" t="str">
            <v xml:space="preserve">SSQUE-R2A-CELD33 → </v>
          </cell>
        </row>
        <row r="1272">
          <cell r="T1272" t="str">
            <v xml:space="preserve">SSQUE-R2A-CELD34 → </v>
          </cell>
        </row>
        <row r="1273">
          <cell r="T1273" t="str">
            <v xml:space="preserve">SSQUE-R2A-CELD35 → </v>
          </cell>
        </row>
        <row r="1274">
          <cell r="T1274" t="str">
            <v>SSQUE-R2A-CELD36 → Code GDO</v>
          </cell>
        </row>
        <row r="1275">
          <cell r="T1275" t="str">
            <v>SSQUE-R2A-CELD37 → Code GDO</v>
          </cell>
        </row>
        <row r="1276">
          <cell r="T1276" t="str">
            <v>SSQUE-R2A-CELD38 → Code GDO</v>
          </cell>
        </row>
        <row r="1277">
          <cell r="T1277" t="str">
            <v xml:space="preserve">SSQUE-R2B-CELD41 → </v>
          </cell>
        </row>
        <row r="1278">
          <cell r="T1278" t="str">
            <v xml:space="preserve">SSQUE-R2B-CELD42 → </v>
          </cell>
        </row>
        <row r="1279">
          <cell r="T1279" t="str">
            <v xml:space="preserve">SSQUE-R2B-CELD43 → </v>
          </cell>
        </row>
        <row r="1280">
          <cell r="T1280" t="str">
            <v xml:space="preserve">SSQUE-R2B-CELD44 → </v>
          </cell>
        </row>
        <row r="1281">
          <cell r="T1281" t="str">
            <v>SSQUE-R2B-CELD45 → Code GDO</v>
          </cell>
        </row>
        <row r="1282">
          <cell r="T1282" t="str">
            <v>SSQUE-R2B-CELD46 → Code GDO</v>
          </cell>
        </row>
        <row r="1283">
          <cell r="T1283" t="str">
            <v>SSQUE-R2B-CELD47 → Code GDO</v>
          </cell>
        </row>
        <row r="1284">
          <cell r="T1284" t="str">
            <v xml:space="preserve">T.PIN-R1.A-CELD02 → </v>
          </cell>
        </row>
        <row r="1285">
          <cell r="T1285" t="str">
            <v xml:space="preserve">T.PIN-R1.A-CELD03 → </v>
          </cell>
        </row>
        <row r="1286">
          <cell r="T1286" t="str">
            <v xml:space="preserve">T.PIN-R1.A-CELD04 → </v>
          </cell>
        </row>
        <row r="1287">
          <cell r="T1287" t="str">
            <v xml:space="preserve">T.PIN-R1.A-CELD05 → </v>
          </cell>
        </row>
        <row r="1288">
          <cell r="T1288" t="str">
            <v xml:space="preserve">T.PIN-R1.A-CELD06 → </v>
          </cell>
        </row>
        <row r="1289">
          <cell r="T1289" t="str">
            <v xml:space="preserve">T.PIN-R1.B-CELD18 → </v>
          </cell>
        </row>
        <row r="1290">
          <cell r="T1290" t="str">
            <v xml:space="preserve">T.PIN-R1.B-CELD19 → </v>
          </cell>
        </row>
        <row r="1291">
          <cell r="T1291" t="str">
            <v xml:space="preserve">T.PIN-R1.B-CELD20 → </v>
          </cell>
        </row>
        <row r="1292">
          <cell r="T1292" t="str">
            <v>T.PIN-R1.B-CELD22 → Code GDO</v>
          </cell>
        </row>
        <row r="1293">
          <cell r="T1293" t="str">
            <v xml:space="preserve">T.PIN-R2.A-CELD09 → </v>
          </cell>
        </row>
        <row r="1294">
          <cell r="T1294" t="str">
            <v xml:space="preserve">T.PIN-R2.A-CELD12 → </v>
          </cell>
        </row>
        <row r="1295">
          <cell r="T1295" t="str">
            <v xml:space="preserve">T.PIN-R2.A-CELD13 → </v>
          </cell>
        </row>
        <row r="1296">
          <cell r="T1296" t="str">
            <v xml:space="preserve">T.PIN-R2.A-CELD14 → </v>
          </cell>
        </row>
        <row r="1297">
          <cell r="T1297" t="str">
            <v>T.PIN-R2.B-CELD23 → Code GDO</v>
          </cell>
        </row>
        <row r="1298">
          <cell r="T1298" t="str">
            <v xml:space="preserve">T.PIN-R2.B-CELD25 → </v>
          </cell>
        </row>
        <row r="1299">
          <cell r="T1299" t="str">
            <v xml:space="preserve">T.PIN-R2.B-CELD26 → </v>
          </cell>
        </row>
        <row r="1300">
          <cell r="T1300" t="str">
            <v>T.PIN-R2.B-CELD27 → Code GDO</v>
          </cell>
        </row>
        <row r="1301">
          <cell r="T1301" t="str">
            <v xml:space="preserve">TANIN-R1-CELD13 → </v>
          </cell>
        </row>
        <row r="1302">
          <cell r="T1302" t="str">
            <v xml:space="preserve">TANIN-R1-CELD14 → </v>
          </cell>
        </row>
        <row r="1303">
          <cell r="T1303" t="str">
            <v xml:space="preserve">TANIN-R1-CELD15 → </v>
          </cell>
        </row>
        <row r="1304">
          <cell r="T1304" t="str">
            <v xml:space="preserve">TANIN-R1-CELD16 → </v>
          </cell>
        </row>
        <row r="1305">
          <cell r="T1305" t="str">
            <v>TANIN-R1-CELD17 → Code GDO</v>
          </cell>
        </row>
        <row r="1306">
          <cell r="T1306" t="str">
            <v>TANIN-R1-CELD18 → Code GDO</v>
          </cell>
        </row>
        <row r="1307">
          <cell r="T1307" t="str">
            <v xml:space="preserve">TANIN-R2-CELD23 → </v>
          </cell>
        </row>
        <row r="1308">
          <cell r="T1308" t="str">
            <v xml:space="preserve">TANIN-R2-CELD24 → </v>
          </cell>
        </row>
        <row r="1309">
          <cell r="T1309" t="str">
            <v xml:space="preserve">TANIN-R2-CELD25 → </v>
          </cell>
        </row>
        <row r="1310">
          <cell r="T1310" t="str">
            <v xml:space="preserve">TANIN-R2-CELD26 → </v>
          </cell>
        </row>
        <row r="1311">
          <cell r="T1311" t="str">
            <v xml:space="preserve">TANIN-R2-CELD27 → </v>
          </cell>
        </row>
        <row r="1312">
          <cell r="T1312" t="str">
            <v>TANIN-R2-CELD28 → Code GDO</v>
          </cell>
        </row>
        <row r="1313">
          <cell r="T1313" t="str">
            <v xml:space="preserve">THONO-R1-CELD13 → </v>
          </cell>
        </row>
        <row r="1314">
          <cell r="T1314" t="str">
            <v xml:space="preserve">THONO-R1-CELD14 → </v>
          </cell>
        </row>
        <row r="1315">
          <cell r="T1315" t="str">
            <v xml:space="preserve">THONO-R1-CELD15 → </v>
          </cell>
        </row>
        <row r="1316">
          <cell r="T1316" t="str">
            <v xml:space="preserve">THONO-R1-CELD16 → </v>
          </cell>
        </row>
        <row r="1317">
          <cell r="T1317" t="str">
            <v xml:space="preserve">THONO-R1-CELD17 → </v>
          </cell>
        </row>
        <row r="1318">
          <cell r="T1318" t="str">
            <v xml:space="preserve">THONO-R1-CELD18 → </v>
          </cell>
        </row>
        <row r="1319">
          <cell r="T1319" t="str">
            <v xml:space="preserve">THONO-R2-CELD24 → </v>
          </cell>
        </row>
        <row r="1320">
          <cell r="T1320" t="str">
            <v xml:space="preserve">THONO-R2-CELD25 → </v>
          </cell>
        </row>
        <row r="1321">
          <cell r="T1321" t="str">
            <v xml:space="preserve">THONO-R2-CELD26 → </v>
          </cell>
        </row>
        <row r="1322">
          <cell r="T1322" t="str">
            <v xml:space="preserve">THONO-R2-CELD27 → </v>
          </cell>
        </row>
        <row r="1323">
          <cell r="T1323" t="str">
            <v xml:space="preserve">THONO-R2-CELD28 → </v>
          </cell>
        </row>
        <row r="1324">
          <cell r="T1324" t="str">
            <v xml:space="preserve">THONO-R3-CELD33 → </v>
          </cell>
        </row>
        <row r="1325">
          <cell r="T1325" t="str">
            <v xml:space="preserve">THONO-R3-CELD34 → </v>
          </cell>
        </row>
        <row r="1326">
          <cell r="T1326" t="str">
            <v xml:space="preserve">THONO-R4-CELD43 → </v>
          </cell>
        </row>
        <row r="1327">
          <cell r="T1327" t="str">
            <v xml:space="preserve">THONO-R4-CELD44 → </v>
          </cell>
        </row>
        <row r="1328">
          <cell r="T1328" t="str">
            <v xml:space="preserve">V.ISE-R1-CELD86 → </v>
          </cell>
        </row>
        <row r="1329">
          <cell r="T1329" t="str">
            <v xml:space="preserve">V.ISE-R1-CELD88 → </v>
          </cell>
        </row>
        <row r="1330">
          <cell r="T1330" t="str">
            <v xml:space="preserve">V.ISE-R1-CELD90 → </v>
          </cell>
        </row>
        <row r="1331">
          <cell r="T1331" t="str">
            <v xml:space="preserve">V.ISE-R1-CELD92 → </v>
          </cell>
        </row>
        <row r="1332">
          <cell r="T1332" t="str">
            <v xml:space="preserve">V.ISE-R1-CELD94 → </v>
          </cell>
        </row>
        <row r="1333">
          <cell r="T1333" t="str">
            <v>V.ISE-R1-CELD96 → Code GDO, AERIEN/SOUTERRAIN</v>
          </cell>
        </row>
        <row r="1334">
          <cell r="T1334" t="str">
            <v>V.ISE-R2-CELD97 → Code GDO, AERIEN/SOUTERRAIN</v>
          </cell>
        </row>
        <row r="1335">
          <cell r="T1335" t="str">
            <v xml:space="preserve">V.LAN-R1-CELD04 → </v>
          </cell>
        </row>
        <row r="1336">
          <cell r="T1336" t="str">
            <v xml:space="preserve">V.LAN-R1-CELD05 → </v>
          </cell>
        </row>
        <row r="1337">
          <cell r="T1337" t="str">
            <v xml:space="preserve">V.LAN-R1-CELD06 → </v>
          </cell>
        </row>
        <row r="1338">
          <cell r="T1338" t="str">
            <v xml:space="preserve">V.LAN-R1-CELD07 → </v>
          </cell>
        </row>
        <row r="1339">
          <cell r="T1339" t="str">
            <v xml:space="preserve">V.LAN-R1-CELD08 → </v>
          </cell>
        </row>
        <row r="1340">
          <cell r="T1340" t="str">
            <v xml:space="preserve">V.LAN-R1-CELD09 → </v>
          </cell>
        </row>
        <row r="1341">
          <cell r="T1341" t="str">
            <v xml:space="preserve">V.LAN-R2-CELD14 → </v>
          </cell>
        </row>
        <row r="1342">
          <cell r="T1342" t="str">
            <v xml:space="preserve">V.LAN-R2-CELD15 → </v>
          </cell>
        </row>
        <row r="1343">
          <cell r="T1343" t="str">
            <v xml:space="preserve">V.LAN-R2-CELD16 → </v>
          </cell>
        </row>
        <row r="1344">
          <cell r="T1344" t="str">
            <v xml:space="preserve">V.LAN-R2-CELD17 → </v>
          </cell>
        </row>
        <row r="1345">
          <cell r="T1345" t="str">
            <v xml:space="preserve">V.LAN-R2-CELD18 → </v>
          </cell>
        </row>
        <row r="1346">
          <cell r="T1346" t="str">
            <v xml:space="preserve">V.LAN-R2-CELD19 → </v>
          </cell>
        </row>
        <row r="1347">
          <cell r="T1347" t="str">
            <v>V.LAN-R2-CELD21 → Code GDO</v>
          </cell>
        </row>
        <row r="1348">
          <cell r="T1348" t="str">
            <v xml:space="preserve">V.THO-R1-CELD86 → </v>
          </cell>
        </row>
        <row r="1349">
          <cell r="T1349" t="str">
            <v xml:space="preserve">V.THO-R1-CELD88 → </v>
          </cell>
        </row>
        <row r="1350">
          <cell r="T1350" t="str">
            <v xml:space="preserve">V.THO-R1-CELD90 → </v>
          </cell>
        </row>
        <row r="1351">
          <cell r="T1351" t="str">
            <v xml:space="preserve">V.THO-R2-CELD83 → </v>
          </cell>
        </row>
        <row r="1352">
          <cell r="T1352" t="str">
            <v xml:space="preserve">V.THO-R2-CELD85 → </v>
          </cell>
        </row>
        <row r="1353">
          <cell r="T1353" t="str">
            <v xml:space="preserve">V.THO-R2-CELD87 → </v>
          </cell>
        </row>
        <row r="1354">
          <cell r="T1354" t="str">
            <v xml:space="preserve">V.THO-R2-CELD89 → </v>
          </cell>
        </row>
        <row r="1355">
          <cell r="T1355" t="str">
            <v>V.THO-R2-CELD91 → Code GDO</v>
          </cell>
        </row>
        <row r="1356">
          <cell r="T1356" t="str">
            <v>VERN7-R1-CELD03 → Code GDO</v>
          </cell>
        </row>
        <row r="1357">
          <cell r="T1357" t="str">
            <v xml:space="preserve">VERN7-R1-CELD04 → </v>
          </cell>
        </row>
        <row r="1358">
          <cell r="T1358" t="str">
            <v xml:space="preserve">VERN7-R1-CELD05 → </v>
          </cell>
        </row>
        <row r="1359">
          <cell r="T1359" t="str">
            <v>VERN7-R1-CELD06 → Code GDO</v>
          </cell>
        </row>
        <row r="1360">
          <cell r="T1360" t="str">
            <v xml:space="preserve">VERN7-R1-CELD07 → </v>
          </cell>
        </row>
        <row r="1361">
          <cell r="T1361" t="str">
            <v xml:space="preserve">VERN7-R1-CELD08 → </v>
          </cell>
        </row>
        <row r="1362">
          <cell r="T1362" t="str">
            <v>VERN7-R1-CELD10 → Code GDO</v>
          </cell>
        </row>
        <row r="1363">
          <cell r="T1363" t="str">
            <v xml:space="preserve">VERN7-R2-CELD12 → </v>
          </cell>
        </row>
        <row r="1364">
          <cell r="T1364" t="str">
            <v xml:space="preserve">VERN7-R2-CELD13 → </v>
          </cell>
        </row>
        <row r="1365">
          <cell r="T1365" t="str">
            <v xml:space="preserve">VERN7-R2-CELD14 → </v>
          </cell>
        </row>
        <row r="1366">
          <cell r="T1366" t="str">
            <v>VERN7-R2-CELD15 → Code GDO</v>
          </cell>
        </row>
        <row r="1367">
          <cell r="T1367" t="str">
            <v xml:space="preserve">VERPI-R1-CELD01 → </v>
          </cell>
        </row>
        <row r="1368">
          <cell r="T1368" t="str">
            <v xml:space="preserve">VERPI-R1-CELD02 → </v>
          </cell>
        </row>
        <row r="1369">
          <cell r="T1369" t="str">
            <v xml:space="preserve">VERPI-R1-CELD03 → </v>
          </cell>
        </row>
        <row r="1370">
          <cell r="T1370" t="str">
            <v xml:space="preserve">VERPI-R1-CELD04 → </v>
          </cell>
        </row>
        <row r="1371">
          <cell r="T1371" t="str">
            <v xml:space="preserve">VERPI-R1-CELD05 → </v>
          </cell>
        </row>
        <row r="1372">
          <cell r="T1372" t="str">
            <v xml:space="preserve">VERPI-R1-CELD06 → </v>
          </cell>
        </row>
        <row r="1373">
          <cell r="T1373" t="str">
            <v xml:space="preserve">VERPI-R1-CELD10 → </v>
          </cell>
        </row>
        <row r="1374">
          <cell r="T1374" t="str">
            <v xml:space="preserve">VERPI-R1-CELD12 → </v>
          </cell>
        </row>
        <row r="1375">
          <cell r="T1375" t="str">
            <v xml:space="preserve">VERPI-R2-CELD13 → </v>
          </cell>
        </row>
        <row r="1376">
          <cell r="T1376" t="str">
            <v xml:space="preserve">VERPI-R2-CELD14 → </v>
          </cell>
        </row>
        <row r="1377">
          <cell r="T1377" t="str">
            <v xml:space="preserve">VERPI-R2-CELD15 → </v>
          </cell>
        </row>
        <row r="1378">
          <cell r="T1378" t="str">
            <v xml:space="preserve">VERPI-R2-CELD16 → </v>
          </cell>
        </row>
        <row r="1379">
          <cell r="T1379" t="str">
            <v xml:space="preserve">VERPI-R2-CELD17 → </v>
          </cell>
        </row>
        <row r="1380">
          <cell r="T1380" t="str">
            <v xml:space="preserve">VERPI-R2-CELD18 → </v>
          </cell>
        </row>
        <row r="1381">
          <cell r="T1381" t="str">
            <v xml:space="preserve">VERPI-R2-CELD21 → </v>
          </cell>
        </row>
        <row r="1382">
          <cell r="T1382" t="str">
            <v xml:space="preserve">VICLA-R1-CELD87 → </v>
          </cell>
        </row>
        <row r="1383">
          <cell r="T1383" t="str">
            <v xml:space="preserve">VICLA-R1-CELD89 → </v>
          </cell>
        </row>
        <row r="1384">
          <cell r="T1384" t="str">
            <v xml:space="preserve">VICLA-R1-CELD91 → </v>
          </cell>
        </row>
        <row r="1385">
          <cell r="T1385" t="str">
            <v>VICLA-R1-CELD93 → Code GDO</v>
          </cell>
        </row>
        <row r="1386">
          <cell r="T1386" t="str">
            <v>VICLA-R1-CELD95 → Code GDO</v>
          </cell>
        </row>
        <row r="1387">
          <cell r="T1387" t="str">
            <v>VICLA-R2-CELD86 → Code GDO</v>
          </cell>
        </row>
        <row r="1388">
          <cell r="T1388" t="str">
            <v xml:space="preserve">VICLA-R2-CELD88 → </v>
          </cell>
        </row>
        <row r="1389">
          <cell r="T1389" t="str">
            <v xml:space="preserve">VICLA-R2-CELD90 → </v>
          </cell>
        </row>
        <row r="1390">
          <cell r="T1390" t="str">
            <v xml:space="preserve">VICLA-R2-CELD92 → </v>
          </cell>
        </row>
        <row r="1391">
          <cell r="T1391" t="str">
            <v xml:space="preserve">VICLA-R2-CELD94 → </v>
          </cell>
        </row>
        <row r="1392">
          <cell r="T1392" t="str">
            <v xml:space="preserve">VINAY-R1-CELD03 → </v>
          </cell>
        </row>
        <row r="1393">
          <cell r="T1393" t="str">
            <v xml:space="preserve">VINAY-R1-CELD04 → </v>
          </cell>
        </row>
        <row r="1394">
          <cell r="T1394" t="str">
            <v xml:space="preserve">VINAY-R1-CELD05 → </v>
          </cell>
        </row>
        <row r="1395">
          <cell r="T1395" t="str">
            <v>VINAY-R1-CELD06 → Code GDO</v>
          </cell>
        </row>
        <row r="1396">
          <cell r="T1396" t="str">
            <v>VINAY-R1-CELD08 → Code GDO</v>
          </cell>
        </row>
        <row r="1397">
          <cell r="T1397" t="str">
            <v>VINAY-R2-CELD15 → Code GDO</v>
          </cell>
        </row>
        <row r="1398">
          <cell r="T1398" t="str">
            <v xml:space="preserve">VINAY-R2-CELD16 → </v>
          </cell>
        </row>
        <row r="1399">
          <cell r="T1399" t="str">
            <v xml:space="preserve">VINAY-R2-CELD17 → </v>
          </cell>
        </row>
        <row r="1400">
          <cell r="T1400" t="str">
            <v>VIZIL-R1-CELD01 → Code GDO</v>
          </cell>
        </row>
        <row r="1401">
          <cell r="T1401" t="str">
            <v xml:space="preserve">VIZIL-R1-CELD02 → </v>
          </cell>
        </row>
        <row r="1402">
          <cell r="T1402" t="str">
            <v xml:space="preserve">VIZIL-R1-CELD05 → </v>
          </cell>
        </row>
        <row r="1403">
          <cell r="T1403" t="str">
            <v xml:space="preserve">VIZIL-R1-CELD06 → </v>
          </cell>
        </row>
        <row r="1404">
          <cell r="T1404" t="str">
            <v xml:space="preserve">VIZIL-R2.A-CELD12 → </v>
          </cell>
        </row>
        <row r="1405">
          <cell r="T1405" t="str">
            <v xml:space="preserve">VIZIL-R2.A-CELD13 → </v>
          </cell>
        </row>
        <row r="1406">
          <cell r="T1406" t="str">
            <v xml:space="preserve">VIZIL-R2.A-CELD14 → </v>
          </cell>
        </row>
        <row r="1407">
          <cell r="T1407" t="str">
            <v xml:space="preserve">VIZIL-R2.A-CELD15 → </v>
          </cell>
        </row>
        <row r="1408">
          <cell r="T1408" t="str">
            <v xml:space="preserve">VIZIL-R2.A-CELD16 → </v>
          </cell>
        </row>
        <row r="1409">
          <cell r="T1409" t="str">
            <v xml:space="preserve">VIZIL-R2.B-CELD24 → </v>
          </cell>
        </row>
        <row r="1410">
          <cell r="T1410" t="str">
            <v xml:space="preserve">VIZIL-R2.B-CELD25 → </v>
          </cell>
        </row>
        <row r="1411">
          <cell r="T1411" t="str">
            <v xml:space="preserve">VIZIL-R2.B-CELD26 → </v>
          </cell>
        </row>
        <row r="1412">
          <cell r="T1412" t="str">
            <v xml:space="preserve">VNERE-R1-CELD14 → </v>
          </cell>
        </row>
        <row r="1413">
          <cell r="T1413" t="str">
            <v>VNERE-R1-CELD15 → Code GDO</v>
          </cell>
        </row>
        <row r="1414">
          <cell r="T1414" t="str">
            <v xml:space="preserve">VNERE-R1-CELD16 → </v>
          </cell>
        </row>
        <row r="1415">
          <cell r="T1415" t="str">
            <v xml:space="preserve">VNERE-R1-CELD17 → </v>
          </cell>
        </row>
        <row r="1416">
          <cell r="T1416" t="str">
            <v>VNERE-R1-CELD18 → Code GDO</v>
          </cell>
        </row>
        <row r="1417">
          <cell r="T1417" t="str">
            <v xml:space="preserve">VNERE-R1-CELD19 → </v>
          </cell>
        </row>
        <row r="1418">
          <cell r="T1418" t="str">
            <v xml:space="preserve">VNERE-R2-CELD24 → </v>
          </cell>
        </row>
        <row r="1419">
          <cell r="T1419" t="str">
            <v xml:space="preserve">VNERE-R2-CELD25 → </v>
          </cell>
        </row>
        <row r="1420">
          <cell r="T1420" t="str">
            <v>VNERE-R2-CELD26 → Code GDO</v>
          </cell>
        </row>
        <row r="1421">
          <cell r="T1421" t="str">
            <v xml:space="preserve">VNERE-R2-CELD27 → </v>
          </cell>
        </row>
        <row r="1422">
          <cell r="T1422" t="str">
            <v xml:space="preserve">VNERE-R2-CELD28 → </v>
          </cell>
        </row>
        <row r="1423">
          <cell r="T1423" t="str">
            <v xml:space="preserve">VNERE-R3-CELD33 → </v>
          </cell>
        </row>
        <row r="1424">
          <cell r="T1424" t="str">
            <v xml:space="preserve">VNERE-R3-CELD34 → </v>
          </cell>
        </row>
        <row r="1425">
          <cell r="T1425" t="str">
            <v xml:space="preserve">VNERE-R3-CELD35 → </v>
          </cell>
        </row>
        <row r="1426">
          <cell r="T1426" t="str">
            <v xml:space="preserve">VNERE-R3-CELD36 → </v>
          </cell>
        </row>
        <row r="1427">
          <cell r="T1427" t="str">
            <v xml:space="preserve">VNERE-R3-CELD37 → </v>
          </cell>
        </row>
        <row r="1428">
          <cell r="T1428" t="str">
            <v>VNERE-R3-CELD38 → Code GDO</v>
          </cell>
        </row>
        <row r="1429">
          <cell r="T1429" t="str">
            <v>VNERE-R4-CELD43 → Code GDO</v>
          </cell>
        </row>
        <row r="1430">
          <cell r="T1430" t="str">
            <v xml:space="preserve">VNERE-R4-CELD44 → </v>
          </cell>
        </row>
        <row r="1431">
          <cell r="T1431" t="str">
            <v xml:space="preserve">VNERE-R4-CELD45 → </v>
          </cell>
        </row>
        <row r="1432">
          <cell r="T1432" t="str">
            <v xml:space="preserve">VNERE-R4-CELD46 → </v>
          </cell>
        </row>
        <row r="1433">
          <cell r="T1433" t="str">
            <v xml:space="preserve">VNERE-R4-CELD47 → </v>
          </cell>
        </row>
        <row r="1434">
          <cell r="T1434" t="str">
            <v xml:space="preserve">VNERE-R4-CELD48 → </v>
          </cell>
        </row>
        <row r="1435">
          <cell r="T1435" t="str">
            <v xml:space="preserve">VNOTA-R1-CELD87 → </v>
          </cell>
        </row>
        <row r="1436">
          <cell r="T1436" t="str">
            <v xml:space="preserve">VNOTA-R1-CELD89 → </v>
          </cell>
        </row>
        <row r="1437">
          <cell r="T1437" t="str">
            <v xml:space="preserve">VNOTA-R1-CELD91 → </v>
          </cell>
        </row>
        <row r="1438">
          <cell r="T1438" t="str">
            <v xml:space="preserve">VNOTA-R1-CELD93 → </v>
          </cell>
        </row>
        <row r="1439">
          <cell r="T1439" t="str">
            <v xml:space="preserve">VNOTA-R2-CELD86 → </v>
          </cell>
        </row>
        <row r="1440">
          <cell r="T1440" t="str">
            <v xml:space="preserve">VNOTA-R2-CELD88 → </v>
          </cell>
        </row>
        <row r="1441">
          <cell r="T1441" t="str">
            <v xml:space="preserve">VNOTA-R2-CELD90 → </v>
          </cell>
        </row>
        <row r="1442">
          <cell r="T1442" t="str">
            <v xml:space="preserve">VNOTA-R2-CELD92 → </v>
          </cell>
        </row>
        <row r="1443">
          <cell r="T1443" t="str">
            <v>VOIRO-R1-CELD03 → Code GDO, AERIEN/SOUTERRAIN</v>
          </cell>
        </row>
        <row r="1444">
          <cell r="T1444" t="str">
            <v xml:space="preserve">VOIRO-R1-CELD04 → </v>
          </cell>
        </row>
        <row r="1445">
          <cell r="T1445" t="str">
            <v xml:space="preserve">VOIRO-R1-CELD05 → </v>
          </cell>
        </row>
        <row r="1446">
          <cell r="T1446" t="str">
            <v xml:space="preserve">VOIRO-R1-CELD06 → </v>
          </cell>
        </row>
        <row r="1447">
          <cell r="T1447" t="str">
            <v xml:space="preserve">VOIRO-R1-CELD07 → </v>
          </cell>
        </row>
        <row r="1448">
          <cell r="T1448" t="str">
            <v xml:space="preserve">VOIRO-R1-CELD08 → </v>
          </cell>
        </row>
        <row r="1449">
          <cell r="T1449" t="str">
            <v xml:space="preserve">VOIRO-R1-CELD09 → </v>
          </cell>
        </row>
        <row r="1450">
          <cell r="T1450" t="str">
            <v>VOIRO-R2-CELD15 → Code GDO</v>
          </cell>
        </row>
        <row r="1451">
          <cell r="T1451" t="str">
            <v xml:space="preserve">VOIRO-R2-CELD16 → </v>
          </cell>
        </row>
        <row r="1452">
          <cell r="T1452" t="str">
            <v xml:space="preserve">VOIRO-R2-CELD17 → </v>
          </cell>
        </row>
        <row r="1453">
          <cell r="T1453" t="str">
            <v xml:space="preserve">VOIRO-R2-CELD18 → </v>
          </cell>
        </row>
        <row r="1454">
          <cell r="T1454" t="str">
            <v xml:space="preserve">VOIRO-R2-CELD19 → </v>
          </cell>
        </row>
        <row r="1455">
          <cell r="T1455" t="str">
            <v xml:space="preserve">VOIRO-R2-CELD21 → </v>
          </cell>
        </row>
        <row r="1456">
          <cell r="T1456" t="str">
            <v>VOIRO-R2-CELD22 → Code GDO</v>
          </cell>
        </row>
        <row r="1457">
          <cell r="T1457" t="str">
            <v xml:space="preserve">VOREP-R1-CELD03 → </v>
          </cell>
        </row>
        <row r="1458">
          <cell r="T1458" t="str">
            <v>VOREP-R1-CELD04 → Code GDO</v>
          </cell>
        </row>
        <row r="1459">
          <cell r="T1459" t="str">
            <v xml:space="preserve">VOREP-R1-CELD05 → </v>
          </cell>
        </row>
        <row r="1460">
          <cell r="T1460" t="str">
            <v xml:space="preserve">VOREP-R1-CELD07 → </v>
          </cell>
        </row>
        <row r="1461">
          <cell r="T1461" t="str">
            <v xml:space="preserve">VOREP-R1-CELD08 → </v>
          </cell>
        </row>
        <row r="1462">
          <cell r="T1462" t="str">
            <v xml:space="preserve">VOREP-R1-CELD09 → </v>
          </cell>
        </row>
        <row r="1463">
          <cell r="T1463" t="str">
            <v xml:space="preserve">VOREP-R2-CELD15 → </v>
          </cell>
        </row>
        <row r="1464">
          <cell r="T1464" t="str">
            <v xml:space="preserve">VOREP-R2-CELD16 → </v>
          </cell>
        </row>
        <row r="1465">
          <cell r="T1465" t="str">
            <v xml:space="preserve">VOREP-R2-CELD17 → </v>
          </cell>
        </row>
        <row r="1466">
          <cell r="T1466" t="str">
            <v xml:space="preserve">VOREP-R2-CELD18 → </v>
          </cell>
        </row>
        <row r="1467">
          <cell r="T1467" t="str">
            <v xml:space="preserve">VOREP-R2-CELD19 → </v>
          </cell>
        </row>
        <row r="1468">
          <cell r="T1468" t="str">
            <v xml:space="preserve">VOREP-R2-CELD20 → </v>
          </cell>
        </row>
        <row r="1469">
          <cell r="T1469" t="str">
            <v xml:space="preserve">VOREP-R2-CELD21 → </v>
          </cell>
        </row>
        <row r="1470">
          <cell r="T1470" t="str">
            <v>VOREP-R2-CELD23 → Code GDO</v>
          </cell>
        </row>
        <row r="1471">
          <cell r="T1471" t="str">
            <v xml:space="preserve">VOREP-R3-CELD26 → </v>
          </cell>
        </row>
        <row r="1472">
          <cell r="T1472" t="str">
            <v>VOUGY-R1-CELD12 → AERIEN/SOUTERRAIN</v>
          </cell>
        </row>
        <row r="1473">
          <cell r="T1473" t="str">
            <v>VOUGY-R1-CELD14 → AERIEN/SOUTERRAIN</v>
          </cell>
        </row>
        <row r="1474">
          <cell r="T1474" t="str">
            <v xml:space="preserve">VOUGY-R1-CELD15 → </v>
          </cell>
        </row>
        <row r="1475">
          <cell r="T1475" t="str">
            <v xml:space="preserve">VOUGY-R1-CELD16 → </v>
          </cell>
        </row>
        <row r="1476">
          <cell r="T1476" t="str">
            <v xml:space="preserve">VOUGY-R1-CELD17 → </v>
          </cell>
        </row>
        <row r="1477">
          <cell r="T1477" t="str">
            <v xml:space="preserve">VOUGY-R1-CELD18 → </v>
          </cell>
        </row>
        <row r="1478">
          <cell r="T1478" t="str">
            <v xml:space="preserve">VOUGY-R1-CELD19 → </v>
          </cell>
        </row>
        <row r="1479">
          <cell r="T1479" t="str">
            <v>VOUGY-R2-CELD23 → AERIEN/SOUTERRAIN</v>
          </cell>
        </row>
        <row r="1480">
          <cell r="T1480" t="str">
            <v xml:space="preserve">VOUGY-R2-CELD24 → </v>
          </cell>
        </row>
        <row r="1481">
          <cell r="T1481" t="str">
            <v xml:space="preserve">VOUGY-R2-CELD25 → </v>
          </cell>
        </row>
        <row r="1482">
          <cell r="T1482" t="str">
            <v xml:space="preserve">VOUGY-R2-CELD26 → </v>
          </cell>
        </row>
        <row r="1483">
          <cell r="T1483" t="str">
            <v xml:space="preserve">VOUGY-R2-CELD27 → </v>
          </cell>
        </row>
        <row r="1484">
          <cell r="T1484" t="str">
            <v xml:space="preserve">VOUGY-R2-CELD32 → </v>
          </cell>
        </row>
        <row r="1485">
          <cell r="T1485" t="str">
            <v xml:space="preserve">VOUGY-R2-CELD38 → </v>
          </cell>
        </row>
        <row r="1486">
          <cell r="T1486" t="str">
            <v xml:space="preserve">YENNE-R1-CELD84 → </v>
          </cell>
        </row>
        <row r="1487">
          <cell r="T1487" t="str">
            <v xml:space="preserve">YENNE-R1-CELD86 → </v>
          </cell>
        </row>
        <row r="1488">
          <cell r="T1488" t="str">
            <v xml:space="preserve">YENNE-R1-CELD88 → </v>
          </cell>
        </row>
        <row r="1489">
          <cell r="T1489" t="str">
            <v xml:space="preserve">YENNE-R1-CELD90 → </v>
          </cell>
        </row>
        <row r="1490">
          <cell r="T1490" t="str">
            <v>YENNE-R1-CELD92 → Code GDO, AERIEN/SOUTERRAIN</v>
          </cell>
        </row>
        <row r="1491">
          <cell r="T1491" t="str">
            <v xml:space="preserve">YENNE-R2-CELD87 → </v>
          </cell>
        </row>
        <row r="1492">
          <cell r="T1492" t="str">
            <v xml:space="preserve">YENNE-R2-CELD89 → </v>
          </cell>
        </row>
        <row r="1493">
          <cell r="T1493" t="str">
            <v>YENNE-R2-CELD91 → Code GDO</v>
          </cell>
        </row>
        <row r="1494">
          <cell r="T1494" t="str">
            <v xml:space="preserve">YENNE-R2-CELD93 → 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</sheetNames>
    <sheetDataSet>
      <sheetData sheetId="0">
        <row r="1">
          <cell r="T1" t="str">
            <v>Attribut manquant</v>
          </cell>
        </row>
        <row r="2">
          <cell r="T2" t="str">
            <v>A.BAI → PRISE-VE-32A</v>
          </cell>
        </row>
        <row r="3">
          <cell r="T3" t="str">
            <v>A.HUE → GESTION-ACCES, PRISE-VE-32A</v>
          </cell>
        </row>
        <row r="4">
          <cell r="T4" t="str">
            <v>ABOND → PRISE-VE-32A</v>
          </cell>
        </row>
        <row r="5">
          <cell r="T5" t="str">
            <v>AIGUE → GESTION-ACCES, PRISE-VE-32A</v>
          </cell>
        </row>
        <row r="6">
          <cell r="T6" t="str">
            <v>AIME_ → GESTION-ACCES, PRISE-VE-32A</v>
          </cell>
        </row>
        <row r="7">
          <cell r="T7" t="str">
            <v>ANNEM → GESTION-ACCES, PRISE-VE-32A</v>
          </cell>
        </row>
        <row r="8">
          <cell r="T8" t="str">
            <v>AOSTE → GESTION-ACCES, PRISE-VE-32A</v>
          </cell>
        </row>
        <row r="9">
          <cell r="T9" t="str">
            <v>ARACH → GESTION-ACCES, PRISE-VE-32A</v>
          </cell>
        </row>
        <row r="10">
          <cell r="T10" t="str">
            <v>ARC18 → GESTION-ACCES, PRISE-VE-32A</v>
          </cell>
        </row>
        <row r="11">
          <cell r="T11" t="str">
            <v>ARLAN → GESTION-ACCES, PRISE-VE-32A</v>
          </cell>
        </row>
        <row r="12">
          <cell r="T12" t="str">
            <v>ARLOD → PRISE-VE-32A</v>
          </cell>
        </row>
        <row r="13">
          <cell r="T13" t="str">
            <v>AUMON → PRISE-VE-32A</v>
          </cell>
        </row>
        <row r="14">
          <cell r="T14" t="str">
            <v>AUSSO → GESTION-ACCES, PRISE-VE-32A</v>
          </cell>
        </row>
        <row r="15">
          <cell r="T15" t="str">
            <v>AVORI → GESTION-ACCES, PRISE-VE-32A</v>
          </cell>
        </row>
        <row r="16">
          <cell r="T16" t="str">
            <v>B.RON → GESTION-ACCES, PRISE-VE-32A</v>
          </cell>
        </row>
        <row r="17">
          <cell r="T17" t="str">
            <v>BAJAT → GESTION-ACCES, PRISE-VE-32A</v>
          </cell>
        </row>
        <row r="18">
          <cell r="T18" t="str">
            <v>BIOGE → GESTION-ACCES, PRISE-VE-32A</v>
          </cell>
        </row>
        <row r="19">
          <cell r="T19" t="str">
            <v>BISSO → GESTION-ACCES, PRISE-VE-32A</v>
          </cell>
        </row>
        <row r="20">
          <cell r="T20" t="str">
            <v>BOEGE → PRISE-VE-32A</v>
          </cell>
        </row>
        <row r="21">
          <cell r="T21" t="str">
            <v>BONN8 → PRISE-VE-32A</v>
          </cell>
        </row>
        <row r="22">
          <cell r="T22" t="str">
            <v>BORLY → GESTION-ACCES, PRISE-VE-32A</v>
          </cell>
        </row>
        <row r="23">
          <cell r="T23" t="str">
            <v>BOZEL → GESTION-ACCES, PRISE-VE-32A</v>
          </cell>
        </row>
        <row r="24">
          <cell r="T24" t="str">
            <v>BREVI → GESTION-ACCES, PRISE-VE-32A</v>
          </cell>
        </row>
        <row r="25">
          <cell r="T25" t="str">
            <v>BURCI → GESTION-ACCES, PRISE-VE-32A</v>
          </cell>
        </row>
        <row r="26">
          <cell r="T26" t="str">
            <v>BVIL6 → GESTION-ACCES, PRISE-VE-32A</v>
          </cell>
        </row>
        <row r="27">
          <cell r="T27" t="str">
            <v>BXFOR → GESTION-ACCES, PRISE-VE-32A</v>
          </cell>
        </row>
        <row r="28">
          <cell r="T28" t="str">
            <v xml:space="preserve">C.AND → </v>
          </cell>
        </row>
        <row r="29">
          <cell r="T29" t="str">
            <v>C.BAR → GESTION-ACCES, PRISE-VE-32A</v>
          </cell>
        </row>
        <row r="30">
          <cell r="T30" t="str">
            <v>CHAMO → PRISE-VE-32A</v>
          </cell>
        </row>
        <row r="31">
          <cell r="T31" t="str">
            <v>CLUSE → PRISE-VE-32A</v>
          </cell>
        </row>
        <row r="32">
          <cell r="T32" t="str">
            <v>CONF5 → GESTION-ACCES, PRISE-VE-32A</v>
          </cell>
        </row>
        <row r="33">
          <cell r="T33" t="str">
            <v>CORB8 → GESTION-ACCES, PRISE-VE-32A</v>
          </cell>
        </row>
        <row r="34">
          <cell r="T34" t="str">
            <v>CORNI → PRISE-VE-32A</v>
          </cell>
        </row>
        <row r="35">
          <cell r="T35" t="str">
            <v>CPNIE → GESTION-ACCES, PRISE-VE-32A</v>
          </cell>
        </row>
        <row r="36">
          <cell r="T36" t="str">
            <v>CRAN_ → PRISE-VE-32A</v>
          </cell>
        </row>
        <row r="37">
          <cell r="T37" t="str">
            <v>CROLL → PRISE-VE-32A</v>
          </cell>
        </row>
        <row r="38">
          <cell r="T38" t="str">
            <v>CRUSE → PRISE-VE-32A</v>
          </cell>
        </row>
        <row r="39">
          <cell r="T39" t="str">
            <v xml:space="preserve">D.INF → </v>
          </cell>
        </row>
        <row r="40">
          <cell r="T40" t="str">
            <v xml:space="preserve">DOMEN → </v>
          </cell>
        </row>
        <row r="41">
          <cell r="T41" t="str">
            <v>DOUVA → GESTION-ACCES, PRISE-VE-32A</v>
          </cell>
        </row>
        <row r="42">
          <cell r="T42" t="str">
            <v>DRUME → GESTION-ACCES, PRISE-VE-32A</v>
          </cell>
        </row>
        <row r="43">
          <cell r="T43" t="str">
            <v>ECHEL → PRISE-VE-32A</v>
          </cell>
        </row>
        <row r="44">
          <cell r="T44" t="str">
            <v>ESPAG → PRISE-VE-32A</v>
          </cell>
        </row>
        <row r="45">
          <cell r="T45" t="str">
            <v>EVIAN → GESTION-ACCES, PRISE-VE-32A</v>
          </cell>
        </row>
        <row r="46">
          <cell r="T46" t="str">
            <v>EYBEN → GESTION-ACCES, PRISE-VE-32A</v>
          </cell>
        </row>
        <row r="47">
          <cell r="T47" t="str">
            <v>F.FRA → GESTION-ACCES, PRISE-VE-32A</v>
          </cell>
        </row>
        <row r="48">
          <cell r="T48" t="str">
            <v>FAVER → PRISE-VE-32A</v>
          </cell>
        </row>
        <row r="49">
          <cell r="T49" t="str">
            <v>FROGE → GESTION-ACCES, PRISE-VE-32A</v>
          </cell>
        </row>
        <row r="50">
          <cell r="T50" t="str">
            <v>G.COE → GESTION-ACCES, PRISE-VE-32A</v>
          </cell>
        </row>
        <row r="51">
          <cell r="T51" t="str">
            <v>G.VER → GESTION-ACCES, PRISE-VE-32A</v>
          </cell>
        </row>
        <row r="52">
          <cell r="T52" t="str">
            <v>GEX__ → GESTION-ACCES, PRISE-VE-32A</v>
          </cell>
        </row>
        <row r="53">
          <cell r="T53" t="str">
            <v>I.ABE → GESTION-ACCES, PRISE-VE-32A</v>
          </cell>
        </row>
        <row r="54">
          <cell r="T54" t="str">
            <v>I.VER → PRISE-VE-32A</v>
          </cell>
        </row>
        <row r="55">
          <cell r="T55" t="str">
            <v xml:space="preserve">JALLI → </v>
          </cell>
        </row>
        <row r="56">
          <cell r="T56" t="str">
            <v>LANSL → GESTION-ACCES, PRISE-VE-32A</v>
          </cell>
        </row>
        <row r="57">
          <cell r="T57" t="str">
            <v>LONG6 → GESTION-ACCES, PRISE-VE-32A</v>
          </cell>
        </row>
        <row r="58">
          <cell r="T58" t="str">
            <v>M.LAN → PRISE-VE-32A</v>
          </cell>
        </row>
        <row r="59">
          <cell r="T59" t="str">
            <v>M.SER → GESTION-ACCES, PRISE-VE-32A</v>
          </cell>
        </row>
        <row r="60">
          <cell r="T60" t="str">
            <v>MALGO → GESTION-ACCES, PRISE-VE-32A</v>
          </cell>
        </row>
        <row r="61">
          <cell r="T61" t="str">
            <v>MEGEV → PRISE-VE-32A</v>
          </cell>
        </row>
        <row r="62">
          <cell r="T62" t="str">
            <v>MENUI → GESTION-ACCES, PRISE-VE-32A</v>
          </cell>
        </row>
        <row r="63">
          <cell r="T63" t="str">
            <v>MEYLA → GESTION-ACCES, PRISE-VE-32A</v>
          </cell>
        </row>
        <row r="64">
          <cell r="T64" t="str">
            <v>MOIRA → PRISE-VE-32A</v>
          </cell>
        </row>
        <row r="65">
          <cell r="T65" t="str">
            <v>MORES → PRISE-VE-32A</v>
          </cell>
        </row>
        <row r="66">
          <cell r="T66" t="str">
            <v>MORZI → GESTION-ACCES, PRISE-VE-32A</v>
          </cell>
        </row>
        <row r="67">
          <cell r="T67" t="str">
            <v>MOTTA → GESTION-ACCES, PRISE-VE-32A</v>
          </cell>
        </row>
        <row r="68">
          <cell r="T68" t="str">
            <v>MOTZ_ → PRISE-VE-32A</v>
          </cell>
        </row>
        <row r="69">
          <cell r="T69" t="str">
            <v>MOUTI → GESTION-ACCES, PRISE-VE-32A</v>
          </cell>
        </row>
        <row r="70">
          <cell r="T70" t="str">
            <v>MTALI → GESTION-ACCES, PRISE-VE-32A</v>
          </cell>
        </row>
        <row r="71">
          <cell r="T71" t="str">
            <v>MURE5 → GESTION-ACCES, PRISE-VE-32A</v>
          </cell>
        </row>
        <row r="72">
          <cell r="T72" t="str">
            <v>P.MOE → GESTION-ACCES, PRISE-VE-32A</v>
          </cell>
        </row>
        <row r="73">
          <cell r="T73" t="str">
            <v>PARIS → GESTION-ACCES, PRISE-VE-32A</v>
          </cell>
        </row>
        <row r="74">
          <cell r="T74" t="str">
            <v>PASSY → PRISE-VE-32A</v>
          </cell>
        </row>
        <row r="75">
          <cell r="T75" t="str">
            <v>PLAGN → GESTION-ACCES, PRISE-VE-32A</v>
          </cell>
        </row>
        <row r="76">
          <cell r="T76" t="str">
            <v>POISY → PRISE-VE-32A</v>
          </cell>
        </row>
        <row r="77">
          <cell r="T77" t="str">
            <v>POUGN → GESTION-ACCES, PRISE-VE-32A</v>
          </cell>
        </row>
        <row r="78">
          <cell r="T78" t="str">
            <v>PUBLI → GESTION-ACCES, PRISE-VE-32A</v>
          </cell>
        </row>
        <row r="79">
          <cell r="T79" t="str">
            <v>RIVAL → GESTION-ACCES, PRISE-VE-32A</v>
          </cell>
        </row>
        <row r="80">
          <cell r="T80" t="str">
            <v>RIVE5 → GESTION-ACCES, PRISE-VE-32A</v>
          </cell>
        </row>
        <row r="81">
          <cell r="T81" t="str">
            <v>RIVI5 → GESTION-ACCES, PRISE-VE-32A</v>
          </cell>
        </row>
        <row r="82">
          <cell r="T82" t="str">
            <v>SAISI → GESTION-ACCES, PRISE-VE-32A</v>
          </cell>
        </row>
        <row r="83">
          <cell r="T83" t="str">
            <v>SALLA → GESTION-ACCES, PRISE-VE-32A</v>
          </cell>
        </row>
        <row r="84">
          <cell r="T84" t="str">
            <v>SAUS2 → GESTION-ACCES, PRISE-VE-32A</v>
          </cell>
        </row>
        <row r="85">
          <cell r="T85" t="str">
            <v>SAUTE → GESTION-ACCES, PRISE-VE-32A</v>
          </cell>
        </row>
        <row r="86">
          <cell r="T86" t="str">
            <v>SINAR → GESTION-ACCES, PRISE-VE-32A</v>
          </cell>
        </row>
        <row r="87">
          <cell r="T87" t="str">
            <v>SSAL5 → GESTION-ACCES, PRISE-VE-32A</v>
          </cell>
        </row>
        <row r="88">
          <cell r="T88" t="str">
            <v>SSAVR → GESTION-ACCES, PRISE-VE-32A</v>
          </cell>
        </row>
        <row r="89">
          <cell r="T89" t="str">
            <v>SSBO5 → GESTION-ACCES, PRISE-VE-32A</v>
          </cell>
        </row>
        <row r="90">
          <cell r="T90" t="str">
            <v>SSEGR → GESTION-ACCES, PRISE-VE-32A</v>
          </cell>
        </row>
        <row r="91">
          <cell r="T91" t="str">
            <v>SSGE7 → GESTION-ACCES, PRISE-VE-32A</v>
          </cell>
        </row>
        <row r="92">
          <cell r="T92" t="str">
            <v>SSGUI → GESTION-ACCES, PRISE-VE-32A</v>
          </cell>
        </row>
        <row r="93">
          <cell r="T93" t="str">
            <v>SSLAC → GESTION-ACCES, PRISE-VE-32A</v>
          </cell>
        </row>
        <row r="94">
          <cell r="T94" t="str">
            <v>SSMC5 → GESTION-ACCES, PRISE-VE-32A</v>
          </cell>
        </row>
        <row r="95">
          <cell r="T95" t="str">
            <v>SSPOU → GESTION-ACCES, PRISE-VE-32A</v>
          </cell>
        </row>
        <row r="96">
          <cell r="T96" t="str">
            <v>SSQUE → GESTION-ACCES</v>
          </cell>
        </row>
        <row r="97">
          <cell r="T97" t="str">
            <v>T.PIN → GESTION-ACCES, PRISE-VE-32A</v>
          </cell>
        </row>
        <row r="98">
          <cell r="T98" t="str">
            <v>TANIN → GESTION-ACCES, PRISE-VE-32A</v>
          </cell>
        </row>
        <row r="99">
          <cell r="T99" t="str">
            <v>THONO → GESTION-ACCES, PRISE-VE-32A</v>
          </cell>
        </row>
        <row r="100">
          <cell r="T100" t="str">
            <v>V.ISE → GESTION-ACCES, PRISE-VE-32A</v>
          </cell>
        </row>
        <row r="101">
          <cell r="T101" t="str">
            <v>V.LAN → GESTION-ACCES, PRISE-VE-32A</v>
          </cell>
        </row>
        <row r="102">
          <cell r="T102" t="str">
            <v>V.THO → GESTION-ACCES, PRISE-VE-32A</v>
          </cell>
        </row>
        <row r="103">
          <cell r="T103" t="str">
            <v>VERN7 → GESTION-ACCES, PRISE-VE-32A</v>
          </cell>
        </row>
        <row r="104">
          <cell r="T104" t="str">
            <v>VERPI → GESTION-ACCES</v>
          </cell>
        </row>
        <row r="105">
          <cell r="T105" t="str">
            <v>VICLA → GESTION-ACCES, PRISE-VE-32A</v>
          </cell>
        </row>
        <row r="106">
          <cell r="T106" t="str">
            <v>VINAY → PRISE-VE-32A</v>
          </cell>
        </row>
        <row r="107">
          <cell r="T107" t="str">
            <v>VIZIL → PRISE-VE-32A</v>
          </cell>
        </row>
        <row r="108">
          <cell r="T108" t="str">
            <v>VNERE → PRISE-VE-32A</v>
          </cell>
        </row>
        <row r="109">
          <cell r="T109" t="str">
            <v>VNOTA → GESTION-ACCES, PRISE-VE-32A</v>
          </cell>
        </row>
        <row r="110">
          <cell r="T110" t="str">
            <v>VOIRO → PRISE-VE-32A</v>
          </cell>
        </row>
        <row r="111">
          <cell r="T111" t="str">
            <v>VOREP → PRISE-VE-32A</v>
          </cell>
        </row>
        <row r="112">
          <cell r="T112" t="str">
            <v>VOUGY → GESTION-ACCES, PRISE-VE-32A</v>
          </cell>
        </row>
        <row r="113">
          <cell r="T113" t="str">
            <v>YENNE → PRISE-VE-32A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e de Emplacements"/>
    </sheetNames>
    <sheetDataSet>
      <sheetData sheetId="0">
        <row r="1">
          <cell r="T1" t="str">
            <v>Attribut manquant</v>
          </cell>
        </row>
        <row r="2">
          <cell r="T2" t="str">
            <v xml:space="preserve">A.BAI-CT311 → </v>
          </cell>
        </row>
        <row r="3">
          <cell r="T3" t="str">
            <v xml:space="preserve">A.BAI-CT312 → </v>
          </cell>
        </row>
        <row r="4">
          <cell r="T4" t="str">
            <v xml:space="preserve">A.HUE-CT311 → </v>
          </cell>
        </row>
        <row r="5">
          <cell r="T5" t="str">
            <v xml:space="preserve">A.HUE-CT312 → </v>
          </cell>
        </row>
        <row r="6">
          <cell r="T6" t="str">
            <v xml:space="preserve">ABOND-CT311 → </v>
          </cell>
        </row>
        <row r="7">
          <cell r="T7" t="str">
            <v xml:space="preserve">ABOND-CT312 → </v>
          </cell>
        </row>
        <row r="8">
          <cell r="T8" t="str">
            <v xml:space="preserve">AIGUE-CT211 → </v>
          </cell>
        </row>
        <row r="9">
          <cell r="T9" t="str">
            <v xml:space="preserve">AIGUE-CT212 → </v>
          </cell>
        </row>
        <row r="10">
          <cell r="T10" t="str">
            <v xml:space="preserve">AIME_-CT311 → </v>
          </cell>
        </row>
        <row r="11">
          <cell r="T11" t="str">
            <v xml:space="preserve">AIME_-CT312 → </v>
          </cell>
        </row>
        <row r="12">
          <cell r="T12" t="str">
            <v xml:space="preserve">ANNEM-CT311 → </v>
          </cell>
        </row>
        <row r="13">
          <cell r="T13" t="str">
            <v xml:space="preserve">ANNEM-CT312 → </v>
          </cell>
        </row>
        <row r="14">
          <cell r="T14" t="str">
            <v xml:space="preserve">ANNEM-CT313 → </v>
          </cell>
        </row>
        <row r="15">
          <cell r="T15" t="str">
            <v xml:space="preserve">AOSTE-CT311 → </v>
          </cell>
        </row>
        <row r="16">
          <cell r="T16" t="str">
            <v xml:space="preserve">AOSTE-CT312 → </v>
          </cell>
        </row>
        <row r="17">
          <cell r="T17" t="str">
            <v xml:space="preserve">AOSTE-CT313 → </v>
          </cell>
        </row>
        <row r="18">
          <cell r="T18" t="str">
            <v xml:space="preserve">ARACH-CT311 → </v>
          </cell>
        </row>
        <row r="19">
          <cell r="T19" t="str">
            <v xml:space="preserve">ARACH-CT312 → </v>
          </cell>
        </row>
        <row r="20">
          <cell r="T20" t="str">
            <v xml:space="preserve">ARC18-CT311 → </v>
          </cell>
        </row>
        <row r="21">
          <cell r="T21" t="str">
            <v xml:space="preserve">ARC18-CT312 → </v>
          </cell>
        </row>
        <row r="22">
          <cell r="T22" t="str">
            <v xml:space="preserve">ARLAN-CT311 → </v>
          </cell>
        </row>
        <row r="23">
          <cell r="T23" t="str">
            <v xml:space="preserve">ARLAN-CT312 → </v>
          </cell>
        </row>
        <row r="24">
          <cell r="T24" t="str">
            <v xml:space="preserve">ARLOD-CT311 → </v>
          </cell>
        </row>
        <row r="25">
          <cell r="T25" t="str">
            <v xml:space="preserve">ARLOD-CT312 → </v>
          </cell>
        </row>
        <row r="26">
          <cell r="T26" t="str">
            <v xml:space="preserve">AUMON-CT311 → </v>
          </cell>
        </row>
        <row r="27">
          <cell r="T27" t="str">
            <v xml:space="preserve">AUMON-CT312 → </v>
          </cell>
        </row>
        <row r="28">
          <cell r="T28" t="str">
            <v xml:space="preserve">AUSSO-CT315 → </v>
          </cell>
        </row>
        <row r="29">
          <cell r="T29" t="str">
            <v xml:space="preserve">AUSSO-CT316 → </v>
          </cell>
        </row>
        <row r="30">
          <cell r="T30" t="str">
            <v xml:space="preserve">AVORI-CT311 → </v>
          </cell>
        </row>
        <row r="31">
          <cell r="T31" t="str">
            <v>AVORI-CT312 → Code GDO</v>
          </cell>
        </row>
        <row r="32">
          <cell r="T32" t="str">
            <v xml:space="preserve">B.RON-CT311 → </v>
          </cell>
        </row>
        <row r="33">
          <cell r="T33" t="str">
            <v xml:space="preserve">B.RON-CT312 → </v>
          </cell>
        </row>
        <row r="34">
          <cell r="T34" t="str">
            <v xml:space="preserve">B.RON-CT313 → </v>
          </cell>
        </row>
        <row r="35">
          <cell r="T35" t="str">
            <v xml:space="preserve">BAJAT-CT311 → </v>
          </cell>
        </row>
        <row r="36">
          <cell r="T36" t="str">
            <v xml:space="preserve">BAJAT-CT312 → </v>
          </cell>
        </row>
        <row r="37">
          <cell r="T37" t="str">
            <v xml:space="preserve">BIOGE-CT311 → </v>
          </cell>
        </row>
        <row r="38">
          <cell r="T38" t="str">
            <v xml:space="preserve">BIOGE-CT312 → </v>
          </cell>
        </row>
        <row r="39">
          <cell r="T39" t="str">
            <v xml:space="preserve">BISSO-CT311 → </v>
          </cell>
        </row>
        <row r="40">
          <cell r="T40" t="str">
            <v xml:space="preserve">BISSO-CT312 → </v>
          </cell>
        </row>
        <row r="41">
          <cell r="T41" t="str">
            <v xml:space="preserve">BOEGE-CT311 → </v>
          </cell>
        </row>
        <row r="42">
          <cell r="T42" t="str">
            <v xml:space="preserve">BOEGE-CT312 → </v>
          </cell>
        </row>
        <row r="43">
          <cell r="T43" t="str">
            <v xml:space="preserve">BONN8-CT311 → </v>
          </cell>
        </row>
        <row r="44">
          <cell r="T44" t="str">
            <v xml:space="preserve">BONN8-CT312 → </v>
          </cell>
        </row>
        <row r="45">
          <cell r="T45" t="str">
            <v xml:space="preserve">BORLY-CT311 → </v>
          </cell>
        </row>
        <row r="46">
          <cell r="T46" t="str">
            <v xml:space="preserve">BORLY-CT312 → </v>
          </cell>
        </row>
        <row r="47">
          <cell r="T47" t="str">
            <v xml:space="preserve">BOZEL-CT311 → </v>
          </cell>
        </row>
        <row r="48">
          <cell r="T48" t="str">
            <v xml:space="preserve">BOZEL-CT313 → </v>
          </cell>
        </row>
        <row r="49">
          <cell r="T49" t="str">
            <v xml:space="preserve">BOZEL-CT314 → </v>
          </cell>
        </row>
        <row r="50">
          <cell r="T50" t="str">
            <v xml:space="preserve">BREVI-CT311 → </v>
          </cell>
        </row>
        <row r="51">
          <cell r="T51" t="str">
            <v xml:space="preserve">BREVI-CT312 → </v>
          </cell>
        </row>
        <row r="52">
          <cell r="T52" t="str">
            <v xml:space="preserve">BURCI-CT311 → </v>
          </cell>
        </row>
        <row r="53">
          <cell r="T53" t="str">
            <v xml:space="preserve">BURCI-CT313 → </v>
          </cell>
        </row>
        <row r="54">
          <cell r="T54" t="str">
            <v xml:space="preserve">BVIL6-CT215 → </v>
          </cell>
        </row>
        <row r="55">
          <cell r="T55" t="str">
            <v xml:space="preserve">BXFOR-CT211 → </v>
          </cell>
        </row>
        <row r="56">
          <cell r="T56" t="str">
            <v xml:space="preserve">BXFOR-CT212 → </v>
          </cell>
        </row>
        <row r="57">
          <cell r="T57" t="str">
            <v xml:space="preserve">C.AND-CT311 → </v>
          </cell>
        </row>
        <row r="58">
          <cell r="T58" t="str">
            <v xml:space="preserve">C.AND-CT312 → </v>
          </cell>
        </row>
        <row r="59">
          <cell r="T59" t="str">
            <v xml:space="preserve">C.BAR-CT311 → </v>
          </cell>
        </row>
        <row r="60">
          <cell r="T60" t="str">
            <v xml:space="preserve">CHAMO-CT311 → </v>
          </cell>
        </row>
        <row r="61">
          <cell r="T61" t="str">
            <v xml:space="preserve">CHAMO-CT312 → </v>
          </cell>
        </row>
        <row r="62">
          <cell r="T62" t="str">
            <v xml:space="preserve">CHAMO-CT313 → </v>
          </cell>
        </row>
        <row r="63">
          <cell r="T63" t="str">
            <v xml:space="preserve">CLUSE-CT311 → </v>
          </cell>
        </row>
        <row r="64">
          <cell r="T64" t="str">
            <v xml:space="preserve">CLUSE-CT312 → </v>
          </cell>
        </row>
        <row r="65">
          <cell r="T65" t="str">
            <v xml:space="preserve">CLUSE-CT313 → </v>
          </cell>
        </row>
        <row r="66">
          <cell r="T66" t="str">
            <v xml:space="preserve">CONF5-CT611 → </v>
          </cell>
        </row>
        <row r="67">
          <cell r="T67" t="str">
            <v xml:space="preserve">CONF5-CT612 → </v>
          </cell>
        </row>
        <row r="68">
          <cell r="T68" t="str">
            <v xml:space="preserve">CORB8-CT211 → </v>
          </cell>
        </row>
        <row r="69">
          <cell r="T69" t="str">
            <v xml:space="preserve">CORB8-CT312 → </v>
          </cell>
        </row>
        <row r="70">
          <cell r="T70" t="str">
            <v xml:space="preserve">CORNI-CT311 → </v>
          </cell>
        </row>
        <row r="71">
          <cell r="T71" t="str">
            <v xml:space="preserve">CORNI-CT312 → </v>
          </cell>
        </row>
        <row r="72">
          <cell r="T72" t="str">
            <v xml:space="preserve">CPNIE-CT311 → </v>
          </cell>
        </row>
        <row r="73">
          <cell r="T73" t="str">
            <v xml:space="preserve">CPNIE-CT312 → </v>
          </cell>
        </row>
        <row r="74">
          <cell r="T74" t="str">
            <v xml:space="preserve">CRAN_-CT311 → </v>
          </cell>
        </row>
        <row r="75">
          <cell r="T75" t="str">
            <v xml:space="preserve">CRAN_-CT312 → </v>
          </cell>
        </row>
        <row r="76">
          <cell r="T76" t="str">
            <v xml:space="preserve">CRAN_-CT313 → </v>
          </cell>
        </row>
        <row r="77">
          <cell r="T77" t="str">
            <v>CROLL-CT312 → Code GDO</v>
          </cell>
        </row>
        <row r="78">
          <cell r="T78" t="str">
            <v xml:space="preserve">CROLL-CT611 → </v>
          </cell>
        </row>
        <row r="79">
          <cell r="T79" t="str">
            <v xml:space="preserve">CRUSE-CT611 → </v>
          </cell>
        </row>
        <row r="80">
          <cell r="T80" t="str">
            <v xml:space="preserve">D.INF-CT313 → </v>
          </cell>
        </row>
        <row r="81">
          <cell r="T81" t="str">
            <v>D.INF-CT314 → Code GDO</v>
          </cell>
        </row>
        <row r="82">
          <cell r="T82" t="str">
            <v xml:space="preserve">DOMEN-CT312 → </v>
          </cell>
        </row>
        <row r="83">
          <cell r="T83" t="str">
            <v xml:space="preserve">DOMEN-CT313 → </v>
          </cell>
        </row>
        <row r="84">
          <cell r="T84" t="str">
            <v xml:space="preserve">DOUVA-CT311 → </v>
          </cell>
        </row>
        <row r="85">
          <cell r="T85" t="str">
            <v xml:space="preserve">DOUVA-CT312 → </v>
          </cell>
        </row>
        <row r="86">
          <cell r="T86" t="str">
            <v xml:space="preserve">DRUME-CT311 → </v>
          </cell>
        </row>
        <row r="87">
          <cell r="T87" t="str">
            <v xml:space="preserve">DRUME-CT312 → </v>
          </cell>
        </row>
        <row r="88">
          <cell r="T88" t="str">
            <v xml:space="preserve">ECHEL-CT311 → </v>
          </cell>
        </row>
        <row r="89">
          <cell r="T89" t="str">
            <v xml:space="preserve">ECHEL-CT312 → </v>
          </cell>
        </row>
        <row r="90">
          <cell r="T90" t="str">
            <v xml:space="preserve">ESPAG-CT311 → </v>
          </cell>
        </row>
        <row r="91">
          <cell r="T91" t="str">
            <v xml:space="preserve">ESPAG-CT312 → </v>
          </cell>
        </row>
        <row r="92">
          <cell r="T92" t="str">
            <v xml:space="preserve">EVIAN-CT311 → </v>
          </cell>
        </row>
        <row r="93">
          <cell r="T93" t="str">
            <v xml:space="preserve">EVIAN-CT312 → </v>
          </cell>
        </row>
        <row r="94">
          <cell r="T94" t="str">
            <v xml:space="preserve">EYBEN-CT311 → </v>
          </cell>
        </row>
        <row r="95">
          <cell r="T95" t="str">
            <v xml:space="preserve">EYBEN-CT312 → </v>
          </cell>
        </row>
        <row r="96">
          <cell r="T96" t="str">
            <v xml:space="preserve">F.FRA-CT313 → </v>
          </cell>
        </row>
        <row r="97">
          <cell r="T97" t="str">
            <v xml:space="preserve">FAVER-CT311 → </v>
          </cell>
        </row>
        <row r="98">
          <cell r="T98" t="str">
            <v xml:space="preserve">FAVER-CT312 → </v>
          </cell>
        </row>
        <row r="99">
          <cell r="T99" t="str">
            <v xml:space="preserve">FROGE-CT311 → </v>
          </cell>
        </row>
        <row r="100">
          <cell r="T100" t="str">
            <v xml:space="preserve">FROGE-CT312 → </v>
          </cell>
        </row>
        <row r="101">
          <cell r="T101" t="str">
            <v xml:space="preserve">FROGE-CT313 → </v>
          </cell>
        </row>
        <row r="102">
          <cell r="T102" t="str">
            <v xml:space="preserve">G.COE-CT311 → </v>
          </cell>
        </row>
        <row r="103">
          <cell r="T103" t="str">
            <v xml:space="preserve">G.COE-CT312 → </v>
          </cell>
        </row>
        <row r="104">
          <cell r="T104" t="str">
            <v xml:space="preserve">G.VER-CT311 → </v>
          </cell>
        </row>
        <row r="105">
          <cell r="T105" t="str">
            <v xml:space="preserve">G.VER-CT312 → </v>
          </cell>
        </row>
        <row r="106">
          <cell r="T106" t="str">
            <v xml:space="preserve">G.VER-CT313 → </v>
          </cell>
        </row>
        <row r="107">
          <cell r="T107" t="str">
            <v xml:space="preserve">GEX__-CT311 → </v>
          </cell>
        </row>
        <row r="108">
          <cell r="T108" t="str">
            <v xml:space="preserve">GEX__-CT312 → </v>
          </cell>
        </row>
        <row r="109">
          <cell r="T109" t="str">
            <v xml:space="preserve">GEX__-CT313 → </v>
          </cell>
        </row>
        <row r="110">
          <cell r="T110" t="str">
            <v xml:space="preserve">I.ABE-CT311 → </v>
          </cell>
        </row>
        <row r="111">
          <cell r="T111" t="str">
            <v xml:space="preserve">I.ABE-CT312 → </v>
          </cell>
        </row>
        <row r="112">
          <cell r="T112" t="str">
            <v xml:space="preserve">I.VER-CT311 → </v>
          </cell>
        </row>
        <row r="113">
          <cell r="T113" t="str">
            <v xml:space="preserve">I.VER-CT312 → </v>
          </cell>
        </row>
        <row r="114">
          <cell r="T114" t="str">
            <v xml:space="preserve">JALLI-CT311 → </v>
          </cell>
        </row>
        <row r="115">
          <cell r="T115" t="str">
            <v xml:space="preserve">JALLI-CT312 → </v>
          </cell>
        </row>
        <row r="116">
          <cell r="T116" t="str">
            <v xml:space="preserve">JALLI-CT313 → </v>
          </cell>
        </row>
        <row r="117">
          <cell r="T117" t="str">
            <v xml:space="preserve">LANSL-CT311 → </v>
          </cell>
        </row>
        <row r="118">
          <cell r="T118" t="str">
            <v xml:space="preserve">LANSL-CT312 → </v>
          </cell>
        </row>
        <row r="119">
          <cell r="T119" t="str">
            <v xml:space="preserve">LONG6-CT311 → </v>
          </cell>
        </row>
        <row r="120">
          <cell r="T120" t="str">
            <v xml:space="preserve">LONG6-CT312 → </v>
          </cell>
        </row>
        <row r="121">
          <cell r="T121" t="str">
            <v xml:space="preserve">M.LAN-CT311 → </v>
          </cell>
        </row>
        <row r="122">
          <cell r="T122" t="str">
            <v xml:space="preserve">M.LAN-CT312 → </v>
          </cell>
        </row>
        <row r="123">
          <cell r="T123" t="str">
            <v xml:space="preserve">M.SER-CT311 → </v>
          </cell>
        </row>
        <row r="124">
          <cell r="T124" t="str">
            <v xml:space="preserve">M.SER-CT312 → </v>
          </cell>
        </row>
        <row r="125">
          <cell r="T125" t="str">
            <v xml:space="preserve">MALGO-CT311 → </v>
          </cell>
        </row>
        <row r="126">
          <cell r="T126" t="str">
            <v xml:space="preserve">MALGO-CT312 → </v>
          </cell>
        </row>
        <row r="127">
          <cell r="T127" t="str">
            <v xml:space="preserve">MEGEV-CT312 → </v>
          </cell>
        </row>
        <row r="128">
          <cell r="T128" t="str">
            <v xml:space="preserve">MEGEV-CT313 → </v>
          </cell>
        </row>
        <row r="129">
          <cell r="T129" t="str">
            <v xml:space="preserve">MEGEV-CT314 → </v>
          </cell>
        </row>
        <row r="130">
          <cell r="T130" t="str">
            <v xml:space="preserve">MENUI-CT311 → </v>
          </cell>
        </row>
        <row r="131">
          <cell r="T131" t="str">
            <v xml:space="preserve">MENUI-CT312 → </v>
          </cell>
        </row>
        <row r="132">
          <cell r="T132" t="str">
            <v xml:space="preserve">MEYLA-CT311 → </v>
          </cell>
        </row>
        <row r="133">
          <cell r="T133" t="str">
            <v xml:space="preserve">MEYLA-CT312 → </v>
          </cell>
        </row>
        <row r="134">
          <cell r="T134" t="str">
            <v xml:space="preserve">MOIRA-CT312 → </v>
          </cell>
        </row>
        <row r="135">
          <cell r="T135" t="str">
            <v xml:space="preserve">MOIRA-CT313 → </v>
          </cell>
        </row>
        <row r="136">
          <cell r="T136" t="str">
            <v xml:space="preserve">MOIRA-CT314 → </v>
          </cell>
        </row>
        <row r="137">
          <cell r="T137" t="str">
            <v xml:space="preserve">MORES-CT311 → </v>
          </cell>
        </row>
        <row r="138">
          <cell r="T138" t="str">
            <v xml:space="preserve">MORES-CT312 → </v>
          </cell>
        </row>
        <row r="139">
          <cell r="T139" t="str">
            <v xml:space="preserve">MORZI-CT311 → </v>
          </cell>
        </row>
        <row r="140">
          <cell r="T140" t="str">
            <v xml:space="preserve">MORZI-CT312 → </v>
          </cell>
        </row>
        <row r="141">
          <cell r="T141" t="str">
            <v xml:space="preserve">MOTTA-CT311 → </v>
          </cell>
        </row>
        <row r="142">
          <cell r="T142" t="str">
            <v xml:space="preserve">MOTTA-CT312 → </v>
          </cell>
        </row>
        <row r="143">
          <cell r="T143" t="str">
            <v xml:space="preserve">MOTZ_-CT311 → </v>
          </cell>
        </row>
        <row r="144">
          <cell r="T144" t="str">
            <v xml:space="preserve">MOTZ_-CT312 → </v>
          </cell>
        </row>
        <row r="145">
          <cell r="T145" t="str">
            <v xml:space="preserve">MOUTI-CT311 → </v>
          </cell>
        </row>
        <row r="146">
          <cell r="T146" t="str">
            <v xml:space="preserve">MOUTI-CT312 → </v>
          </cell>
        </row>
        <row r="147">
          <cell r="T147" t="str">
            <v xml:space="preserve">MTALI-CT311 → </v>
          </cell>
        </row>
        <row r="148">
          <cell r="T148" t="str">
            <v xml:space="preserve">MTALI-CT313 → </v>
          </cell>
        </row>
        <row r="149">
          <cell r="T149" t="str">
            <v xml:space="preserve">MURE5-CT311 → </v>
          </cell>
        </row>
        <row r="150">
          <cell r="T150" t="str">
            <v xml:space="preserve">MURE5-CT312 → </v>
          </cell>
        </row>
        <row r="151">
          <cell r="T151" t="str">
            <v xml:space="preserve">P.MOE-CT311 → </v>
          </cell>
        </row>
        <row r="152">
          <cell r="T152" t="str">
            <v xml:space="preserve">P.MOE-CT313 → </v>
          </cell>
        </row>
        <row r="153">
          <cell r="T153" t="str">
            <v xml:space="preserve">PARIS-CT311 → </v>
          </cell>
        </row>
        <row r="154">
          <cell r="T154" t="str">
            <v xml:space="preserve">PARIS-CT312 → </v>
          </cell>
        </row>
        <row r="155">
          <cell r="T155" t="str">
            <v xml:space="preserve">PASSY-CT311 → </v>
          </cell>
        </row>
        <row r="156">
          <cell r="T156" t="str">
            <v xml:space="preserve">PASSY-CT312 → </v>
          </cell>
        </row>
        <row r="157">
          <cell r="T157" t="str">
            <v xml:space="preserve">PLAGN-CT311 → </v>
          </cell>
        </row>
        <row r="158">
          <cell r="T158" t="str">
            <v xml:space="preserve">PLAGN-CT312 → </v>
          </cell>
        </row>
        <row r="159">
          <cell r="T159" t="str">
            <v xml:space="preserve">POISY-CT311 → </v>
          </cell>
        </row>
        <row r="160">
          <cell r="T160" t="str">
            <v xml:space="preserve">POISY-CT312 → </v>
          </cell>
        </row>
        <row r="161">
          <cell r="T161" t="str">
            <v xml:space="preserve">POUGN-CT311 → </v>
          </cell>
        </row>
        <row r="162">
          <cell r="T162" t="str">
            <v xml:space="preserve">PUBLI-CT311 → </v>
          </cell>
        </row>
        <row r="163">
          <cell r="T163" t="str">
            <v xml:space="preserve">PUBLI-CT312 → </v>
          </cell>
        </row>
        <row r="164">
          <cell r="T164" t="str">
            <v xml:space="preserve">RIVE5-CT311 → </v>
          </cell>
        </row>
        <row r="165">
          <cell r="T165" t="str">
            <v xml:space="preserve">RIVE5-CT312 → </v>
          </cell>
        </row>
        <row r="166">
          <cell r="T166" t="str">
            <v xml:space="preserve">RIVE5-CT313 → </v>
          </cell>
        </row>
        <row r="167">
          <cell r="T167" t="str">
            <v xml:space="preserve">RIVI5-CT311 → </v>
          </cell>
        </row>
        <row r="168">
          <cell r="T168" t="str">
            <v xml:space="preserve">SAISI-CT211 → </v>
          </cell>
        </row>
        <row r="169">
          <cell r="T169" t="str">
            <v xml:space="preserve">SAISI-CT212 → </v>
          </cell>
        </row>
        <row r="170">
          <cell r="T170" t="str">
            <v xml:space="preserve">SALLA-CT311 → </v>
          </cell>
        </row>
        <row r="171">
          <cell r="T171" t="str">
            <v xml:space="preserve">SALLA-CT312 → </v>
          </cell>
        </row>
        <row r="172">
          <cell r="T172" t="str">
            <v xml:space="preserve">SAUS2-CT211 → </v>
          </cell>
        </row>
        <row r="173">
          <cell r="T173" t="str">
            <v xml:space="preserve">SAUS2-CT212 → </v>
          </cell>
        </row>
        <row r="174">
          <cell r="T174" t="str">
            <v xml:space="preserve">SAUTE-CT111 → </v>
          </cell>
        </row>
        <row r="175">
          <cell r="T175" t="str">
            <v xml:space="preserve">SAUTE-CT311 → </v>
          </cell>
        </row>
        <row r="176">
          <cell r="T176" t="str">
            <v xml:space="preserve">SINAR-CT611 → </v>
          </cell>
        </row>
        <row r="177">
          <cell r="T177" t="str">
            <v xml:space="preserve">SSAL5-CT311 → </v>
          </cell>
        </row>
        <row r="178">
          <cell r="T178" t="str">
            <v xml:space="preserve">SSAL5-CT312 → </v>
          </cell>
        </row>
        <row r="179">
          <cell r="T179" t="str">
            <v xml:space="preserve">SSAVR-CT211 → </v>
          </cell>
        </row>
        <row r="180">
          <cell r="T180" t="str">
            <v xml:space="preserve">SSAVR-CT212 → </v>
          </cell>
        </row>
        <row r="181">
          <cell r="T181" t="str">
            <v xml:space="preserve">SSBO5-CT311 → </v>
          </cell>
        </row>
        <row r="182">
          <cell r="T182" t="str">
            <v xml:space="preserve">SSBO5-CT313 → </v>
          </cell>
        </row>
        <row r="183">
          <cell r="T183" t="str">
            <v xml:space="preserve">SSEGR-CT311 → </v>
          </cell>
        </row>
        <row r="184">
          <cell r="T184" t="str">
            <v xml:space="preserve">SSEGR-CT312 → </v>
          </cell>
        </row>
        <row r="185">
          <cell r="T185" t="str">
            <v xml:space="preserve">SSEGR-CT313 → </v>
          </cell>
        </row>
        <row r="186">
          <cell r="T186" t="str">
            <v xml:space="preserve">SSGE7-CT311 → </v>
          </cell>
        </row>
        <row r="187">
          <cell r="T187" t="str">
            <v xml:space="preserve">SSGE7-CT312 → </v>
          </cell>
        </row>
        <row r="188">
          <cell r="T188" t="str">
            <v xml:space="preserve">SSGUI-CT311 → </v>
          </cell>
        </row>
        <row r="189">
          <cell r="T189" t="str">
            <v xml:space="preserve">SSGUI-CT312 → </v>
          </cell>
        </row>
        <row r="190">
          <cell r="T190" t="str">
            <v xml:space="preserve">SSLAC-CT311 → </v>
          </cell>
        </row>
        <row r="191">
          <cell r="T191" t="str">
            <v xml:space="preserve">SSLAC-CT312 → </v>
          </cell>
        </row>
        <row r="192">
          <cell r="T192" t="str">
            <v xml:space="preserve">SSMC5-CT311 → </v>
          </cell>
        </row>
        <row r="193">
          <cell r="T193" t="str">
            <v xml:space="preserve">SSMC5-CT312 → </v>
          </cell>
        </row>
        <row r="194">
          <cell r="T194" t="str">
            <v xml:space="preserve">SSPOU-CT311 → </v>
          </cell>
        </row>
        <row r="195">
          <cell r="T195" t="str">
            <v xml:space="preserve">SSPOU-CT312 → </v>
          </cell>
        </row>
        <row r="196">
          <cell r="T196" t="str">
            <v xml:space="preserve">SSQUE-CT311 → </v>
          </cell>
        </row>
        <row r="197">
          <cell r="T197" t="str">
            <v xml:space="preserve">SSQUE-CT312 → </v>
          </cell>
        </row>
        <row r="198">
          <cell r="T198" t="str">
            <v xml:space="preserve">T.PIN-CT312 → </v>
          </cell>
        </row>
        <row r="199">
          <cell r="T199" t="str">
            <v xml:space="preserve">T.PIN-CT313 → </v>
          </cell>
        </row>
        <row r="200">
          <cell r="T200" t="str">
            <v xml:space="preserve">TANIN-CT311 → </v>
          </cell>
        </row>
        <row r="201">
          <cell r="T201" t="str">
            <v xml:space="preserve">TANIN-CT312 → </v>
          </cell>
        </row>
        <row r="202">
          <cell r="T202" t="str">
            <v xml:space="preserve">THONO-CT311 → </v>
          </cell>
        </row>
        <row r="203">
          <cell r="T203" t="str">
            <v xml:space="preserve">THONO-CT312 → </v>
          </cell>
        </row>
        <row r="204">
          <cell r="T204" t="str">
            <v xml:space="preserve">V.ISE-CT311 → </v>
          </cell>
        </row>
        <row r="205">
          <cell r="T205" t="str">
            <v xml:space="preserve">V.ISE-CT312 → </v>
          </cell>
        </row>
        <row r="206">
          <cell r="T206" t="str">
            <v xml:space="preserve">V.LAN-CT311 → </v>
          </cell>
        </row>
        <row r="207">
          <cell r="T207" t="str">
            <v xml:space="preserve">V.LAN-CT312 → </v>
          </cell>
        </row>
        <row r="208">
          <cell r="T208" t="str">
            <v xml:space="preserve">V.THO-CT311 → </v>
          </cell>
        </row>
        <row r="209">
          <cell r="T209" t="str">
            <v xml:space="preserve">VERN7-CT313 → </v>
          </cell>
        </row>
        <row r="210">
          <cell r="T210" t="str">
            <v xml:space="preserve">VERN7-CT314 → </v>
          </cell>
        </row>
        <row r="211">
          <cell r="T211" t="str">
            <v xml:space="preserve">VERPI-CT311 → </v>
          </cell>
        </row>
        <row r="212">
          <cell r="T212" t="str">
            <v xml:space="preserve">VERPI-CT312 → </v>
          </cell>
        </row>
        <row r="213">
          <cell r="T213" t="str">
            <v xml:space="preserve">VICLA-CT311 → </v>
          </cell>
        </row>
        <row r="214">
          <cell r="T214" t="str">
            <v xml:space="preserve">VINAY-CT311 → </v>
          </cell>
        </row>
        <row r="215">
          <cell r="T215" t="str">
            <v xml:space="preserve">VIZIL-CT311 → </v>
          </cell>
        </row>
        <row r="216">
          <cell r="T216" t="str">
            <v xml:space="preserve">VIZIL-CT312 → </v>
          </cell>
        </row>
        <row r="217">
          <cell r="T217" t="str">
            <v xml:space="preserve">VIZIL-CT313 → </v>
          </cell>
        </row>
        <row r="218">
          <cell r="T218" t="str">
            <v xml:space="preserve">VNERE-CT311 → </v>
          </cell>
        </row>
        <row r="219">
          <cell r="T219" t="str">
            <v xml:space="preserve">VNERE-CT312 → </v>
          </cell>
        </row>
        <row r="220">
          <cell r="T220" t="str">
            <v xml:space="preserve">VNERE-CT313 → </v>
          </cell>
        </row>
        <row r="221">
          <cell r="T221" t="str">
            <v xml:space="preserve">VNOTA-CT311 → </v>
          </cell>
        </row>
        <row r="222">
          <cell r="T222" t="str">
            <v xml:space="preserve">VNOTA-CT312 → </v>
          </cell>
        </row>
        <row r="223">
          <cell r="T223" t="str">
            <v xml:space="preserve">VOIRO-CT311 → </v>
          </cell>
        </row>
        <row r="224">
          <cell r="T224" t="str">
            <v xml:space="preserve">VOIRO-CT312 → </v>
          </cell>
        </row>
        <row r="225">
          <cell r="T225" t="str">
            <v xml:space="preserve">VOREP-CT311 → </v>
          </cell>
        </row>
        <row r="226">
          <cell r="T226" t="str">
            <v xml:space="preserve">VOREP-CT312 → </v>
          </cell>
        </row>
        <row r="227">
          <cell r="T227" t="str">
            <v xml:space="preserve">VOREP-CT313 → </v>
          </cell>
        </row>
        <row r="228">
          <cell r="T228" t="str">
            <v xml:space="preserve">VOUGY-CT311 → </v>
          </cell>
        </row>
        <row r="229">
          <cell r="T229" t="str">
            <v xml:space="preserve">VOUGY-CT312 → </v>
          </cell>
        </row>
        <row r="230">
          <cell r="T230" t="str">
            <v xml:space="preserve">YENNE-CT311 → 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14959-FB87-4CBD-8E47-8731471BE1AB}">
  <dimension ref="A1:J2208"/>
  <sheetViews>
    <sheetView tabSelected="1" topLeftCell="F200" workbookViewId="0">
      <selection activeCell="J2" sqref="J2:J231"/>
    </sheetView>
  </sheetViews>
  <sheetFormatPr baseColWidth="10" defaultRowHeight="15" x14ac:dyDescent="0.25"/>
  <cols>
    <col min="1" max="1" width="77.28515625" bestFit="1" customWidth="1"/>
    <col min="2" max="2" width="140.7109375" bestFit="1" customWidth="1"/>
    <col min="3" max="3" width="90.140625" bestFit="1" customWidth="1"/>
    <col min="4" max="4" width="96.42578125" bestFit="1" customWidth="1"/>
    <col min="5" max="5" width="123.28515625" bestFit="1" customWidth="1"/>
    <col min="6" max="6" width="97.28515625" bestFit="1" customWidth="1"/>
    <col min="7" max="7" width="38.28515625" bestFit="1" customWidth="1"/>
    <col min="8" max="8" width="50.5703125" bestFit="1" customWidth="1"/>
    <col min="9" max="9" width="38.28515625" bestFit="1" customWidth="1"/>
    <col min="10" max="10" width="2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tr">
        <f>[1]Report!T1</f>
        <v>Attribut manquant</v>
      </c>
      <c r="B2" t="str">
        <f>[2]Report!T1</f>
        <v>Attribut manquant</v>
      </c>
      <c r="C2" t="str">
        <f>[3]Report!T2</f>
        <v>1138367 → GENRE-SEC, ICC(KA)-SEC, POLE-TRINGLE, TELECOMMANDE, TYPE-SEC, U-NOMINALE(KV)</v>
      </c>
      <c r="D2" t="str">
        <f>[4]Report!T1</f>
        <v>Attribut manquant</v>
      </c>
      <c r="E2" t="str">
        <f>[5]Report!T1</f>
        <v>Attribut manquant</v>
      </c>
      <c r="F2" t="str">
        <f>[6]Report!T1</f>
        <v>Attribut manquant</v>
      </c>
      <c r="G2" t="str">
        <f>'[7]Liste de Emplacements'!T1</f>
        <v>Attribut manquant</v>
      </c>
      <c r="H2" t="str">
        <f>[8]Report!T1</f>
        <v>Attribut manquant</v>
      </c>
      <c r="I2" t="str">
        <f>[9]Report!T1</f>
        <v>Attribut manquant</v>
      </c>
      <c r="J2" t="str">
        <f>'[10]Liste de Emplacements'!T1</f>
        <v>Attribut manquant</v>
      </c>
    </row>
    <row r="3" spans="1:10" x14ac:dyDescent="0.25">
      <c r="A3" t="str">
        <f>[1]Report!T2</f>
        <v xml:space="preserve">1067410 → </v>
      </c>
      <c r="B3" t="str">
        <f>[2]Report!T2</f>
        <v>1039003 → ICC(KA)-DJHTA, U-NOMINAL(KV)-DJHTA, DATE-AMPOULE, U-ALIMENTATION-CDE-DJHTA</v>
      </c>
      <c r="C3" t="str">
        <f>[3]Report!T3</f>
        <v>120402 → TELECOMMANDE</v>
      </c>
      <c r="D3" t="str">
        <f>[4]Report!T2</f>
        <v xml:space="preserve">1067784 → </v>
      </c>
      <c r="E3" t="str">
        <f>[5]Report!T2</f>
        <v>1041146 → TYPE-BATT</v>
      </c>
      <c r="F3" t="str">
        <f>[6]Report!T2</f>
        <v>1008894 → POLARITE-+48-TERRE</v>
      </c>
      <c r="G3" t="str">
        <f>'[7]Liste de Emplacements'!T2</f>
        <v>A.BAI-R1-CELA77 → Code GDO</v>
      </c>
      <c r="H3" t="str">
        <f>[8]Report!T2</f>
        <v xml:space="preserve">A.BAI-R1-CELD63 → </v>
      </c>
      <c r="I3" t="str">
        <f>[9]Report!T2</f>
        <v>A.BAI → PRISE-VE-32A</v>
      </c>
      <c r="J3" t="str">
        <f>'[10]Liste de Emplacements'!T2</f>
        <v xml:space="preserve">A.BAI-CT311 → </v>
      </c>
    </row>
    <row r="4" spans="1:10" x14ac:dyDescent="0.25">
      <c r="A4" t="str">
        <f>[1]Report!T3</f>
        <v xml:space="preserve">10820 → </v>
      </c>
      <c r="B4" t="str">
        <f>[2]Report!T3</f>
        <v>1039005 → U-NOMINAL(KV)-DJHTA, DATE-AMPOULE, U-ALIMENTATION-CDE-DJHTA</v>
      </c>
      <c r="C4" t="str">
        <f>[3]Report!T4</f>
        <v>1212528 → TELECOMMANDE</v>
      </c>
      <c r="D4" t="str">
        <f>[4]Report!T3</f>
        <v>1138371 → DIELECTRIQUE-DJHTB, I-NOMINALE(A), ICC(KA)-DJHTB, PDC(KA), TYPE-DJHTB, U-NOMINALE(KV)</v>
      </c>
      <c r="E4" t="str">
        <f>[5]Report!T3</f>
        <v xml:space="preserve">1097465 → </v>
      </c>
      <c r="F4" t="str">
        <f>[6]Report!T3</f>
        <v>1009314 → USAGE</v>
      </c>
      <c r="G4" t="str">
        <f>'[7]Liste de Emplacements'!T3</f>
        <v>A.BAI-R2-CELA74 → Code GDO</v>
      </c>
      <c r="H4" t="str">
        <f>[8]Report!T3</f>
        <v xml:space="preserve">A.BAI-R1-CELD65 → </v>
      </c>
      <c r="I4" t="str">
        <f>[9]Report!T3</f>
        <v>A.HUE → GESTION-ACCES, PRISE-VE-32A</v>
      </c>
      <c r="J4" t="str">
        <f>'[10]Liste de Emplacements'!T3</f>
        <v xml:space="preserve">A.BAI-CT312 → </v>
      </c>
    </row>
    <row r="5" spans="1:10" x14ac:dyDescent="0.25">
      <c r="A5" t="str">
        <f>[1]Report!T4</f>
        <v>1138362 → I-PRIMAIRE(A), I-SECONDAIRE1(A), NB-PRISES, PLAGE-U-PRISE(%), UCC(%)</v>
      </c>
      <c r="B5" t="str">
        <f>[2]Report!T4</f>
        <v>1039057 → U-NOMINAL(KV)-DJHTA, U-ALIMENTATION-CDE-DJHTA</v>
      </c>
      <c r="C5" t="str">
        <f>[3]Report!T5</f>
        <v>1274096 → ICC(KA)-SEC, POLE-TRINGLE, TYPE-SEC</v>
      </c>
      <c r="D5" t="str">
        <f>[4]Report!T4</f>
        <v xml:space="preserve">120452 → </v>
      </c>
      <c r="E5" t="str">
        <f>[5]Report!T4</f>
        <v xml:space="preserve">1164369 → </v>
      </c>
      <c r="F5" t="str">
        <f>[6]Report!T4</f>
        <v>1009315 → USAGE</v>
      </c>
      <c r="G5" t="str">
        <f>'[7]Liste de Emplacements'!T4</f>
        <v>A.HUE-R1-CELA11 → Code GDO</v>
      </c>
      <c r="H5" t="str">
        <f>[8]Report!T4</f>
        <v xml:space="preserve">A.BAI-R1-CELD67 → </v>
      </c>
      <c r="I5" t="str">
        <f>[9]Report!T4</f>
        <v>ABOND → PRISE-VE-32A</v>
      </c>
      <c r="J5" t="str">
        <f>'[10]Liste de Emplacements'!T4</f>
        <v xml:space="preserve">A.HUE-CT311 → </v>
      </c>
    </row>
    <row r="6" spans="1:10" x14ac:dyDescent="0.25">
      <c r="A6" t="str">
        <f>[1]Report!T5</f>
        <v xml:space="preserve">1141650 → </v>
      </c>
      <c r="B6" t="str">
        <f>[2]Report!T5</f>
        <v>1039066 → U-NOMINAL(KV)-DJHTA, U-ALIMENTATION-CDE-DJHTA</v>
      </c>
      <c r="C6" t="str">
        <f>[3]Report!T6</f>
        <v>1300400 → ICC(KA)-SEC, POLE-TRINGLE, TYPE-SEC</v>
      </c>
      <c r="D6" t="str">
        <f>[4]Report!T5</f>
        <v xml:space="preserve">1212516 → </v>
      </c>
      <c r="E6" t="str">
        <f>[5]Report!T5</f>
        <v>1197963 → U-PAR-ELEMENT(V)</v>
      </c>
      <c r="F6" t="str">
        <f>[6]Report!T5</f>
        <v xml:space="preserve">1021194 → </v>
      </c>
      <c r="G6" t="str">
        <f>'[7]Liste de Emplacements'!T5</f>
        <v>A.HUE-R2-CELA01 → Code GDO</v>
      </c>
      <c r="H6" t="str">
        <f>[8]Report!T5</f>
        <v xml:space="preserve">A.BAI-R1-CELD69 → </v>
      </c>
      <c r="I6" t="str">
        <f>[9]Report!T5</f>
        <v>AIGUE → GESTION-ACCES, PRISE-VE-32A</v>
      </c>
      <c r="J6" t="str">
        <f>'[10]Liste de Emplacements'!T5</f>
        <v xml:space="preserve">A.HUE-CT312 → </v>
      </c>
    </row>
    <row r="7" spans="1:10" x14ac:dyDescent="0.25">
      <c r="A7" t="str">
        <f>[1]Report!T6</f>
        <v>1141690 → I-PRIMAIRE(A), I-SECONDAIRE1(A), NB-PRISES, PLAGE-U-PRISE(%), UCC(%)</v>
      </c>
      <c r="B7" t="str">
        <f>[2]Report!T6</f>
        <v>1039068 → U-NOMINAL(KV)-DJHTA, DATE-AMPOULE, U-ALIMENTATION-CDE-DJHTA</v>
      </c>
      <c r="C7" t="str">
        <f>[3]Report!T7</f>
        <v>1338244 → ICC(KA)-SEC, POLE-TRINGLE, TYPE-SEC, U-NOMINALE(KV)</v>
      </c>
      <c r="D7" t="str">
        <f>[4]Report!T6</f>
        <v>1274007 → ICC(KA)-DJHTB</v>
      </c>
      <c r="E7" t="str">
        <f>[5]Report!T6</f>
        <v>1241974 → TYPE-BATT</v>
      </c>
      <c r="F7" t="str">
        <f>[6]Report!T6</f>
        <v xml:space="preserve">1021236 → </v>
      </c>
      <c r="G7" t="str">
        <f>'[7]Liste de Emplacements'!T6</f>
        <v xml:space="preserve">ABOND-R1-CELA11 → </v>
      </c>
      <c r="H7" t="str">
        <f>[8]Report!T6</f>
        <v xml:space="preserve">A.BAI-R1-CELD71 → </v>
      </c>
      <c r="I7" t="str">
        <f>[9]Report!T6</f>
        <v>AIME_ → GESTION-ACCES, PRISE-VE-32A</v>
      </c>
      <c r="J7" t="str">
        <f>'[10]Liste de Emplacements'!T6</f>
        <v xml:space="preserve">ABOND-CT311 → </v>
      </c>
    </row>
    <row r="8" spans="1:10" x14ac:dyDescent="0.25">
      <c r="A8" t="str">
        <f>[1]Report!T7</f>
        <v xml:space="preserve">1189216 → </v>
      </c>
      <c r="B8" t="str">
        <f>[2]Report!T7</f>
        <v>1039070 → DATE-AMPOULE</v>
      </c>
      <c r="C8" t="str">
        <f>[3]Report!T8</f>
        <v>1396086 → GENRE-SEC, ICC(KA)-SEC, POLE-TRINGLE, TELECOMMANDE</v>
      </c>
      <c r="D8" t="str">
        <f>[4]Report!T7</f>
        <v>1300394 → ICC(KA)-DJHTB</v>
      </c>
      <c r="E8" t="str">
        <f>[5]Report!T7</f>
        <v>1241976 → TYPE-BATT</v>
      </c>
      <c r="F8" t="str">
        <f>[6]Report!T7</f>
        <v>1041152 → TYPE-RED</v>
      </c>
      <c r="G8" t="str">
        <f>'[7]Liste de Emplacements'!T7</f>
        <v xml:space="preserve">ABOND-R2-CELA21 → </v>
      </c>
      <c r="H8" t="str">
        <f>[8]Report!T7</f>
        <v xml:space="preserve">A.BAI-R1-CELD79 → </v>
      </c>
      <c r="I8" t="str">
        <f>[9]Report!T7</f>
        <v>ANNEM → GESTION-ACCES, PRISE-VE-32A</v>
      </c>
      <c r="J8" t="str">
        <f>'[10]Liste de Emplacements'!T7</f>
        <v xml:space="preserve">ABOND-CT312 → </v>
      </c>
    </row>
    <row r="9" spans="1:10" x14ac:dyDescent="0.25">
      <c r="A9" t="str">
        <f>[1]Report!T8</f>
        <v>121023 → PLAGE-U-PRISE(%), UCC(%)</v>
      </c>
      <c r="B9" t="str">
        <f>[2]Report!T8</f>
        <v>1039076 → U-NOMINAL(KV)-DJHTA, DATE-AMPOULE, U-ALIMENTATION-CDE-DJHTA</v>
      </c>
      <c r="C9" t="str">
        <f>[3]Report!T9</f>
        <v>1396087 → TELECOMMANDE</v>
      </c>
      <c r="D9" t="str">
        <f>[4]Report!T8</f>
        <v>1338250 → U-NOMINALE(KV)</v>
      </c>
      <c r="E9" t="str">
        <f>[5]Report!T8</f>
        <v>1266062 → CONSTITUTION-BATT</v>
      </c>
      <c r="F9" t="str">
        <f>[6]Report!T8</f>
        <v>1097439 → USAGE</v>
      </c>
      <c r="G9" t="str">
        <f>'[7]Liste de Emplacements'!T8</f>
        <v>AIGUE-R1-CELA80 → Code GDO</v>
      </c>
      <c r="H9" t="str">
        <f>[8]Report!T8</f>
        <v xml:space="preserve">A.BAI-R1-CELD81 → </v>
      </c>
      <c r="I9" t="str">
        <f>[9]Report!T8</f>
        <v>AOSTE → GESTION-ACCES, PRISE-VE-32A</v>
      </c>
      <c r="J9" t="str">
        <f>'[10]Liste de Emplacements'!T8</f>
        <v xml:space="preserve">AIGUE-CT211 → </v>
      </c>
    </row>
    <row r="10" spans="1:10" x14ac:dyDescent="0.25">
      <c r="A10" t="str">
        <f>[1]Report!T9</f>
        <v xml:space="preserve">1212371 → </v>
      </c>
      <c r="B10" t="str">
        <f>[2]Report!T9</f>
        <v>1039081 → U-NOMINAL(KV)-DJHTA, DATE-AMPOULE, U-ALIMENTATION-CDE-DJHTA</v>
      </c>
      <c r="C10" t="str">
        <f>[3]Report!T10</f>
        <v>1396100 → TELECOMMANDE</v>
      </c>
      <c r="D10" t="str">
        <f>[4]Report!T9</f>
        <v xml:space="preserve">1409500 → </v>
      </c>
      <c r="E10" t="str">
        <f>[5]Report!T9</f>
        <v>1266064 → CONSTITUTION-BATT</v>
      </c>
      <c r="F10" t="str">
        <f>[6]Report!T9</f>
        <v>1097468 → USAGE</v>
      </c>
      <c r="G10" t="str">
        <f>'[7]Liste de Emplacements'!T9</f>
        <v>AIGUE-R2-CELA98 → Code GDO</v>
      </c>
      <c r="H10" t="str">
        <f>[8]Report!T9</f>
        <v xml:space="preserve">A.BAI-R1-CELD83 → </v>
      </c>
      <c r="I10" t="str">
        <f>[9]Report!T9</f>
        <v>ARACH → GESTION-ACCES, PRISE-VE-32A</v>
      </c>
      <c r="J10" t="str">
        <f>'[10]Liste de Emplacements'!T9</f>
        <v xml:space="preserve">AIGUE-CT212 → </v>
      </c>
    </row>
    <row r="11" spans="1:10" x14ac:dyDescent="0.25">
      <c r="A11" t="str">
        <f>[1]Report!T10</f>
        <v xml:space="preserve">1362148 → </v>
      </c>
      <c r="B11" t="str">
        <f>[2]Report!T10</f>
        <v>1039085 → U-NOMINAL(KV)-DJHTA, DATE-AMPOULE, U-ALIMENTATION-CDE-DJHTA</v>
      </c>
      <c r="C11" t="str">
        <f>[3]Report!T11</f>
        <v>1396102 → TELECOMMANDE</v>
      </c>
      <c r="D11" t="str">
        <f>[4]Report!T10</f>
        <v xml:space="preserve">171497 → </v>
      </c>
      <c r="E11" t="str">
        <f>[5]Report!T10</f>
        <v>1318956 → CAPACITE-ELEMENT(AH), TYPE-BATT, U-PAR-ELEMENT(V)</v>
      </c>
      <c r="F11" t="str">
        <f>[6]Report!T10</f>
        <v xml:space="preserve">1164370 → </v>
      </c>
      <c r="G11" t="str">
        <f>'[7]Liste de Emplacements'!T10</f>
        <v>AIME_-R1-CELA83 → Code GDO</v>
      </c>
      <c r="H11" t="str">
        <f>[8]Report!T10</f>
        <v>A.BAI-R1-CELD85 → Code GDO</v>
      </c>
      <c r="I11" t="str">
        <f>[9]Report!T10</f>
        <v>ARC18 → GESTION-ACCES, PRISE-VE-32A</v>
      </c>
      <c r="J11" t="str">
        <f>'[10]Liste de Emplacements'!T10</f>
        <v xml:space="preserve">AIME_-CT311 → </v>
      </c>
    </row>
    <row r="12" spans="1:10" x14ac:dyDescent="0.25">
      <c r="A12" t="str">
        <f>[1]Report!T11</f>
        <v xml:space="preserve">149441 → </v>
      </c>
      <c r="B12" t="str">
        <f>[2]Report!T11</f>
        <v>1039089 → I-NOMINAL(A)-DJHTA, ICC(KA)-DJHTA, TYPE-DIELECTRIQUE, U-NOMINAL(KV)-DJHTA, DATE-AMPOULE, U-ALIMENTATION-CDE-DJHTA</v>
      </c>
      <c r="C12" t="str">
        <f>[3]Report!T12</f>
        <v xml:space="preserve">1400984 → </v>
      </c>
      <c r="D12" t="str">
        <f>[4]Report!T11</f>
        <v xml:space="preserve">176838 → </v>
      </c>
      <c r="E12" t="str">
        <f>[5]Report!T11</f>
        <v xml:space="preserve">1403720 → </v>
      </c>
      <c r="F12" t="str">
        <f>[6]Report!T11</f>
        <v xml:space="preserve">1241978 → </v>
      </c>
      <c r="G12" t="str">
        <f>'[7]Liste de Emplacements'!T11</f>
        <v>AIME_-R2-CELA82 → Code GDO</v>
      </c>
      <c r="H12" t="str">
        <f>[8]Report!T11</f>
        <v>A.BAI-R1-CELD87 → Code GDO</v>
      </c>
      <c r="I12" t="str">
        <f>[9]Report!T11</f>
        <v>ARLAN → GESTION-ACCES, PRISE-VE-32A</v>
      </c>
      <c r="J12" t="str">
        <f>'[10]Liste de Emplacements'!T11</f>
        <v xml:space="preserve">AIME_-CT312 → </v>
      </c>
    </row>
    <row r="13" spans="1:10" x14ac:dyDescent="0.25">
      <c r="A13" t="str">
        <f>[1]Report!T12</f>
        <v xml:space="preserve">171540 → </v>
      </c>
      <c r="B13" t="str">
        <f>[2]Report!T12</f>
        <v>1039091 → U-NOMINAL(KV)-DJHTA, DATE-AMPOULE</v>
      </c>
      <c r="C13" t="str">
        <f>[3]Report!T13</f>
        <v>171489 → ICC(KA)-SEC, TELECOMMANDE</v>
      </c>
      <c r="D13" t="str">
        <f>[4]Report!T12</f>
        <v xml:space="preserve">176853 → </v>
      </c>
      <c r="E13" t="str">
        <f>[5]Report!T12</f>
        <v xml:space="preserve">1405019 → </v>
      </c>
      <c r="F13" t="str">
        <f>[6]Report!T12</f>
        <v xml:space="preserve">1241980 → </v>
      </c>
      <c r="G13" t="str">
        <f>'[7]Liste de Emplacements'!T12</f>
        <v xml:space="preserve">ANNEM-R1-CELA11 → </v>
      </c>
      <c r="H13" t="str">
        <f>[8]Report!T12</f>
        <v xml:space="preserve">A.BAI-R2-CELD62 → </v>
      </c>
      <c r="I13" t="str">
        <f>[9]Report!T12</f>
        <v>ARLOD → PRISE-VE-32A</v>
      </c>
      <c r="J13" t="str">
        <f>'[10]Liste de Emplacements'!T12</f>
        <v xml:space="preserve">ANNEM-CT311 → </v>
      </c>
    </row>
    <row r="14" spans="1:10" x14ac:dyDescent="0.25">
      <c r="A14" t="str">
        <f>[1]Report!T13</f>
        <v xml:space="preserve">177554 → </v>
      </c>
      <c r="B14" t="str">
        <f>[2]Report!T13</f>
        <v>1039094 → U-NOMINAL(KV)-DJHTA, U-ALIMENTATION-CDE-DJHTA</v>
      </c>
      <c r="C14" t="str">
        <f>[3]Report!T14</f>
        <v>176820 → TELECOMMANDE</v>
      </c>
      <c r="D14" t="str">
        <f>[4]Report!T13</f>
        <v xml:space="preserve">205770 → </v>
      </c>
      <c r="E14" t="str">
        <f>[5]Report!T13</f>
        <v xml:space="preserve">1406519 → </v>
      </c>
      <c r="F14" t="str">
        <f>[6]Report!T13</f>
        <v xml:space="preserve">1284299 → </v>
      </c>
      <c r="G14" t="str">
        <f>'[7]Liste de Emplacements'!T13</f>
        <v xml:space="preserve">ANNEM-R2-CELA20 → </v>
      </c>
      <c r="H14" t="str">
        <f>[8]Report!T13</f>
        <v xml:space="preserve">A.BAI-R2-CELD64 → </v>
      </c>
      <c r="I14" t="str">
        <f>[9]Report!T13</f>
        <v>AUMON → PRISE-VE-32A</v>
      </c>
      <c r="J14" t="str">
        <f>'[10]Liste de Emplacements'!T13</f>
        <v xml:space="preserve">ANNEM-CT312 → </v>
      </c>
    </row>
    <row r="15" spans="1:10" x14ac:dyDescent="0.25">
      <c r="A15" t="str">
        <f>[1]Report!T14</f>
        <v xml:space="preserve">185396 → </v>
      </c>
      <c r="B15" t="str">
        <f>[2]Report!T14</f>
        <v>1039096 → U-NOMINAL(KV)-DJHTA, DATE-AMPOULE, U-ALIMENTATION-CDE-DJHTA</v>
      </c>
      <c r="C15" t="str">
        <f>[3]Report!T15</f>
        <v>176821 → TELECOMMANDE</v>
      </c>
      <c r="D15" t="str">
        <f>[4]Report!T14</f>
        <v xml:space="preserve">206236 → </v>
      </c>
      <c r="E15" t="str">
        <f>[5]Report!T14</f>
        <v>1406521 → CAPACITE-ELEMENT(AH), CONSTITUTION, CONSTITUTION-BATT, ETANCHE, NOMBRE-ELEMENT, TYPE-BATT, U-PAR-ELEMENT(V)</v>
      </c>
      <c r="F15" t="str">
        <f>[6]Report!T14</f>
        <v>1318955 → I-NOMINAL(A)-RED, POLARITE-+48-TERRE, TYPE-RED, U-NOMINAL(V), U-UTILISATION(V), USAGE</v>
      </c>
      <c r="G15" t="str">
        <f>'[7]Liste de Emplacements'!T14</f>
        <v xml:space="preserve">ANNEM-R3-CELA31 → </v>
      </c>
      <c r="H15" t="str">
        <f>[8]Report!T14</f>
        <v xml:space="preserve">A.BAI-R2-CELD66 → </v>
      </c>
      <c r="I15" t="str">
        <f>[9]Report!T14</f>
        <v>AUSSO → GESTION-ACCES, PRISE-VE-32A</v>
      </c>
      <c r="J15" t="str">
        <f>'[10]Liste de Emplacements'!T14</f>
        <v xml:space="preserve">ANNEM-CT313 → </v>
      </c>
    </row>
    <row r="16" spans="1:10" x14ac:dyDescent="0.25">
      <c r="A16" t="str">
        <f>[1]Report!T15</f>
        <v xml:space="preserve">199135 → </v>
      </c>
      <c r="B16" t="str">
        <f>[2]Report!T15</f>
        <v>1039097 → U-NOMINAL(KV)-DJHTA, DATE-AMPOULE, U-ALIMENTATION-CDE-DJHTA</v>
      </c>
      <c r="C16" t="str">
        <f>[3]Report!T16</f>
        <v>205679 → TELECOMMANDE</v>
      </c>
      <c r="D16" t="str">
        <f>[4]Report!T15</f>
        <v xml:space="preserve">264305 → </v>
      </c>
      <c r="E16" t="str">
        <f>[5]Report!T15</f>
        <v xml:space="preserve">1407468 → </v>
      </c>
      <c r="F16" t="str">
        <f>[6]Report!T15</f>
        <v>1403759 → POLARITE-+48-TERRE, U-NOMINAL(V), USAGE</v>
      </c>
      <c r="G16" t="str">
        <f>'[7]Liste de Emplacements'!T15</f>
        <v xml:space="preserve">ANNEM-R4-CELA40 → </v>
      </c>
      <c r="H16" t="str">
        <f>[8]Report!T15</f>
        <v xml:space="preserve">A.BAI-R2-CELD68 → </v>
      </c>
      <c r="I16" t="str">
        <f>[9]Report!T15</f>
        <v>AVORI → GESTION-ACCES, PRISE-VE-32A</v>
      </c>
      <c r="J16" t="str">
        <f>'[10]Liste de Emplacements'!T15</f>
        <v xml:space="preserve">AOSTE-CT311 → </v>
      </c>
    </row>
    <row r="17" spans="1:10" x14ac:dyDescent="0.25">
      <c r="A17" t="str">
        <f>[1]Report!T16</f>
        <v xml:space="preserve">29748 → </v>
      </c>
      <c r="B17" t="str">
        <f>[2]Report!T16</f>
        <v>1039098 → U-NOMINAL(KV)-DJHTA, DATE-AMPOULE, U-ALIMENTATION-CDE-DJHTA</v>
      </c>
      <c r="C17" t="str">
        <f>[3]Report!T17</f>
        <v>206234 → TELECOMMANDE</v>
      </c>
      <c r="D17" t="str">
        <f>[4]Report!T16</f>
        <v xml:space="preserve">264323 → </v>
      </c>
      <c r="E17" t="str">
        <f>[5]Report!T16</f>
        <v xml:space="preserve">1407469 → </v>
      </c>
      <c r="F17" t="str">
        <f>[6]Report!T16</f>
        <v>1403770 → U-NOMINAL(V)</v>
      </c>
      <c r="G17" t="str">
        <f>'[7]Liste de Emplacements'!T16</f>
        <v>AOSTE-R1A-CELA01 → Code GDO</v>
      </c>
      <c r="H17" t="str">
        <f>[8]Report!T16</f>
        <v xml:space="preserve">A.BAI-R2-CELD70 → </v>
      </c>
      <c r="I17" t="str">
        <f>[9]Report!T16</f>
        <v>B.RON → GESTION-ACCES, PRISE-VE-32A</v>
      </c>
      <c r="J17" t="str">
        <f>'[10]Liste de Emplacements'!T16</f>
        <v xml:space="preserve">AOSTE-CT312 → </v>
      </c>
    </row>
    <row r="18" spans="1:10" x14ac:dyDescent="0.25">
      <c r="A18" t="str">
        <f>[1]Report!T17</f>
        <v>32068639 → I-PRIMAIRE(A), I-SECONDAIRE1(A), PLAGE-U-PRISE(%)</v>
      </c>
      <c r="B18" t="str">
        <f>[2]Report!T17</f>
        <v>1039102 → U-NOMINAL(KV)-DJHTA, DATE-AMPOULE, U-ALIMENTATION-CDE-DJHTA</v>
      </c>
      <c r="C18" t="str">
        <f>[3]Report!T18</f>
        <v>264314 → GENRE-SEC, ICC(KA)-SEC, POLE-TRINGLE, TELECOMMANDE, TYPE-SEC, U-NOMINALE(KV)</v>
      </c>
      <c r="D18" t="str">
        <f>[4]Report!T17</f>
        <v xml:space="preserve">29075 → </v>
      </c>
      <c r="E18" t="str">
        <f>[5]Report!T17</f>
        <v xml:space="preserve">1438476 → </v>
      </c>
      <c r="F18" t="str">
        <f>[6]Report!T17</f>
        <v xml:space="preserve">284960 → </v>
      </c>
      <c r="G18" t="str">
        <f>'[7]Liste de Emplacements'!T17</f>
        <v>AOSTE-R1B-CELA16 → Code GDO</v>
      </c>
      <c r="H18" t="str">
        <f>[8]Report!T17</f>
        <v xml:space="preserve">A.BAI-R2-CELD78 → </v>
      </c>
      <c r="I18" t="str">
        <f>[9]Report!T17</f>
        <v>BAJAT → GESTION-ACCES, PRISE-VE-32A</v>
      </c>
      <c r="J18" t="str">
        <f>'[10]Liste de Emplacements'!T17</f>
        <v xml:space="preserve">AOSTE-CT313 → </v>
      </c>
    </row>
    <row r="19" spans="1:10" x14ac:dyDescent="0.25">
      <c r="A19" t="str">
        <f>[1]Report!T18</f>
        <v>32068640 → I-PRIMAIRE(A), I-SECONDAIRE1(A), PLAGE-U-PRISE(%), UCC(%)</v>
      </c>
      <c r="B19" t="str">
        <f>[2]Report!T18</f>
        <v>1039106 → U-NOMINAL(KV)-DJHTA, DATE-AMPOULE, U-ALIMENTATION-CDE-DJHTA</v>
      </c>
      <c r="C19" t="str">
        <f>[3]Report!T19</f>
        <v>264358 → GENRE-SEC, ICC(KA)-SEC, POLE-TRINGLE, TELECOMMANDE, TYPE-SEC</v>
      </c>
      <c r="D19" t="str">
        <f>[4]Report!T18</f>
        <v xml:space="preserve">29077 → </v>
      </c>
      <c r="E19" t="str">
        <f>[5]Report!T18</f>
        <v xml:space="preserve">1438478 → </v>
      </c>
      <c r="F19" t="str">
        <f>[6]Report!T18</f>
        <v xml:space="preserve">284961 → </v>
      </c>
      <c r="G19" t="str">
        <f>'[7]Liste de Emplacements'!T18</f>
        <v>AOSTE-R2A-CELA32 → Code GDO</v>
      </c>
      <c r="H19" t="str">
        <f>[8]Report!T18</f>
        <v xml:space="preserve">A.BAI-R2-CELD80 → </v>
      </c>
      <c r="I19" t="str">
        <f>[9]Report!T18</f>
        <v>BIOGE → GESTION-ACCES, PRISE-VE-32A</v>
      </c>
      <c r="J19" t="str">
        <f>'[10]Liste de Emplacements'!T18</f>
        <v xml:space="preserve">ARACH-CT311 → </v>
      </c>
    </row>
    <row r="20" spans="1:10" x14ac:dyDescent="0.25">
      <c r="A20" t="str">
        <f>[1]Report!T19</f>
        <v xml:space="preserve">33112552 → </v>
      </c>
      <c r="B20" t="str">
        <f>[2]Report!T19</f>
        <v>1039107 → U-NOMINAL(KV)-DJHTA, DATE-AMPOULE, U-ALIMENTATION-CDE-DJHTA</v>
      </c>
      <c r="C20" t="str">
        <f>[3]Report!T20</f>
        <v>29066 → GENRE-SEC, ICC(KA)-SEC, POLE-TRINGLE, TELECOMMANDE, TYPE-SEC, U-NOMINALE(KV)</v>
      </c>
      <c r="D20" t="str">
        <f>[4]Report!T19</f>
        <v xml:space="preserve">34002242 → </v>
      </c>
      <c r="E20" t="str">
        <f>[5]Report!T19</f>
        <v>284958 → CONSTITUTION-BATT</v>
      </c>
      <c r="F20" t="str">
        <f>[6]Report!T19</f>
        <v xml:space="preserve">326222 → </v>
      </c>
      <c r="G20" t="str">
        <f>'[7]Liste de Emplacements'!T19</f>
        <v>AOSTE-R2B-CELA17 → Code GDO</v>
      </c>
      <c r="H20" t="str">
        <f>[8]Report!T19</f>
        <v xml:space="preserve">A.BAI-R2-CELD82 → </v>
      </c>
      <c r="I20" t="str">
        <f>[9]Report!T19</f>
        <v>BISSO → GESTION-ACCES, PRISE-VE-32A</v>
      </c>
      <c r="J20" t="str">
        <f>'[10]Liste de Emplacements'!T19</f>
        <v xml:space="preserve">ARACH-CT312 → </v>
      </c>
    </row>
    <row r="21" spans="1:10" x14ac:dyDescent="0.25">
      <c r="A21" t="str">
        <f>[1]Report!T20</f>
        <v>34072367 → MONITORING</v>
      </c>
      <c r="B21" t="str">
        <f>[2]Report!T20</f>
        <v>1039108 → U-NOMINAL(KV)-DJHTA, DATE-AMPOULE, U-ALIMENTATION-CDE-DJHTA</v>
      </c>
      <c r="C21" t="str">
        <f>[3]Report!T21</f>
        <v>29072 → GENRE-SEC, ICC(KA)-SEC, POLE-TRINGLE, TELECOMMANDE, TYPE-SEC, U-NOMINALE(KV)</v>
      </c>
      <c r="D21" t="str">
        <f>[4]Report!T20</f>
        <v xml:space="preserve">34002243 → </v>
      </c>
      <c r="E21" t="str">
        <f>[5]Report!T20</f>
        <v>284959 → CONSTITUTION-BATT</v>
      </c>
      <c r="F21" t="str">
        <f>[6]Report!T20</f>
        <v xml:space="preserve">326240 → </v>
      </c>
      <c r="G21" t="str">
        <f>'[7]Liste de Emplacements'!T20</f>
        <v>AOSTE-R3A-CELA48 → Code GDO</v>
      </c>
      <c r="H21" t="str">
        <f>[8]Report!T20</f>
        <v xml:space="preserve">A.BAI-R2-CELD84 → </v>
      </c>
      <c r="I21" t="str">
        <f>[9]Report!T20</f>
        <v>BOEGE → PRISE-VE-32A</v>
      </c>
      <c r="J21" t="str">
        <f>'[10]Liste de Emplacements'!T20</f>
        <v xml:space="preserve">ARC18-CT311 → </v>
      </c>
    </row>
    <row r="22" spans="1:10" x14ac:dyDescent="0.25">
      <c r="A22" t="str">
        <f>[1]Report!T21</f>
        <v xml:space="preserve">34072368 → </v>
      </c>
      <c r="B22" t="str">
        <f>[2]Report!T21</f>
        <v xml:space="preserve">1071875 → </v>
      </c>
      <c r="C22" t="str">
        <f>[3]Report!T22</f>
        <v>313246 → ICC(KA)-SEC, TELECOMMANDE</v>
      </c>
      <c r="D22" t="str">
        <f>[4]Report!T21</f>
        <v xml:space="preserve">34002244 → </v>
      </c>
      <c r="E22" t="str">
        <f>[5]Report!T21</f>
        <v xml:space="preserve">326200 → </v>
      </c>
      <c r="F22" t="str">
        <f>[6]Report!T21</f>
        <v xml:space="preserve">34051286 → </v>
      </c>
      <c r="G22" t="str">
        <f>'[7]Liste de Emplacements'!T21</f>
        <v>AOSTE-R3B-CELA33 → Code GDO</v>
      </c>
      <c r="H22" t="str">
        <f>[8]Report!T21</f>
        <v>A.BAI-R2-CELD86 → Code GDO</v>
      </c>
      <c r="I22" t="str">
        <f>[9]Report!T21</f>
        <v>BONN8 → PRISE-VE-32A</v>
      </c>
      <c r="J22" t="str">
        <f>'[10]Liste de Emplacements'!T21</f>
        <v xml:space="preserve">ARC18-CT312 → </v>
      </c>
    </row>
    <row r="23" spans="1:10" x14ac:dyDescent="0.25">
      <c r="A23" t="str">
        <f>[1]Report!T22</f>
        <v>34072369 → MONITORING</v>
      </c>
      <c r="B23" t="str">
        <f>[2]Report!T22</f>
        <v xml:space="preserve">1071877 → </v>
      </c>
      <c r="C23" t="str">
        <f>[3]Report!T23</f>
        <v>313250 → ICC(KA)-SEC, TELECOMMANDE</v>
      </c>
      <c r="D23" t="str">
        <f>[4]Report!T22</f>
        <v xml:space="preserve">34002245 → </v>
      </c>
      <c r="E23" t="str">
        <f>[5]Report!T22</f>
        <v xml:space="preserve">326201 → </v>
      </c>
      <c r="F23" t="str">
        <f>[6]Report!T22</f>
        <v xml:space="preserve">34051287 → </v>
      </c>
      <c r="G23" t="str">
        <f>'[7]Liste de Emplacements'!T22</f>
        <v xml:space="preserve">ARACH-R2-CELA29 → </v>
      </c>
      <c r="H23" t="str">
        <f>[8]Report!T22</f>
        <v xml:space="preserve">A.HUE-R1-CELD12 → </v>
      </c>
      <c r="I23" t="str">
        <f>[9]Report!T22</f>
        <v>BORLY → GESTION-ACCES, PRISE-VE-32A</v>
      </c>
      <c r="J23" t="str">
        <f>'[10]Liste de Emplacements'!T22</f>
        <v xml:space="preserve">ARLAN-CT311 → </v>
      </c>
    </row>
    <row r="24" spans="1:10" x14ac:dyDescent="0.25">
      <c r="A24" t="str">
        <f>[1]Report!T23</f>
        <v>34072370 → MONITORING</v>
      </c>
      <c r="B24" t="str">
        <f>[2]Report!T23</f>
        <v xml:space="preserve">1075091 → </v>
      </c>
      <c r="C24" t="str">
        <f>[3]Report!T24</f>
        <v>34056113 → GENRE-SEC, ICC(KA)-SEC, TELECOMMANDE</v>
      </c>
      <c r="D24" t="str">
        <f>[4]Report!T23</f>
        <v xml:space="preserve">34002246 → </v>
      </c>
      <c r="E24" t="str">
        <f>[5]Report!T23</f>
        <v>34005193 → CONSTITUTION-BATT</v>
      </c>
      <c r="F24" t="str">
        <f>[6]Report!T23</f>
        <v xml:space="preserve">34051288 → </v>
      </c>
      <c r="G24" t="str">
        <f>'[7]Liste de Emplacements'!T23</f>
        <v xml:space="preserve">ARACH-R311-CELA11 → </v>
      </c>
      <c r="H24" t="str">
        <f>[8]Report!T23</f>
        <v xml:space="preserve">A.HUE-R1-CELD13 → </v>
      </c>
      <c r="I24" t="str">
        <f>[9]Report!T23</f>
        <v>BOZEL → GESTION-ACCES, PRISE-VE-32A</v>
      </c>
      <c r="J24" t="str">
        <f>'[10]Liste de Emplacements'!T23</f>
        <v xml:space="preserve">ARLAN-CT312 → </v>
      </c>
    </row>
    <row r="25" spans="1:10" x14ac:dyDescent="0.25">
      <c r="A25" t="str">
        <f>[1]Report!T24</f>
        <v>34072371 → MONITORING</v>
      </c>
      <c r="B25" t="str">
        <f>[2]Report!T24</f>
        <v xml:space="preserve">1078785 → </v>
      </c>
      <c r="C25" t="str">
        <f>[3]Report!T25</f>
        <v>34056114 → ICC(KA)-SEC, TELECOMMANDE</v>
      </c>
      <c r="D25" t="str">
        <f>[4]Report!T24</f>
        <v xml:space="preserve">34002247 → </v>
      </c>
      <c r="E25" t="str">
        <f>[5]Report!T24</f>
        <v xml:space="preserve">34005197 → </v>
      </c>
      <c r="F25" t="str">
        <f>[6]Report!T24</f>
        <v>34051289 → USAGE</v>
      </c>
      <c r="G25" t="str">
        <f>'[7]Liste de Emplacements'!T24</f>
        <v>ARC-R2-CELA90 → Code GDO</v>
      </c>
      <c r="H25" t="str">
        <f>[8]Report!T24</f>
        <v xml:space="preserve">A.HUE-R1-CELD14 → </v>
      </c>
      <c r="I25" t="str">
        <f>[9]Report!T24</f>
        <v>BREVI → GESTION-ACCES, PRISE-VE-32A</v>
      </c>
      <c r="J25" t="str">
        <f>'[10]Liste de Emplacements'!T24</f>
        <v xml:space="preserve">ARLOD-CT311 → </v>
      </c>
    </row>
    <row r="26" spans="1:10" x14ac:dyDescent="0.25">
      <c r="A26" t="str">
        <f>[1]Report!T25</f>
        <v>34072372 → MONITORING</v>
      </c>
      <c r="B26" t="str">
        <f>[2]Report!T25</f>
        <v xml:space="preserve">1078786 → </v>
      </c>
      <c r="C26" t="str">
        <f>[3]Report!T26</f>
        <v>34056115 → ICC(KA)-SEC, TELECOMMANDE</v>
      </c>
      <c r="D26" t="str">
        <f>[4]Report!T25</f>
        <v xml:space="preserve">34002248 → </v>
      </c>
      <c r="E26" t="str">
        <f>[5]Report!T25</f>
        <v xml:space="preserve">34005198 → </v>
      </c>
      <c r="F26" t="str">
        <f>[6]Report!T25</f>
        <v>34051291 → POLARITE-+48-TERRE, USAGE</v>
      </c>
      <c r="G26" t="str">
        <f>'[7]Liste de Emplacements'!T25</f>
        <v>ARC18-R1-CELA80 ARRIVÉE T → Code GDO</v>
      </c>
      <c r="H26" t="str">
        <f>[8]Report!T25</f>
        <v>A.HUE-R1-CELD15 → Code GDO</v>
      </c>
      <c r="I26" t="str">
        <f>[9]Report!T25</f>
        <v>BURCI → GESTION-ACCES, PRISE-VE-32A</v>
      </c>
      <c r="J26" t="str">
        <f>'[10]Liste de Emplacements'!T25</f>
        <v xml:space="preserve">ARLOD-CT312 → </v>
      </c>
    </row>
    <row r="27" spans="1:10" x14ac:dyDescent="0.25">
      <c r="A27" t="str">
        <f>[1]Report!T26</f>
        <v xml:space="preserve">34072374 → </v>
      </c>
      <c r="B27" t="str">
        <f>[2]Report!T26</f>
        <v xml:space="preserve">1078787 → </v>
      </c>
      <c r="C27" t="str">
        <f>[3]Report!T27</f>
        <v>34056116 → GENRE-SEC, ICC(KA)-SEC, TELECOMMANDE</v>
      </c>
      <c r="D27" t="str">
        <f>[4]Report!T26</f>
        <v xml:space="preserve">34002249 → </v>
      </c>
      <c r="E27" t="str">
        <f>[5]Report!T26</f>
        <v>34005201 → CONSTITUTION-BATT</v>
      </c>
      <c r="F27" t="str">
        <f>[6]Report!T26</f>
        <v>34051292 → POLARITE-+48-TERRE, USAGE</v>
      </c>
      <c r="G27" t="str">
        <f>'[7]Liste de Emplacements'!T26</f>
        <v>ARC18-R2-CELA90 → Code GDO</v>
      </c>
      <c r="H27" t="str">
        <f>[8]Report!T26</f>
        <v>A.HUE-R2-CELD02 → Code GDO</v>
      </c>
      <c r="I27" t="str">
        <f>[9]Report!T26</f>
        <v>BVIL6 → GESTION-ACCES, PRISE-VE-32A</v>
      </c>
      <c r="J27" t="str">
        <f>'[10]Liste de Emplacements'!T26</f>
        <v xml:space="preserve">AUMON-CT311 → </v>
      </c>
    </row>
    <row r="28" spans="1:10" x14ac:dyDescent="0.25">
      <c r="A28" t="str">
        <f>[1]Report!T27</f>
        <v>34072375 → MONITORING</v>
      </c>
      <c r="B28" t="str">
        <f>[2]Report!T27</f>
        <v xml:space="preserve">1078788 → </v>
      </c>
      <c r="C28" t="str">
        <f>[3]Report!T28</f>
        <v>34056117 → GENRE-SEC, ICC(KA)-SEC, POLE-TRINGLE, TELECOMMANDE, TYPE-SEC, U-NOMINALE(KV)</v>
      </c>
      <c r="D28" t="str">
        <f>[4]Report!T27</f>
        <v xml:space="preserve">34002250 → </v>
      </c>
      <c r="E28" t="str">
        <f>[5]Report!T27</f>
        <v>34005202 → CONSTITUTION-BATT</v>
      </c>
      <c r="F28" t="str">
        <f>[6]Report!T27</f>
        <v xml:space="preserve">34051293 → </v>
      </c>
      <c r="G28" t="str">
        <f>'[7]Liste de Emplacements'!T27</f>
        <v>ARC18-R2-CELA94 → Code GDO</v>
      </c>
      <c r="H28" t="str">
        <f>[8]Report!T27</f>
        <v xml:space="preserve">A.HUE-R2-CELD03 → </v>
      </c>
      <c r="I28" t="str">
        <f>[9]Report!T27</f>
        <v>BXFOR → GESTION-ACCES, PRISE-VE-32A</v>
      </c>
      <c r="J28" t="str">
        <f>'[10]Liste de Emplacements'!T27</f>
        <v xml:space="preserve">AUMON-CT312 → </v>
      </c>
    </row>
    <row r="29" spans="1:10" x14ac:dyDescent="0.25">
      <c r="A29" t="str">
        <f>[1]Report!T28</f>
        <v xml:space="preserve">34072376 → </v>
      </c>
      <c r="B29" t="str">
        <f>[2]Report!T28</f>
        <v xml:space="preserve">1108832 → </v>
      </c>
      <c r="C29" t="str">
        <f>[3]Report!T29</f>
        <v>34056121 → GENRE-SEC, ICC(KA)-SEC, POLE-TRINGLE, TELECOMMANDE, TYPE-SEC, U-NOMINALE(KV)</v>
      </c>
      <c r="D29" t="str">
        <f>[4]Report!T28</f>
        <v xml:space="preserve">34002251 → </v>
      </c>
      <c r="E29" t="str">
        <f>[5]Report!T28</f>
        <v xml:space="preserve">34005203 → </v>
      </c>
      <c r="F29" t="str">
        <f>[6]Report!T28</f>
        <v>34051294 → POLARITE-+48-TERRE</v>
      </c>
      <c r="G29" t="str">
        <f>'[7]Liste de Emplacements'!T28</f>
        <v>ARLAN-R1-CELA72 → Code GDO</v>
      </c>
      <c r="H29" t="str">
        <f>[8]Report!T28</f>
        <v xml:space="preserve">A.HUE-R2-CELD04 → </v>
      </c>
      <c r="I29" t="str">
        <f>[9]Report!T28</f>
        <v xml:space="preserve">C.AND → </v>
      </c>
      <c r="J29" t="str">
        <f>'[10]Liste de Emplacements'!T28</f>
        <v xml:space="preserve">AUSSO-CT315 → </v>
      </c>
    </row>
    <row r="30" spans="1:10" x14ac:dyDescent="0.25">
      <c r="A30" t="str">
        <f>[1]Report!T29</f>
        <v>34072377 → PLAGE-U-PRISE(%)</v>
      </c>
      <c r="B30" t="str">
        <f>[2]Report!T29</f>
        <v xml:space="preserve">1109043 → </v>
      </c>
      <c r="C30" t="str">
        <f>[3]Report!T30</f>
        <v>34056126 → TELECOMMANDE</v>
      </c>
      <c r="D30" t="str">
        <f>[4]Report!T29</f>
        <v xml:space="preserve">34002252 → </v>
      </c>
      <c r="E30" t="str">
        <f>[5]Report!T29</f>
        <v xml:space="preserve">34005204 → </v>
      </c>
      <c r="F30" t="str">
        <f>[6]Report!T29</f>
        <v>34051295 → USAGE</v>
      </c>
      <c r="G30" t="str">
        <f>'[7]Liste de Emplacements'!T29</f>
        <v>ARLAN-R2-CELA73 → Code GDO</v>
      </c>
      <c r="H30" t="str">
        <f>[8]Report!T29</f>
        <v>A.HUE-R2-CELD05 → Code GDO</v>
      </c>
      <c r="I30" t="str">
        <f>[9]Report!T29</f>
        <v>C.BAR → GESTION-ACCES, PRISE-VE-32A</v>
      </c>
      <c r="J30" t="str">
        <f>'[10]Liste de Emplacements'!T29</f>
        <v xml:space="preserve">AUSSO-CT316 → </v>
      </c>
    </row>
    <row r="31" spans="1:10" x14ac:dyDescent="0.25">
      <c r="A31" t="str">
        <f>[1]Report!T30</f>
        <v>34072378 → PLAGE-U-PRISE(%)</v>
      </c>
      <c r="B31" t="str">
        <f>[2]Report!T30</f>
        <v xml:space="preserve">1129755 → </v>
      </c>
      <c r="C31" t="str">
        <f>[3]Report!T31</f>
        <v>34056127 → TELECOMMANDE</v>
      </c>
      <c r="D31" t="str">
        <f>[4]Report!T30</f>
        <v xml:space="preserve">34002253 → </v>
      </c>
      <c r="E31" t="str">
        <f>[5]Report!T30</f>
        <v>34005205 → CONSTITUTION-BATT</v>
      </c>
      <c r="F31" t="str">
        <f>[6]Report!T30</f>
        <v>34051296 → USAGE</v>
      </c>
      <c r="G31" t="str">
        <f>'[7]Liste de Emplacements'!T30</f>
        <v xml:space="preserve">ARLOD-R1-CELA10 → </v>
      </c>
      <c r="H31" t="str">
        <f>[8]Report!T30</f>
        <v xml:space="preserve">A.HUE-R2-CELD06 → </v>
      </c>
      <c r="I31" t="str">
        <f>[9]Report!T30</f>
        <v>CHAMO → PRISE-VE-32A</v>
      </c>
      <c r="J31" t="str">
        <f>'[10]Liste de Emplacements'!T30</f>
        <v xml:space="preserve">AVORI-CT311 → </v>
      </c>
    </row>
    <row r="32" spans="1:10" x14ac:dyDescent="0.25">
      <c r="A32" t="str">
        <f>[1]Report!T31</f>
        <v>34072379 → I-PRIMAIRE(A)</v>
      </c>
      <c r="B32" t="str">
        <f>[2]Report!T31</f>
        <v xml:space="preserve">1129802 → </v>
      </c>
      <c r="C32" t="str">
        <f>[3]Report!T32</f>
        <v>34056128 → ICC(KA)-SEC, TELECOMMANDE</v>
      </c>
      <c r="D32" t="str">
        <f>[4]Report!T31</f>
        <v xml:space="preserve">34002254 → </v>
      </c>
      <c r="E32" t="str">
        <f>[5]Report!T31</f>
        <v>34005206 → CONSTITUTION-BATT</v>
      </c>
      <c r="F32" t="str">
        <f>[6]Report!T31</f>
        <v xml:space="preserve">34051297 → </v>
      </c>
      <c r="G32" t="str">
        <f>'[7]Liste de Emplacements'!T31</f>
        <v xml:space="preserve">ARLOD-R2-CELA20 → </v>
      </c>
      <c r="H32" t="str">
        <f>[8]Report!T31</f>
        <v>A.HUE-R2-CELD07 → Code GDO</v>
      </c>
      <c r="I32" t="str">
        <f>[9]Report!T31</f>
        <v>CLUSE → PRISE-VE-32A</v>
      </c>
      <c r="J32" t="str">
        <f>'[10]Liste de Emplacements'!T31</f>
        <v>AVORI-CT312 → Code GDO</v>
      </c>
    </row>
    <row r="33" spans="1:10" x14ac:dyDescent="0.25">
      <c r="A33" t="str">
        <f>[1]Report!T32</f>
        <v>34072380 → I-PRIMAIRE(A), I-SECONDAIRE1(A), UCC(%)</v>
      </c>
      <c r="B33" t="str">
        <f>[2]Report!T32</f>
        <v xml:space="preserve">1130048 → </v>
      </c>
      <c r="C33" t="str">
        <f>[3]Report!T33</f>
        <v>34056129 → ICC(KA)-SEC, TELECOMMANDE</v>
      </c>
      <c r="D33" t="str">
        <f>[4]Report!T32</f>
        <v xml:space="preserve">34002255 → </v>
      </c>
      <c r="E33" t="str">
        <f>[5]Report!T32</f>
        <v xml:space="preserve">34005207 → </v>
      </c>
      <c r="F33" t="str">
        <f>[6]Report!T32</f>
        <v xml:space="preserve">34051298 → </v>
      </c>
      <c r="G33" t="str">
        <f>'[7]Liste de Emplacements'!T32</f>
        <v xml:space="preserve">ARLOD-R3-CELA30 → </v>
      </c>
      <c r="H33" t="str">
        <f>[8]Report!T32</f>
        <v xml:space="preserve">A.HUE-R2-CELD08 → </v>
      </c>
      <c r="I33" t="str">
        <f>[9]Report!T32</f>
        <v>CONF5 → GESTION-ACCES, PRISE-VE-32A</v>
      </c>
      <c r="J33" t="str">
        <f>'[10]Liste de Emplacements'!T32</f>
        <v xml:space="preserve">B.RON-CT311 → </v>
      </c>
    </row>
    <row r="34" spans="1:10" x14ac:dyDescent="0.25">
      <c r="A34" t="str">
        <f>[1]Report!T33</f>
        <v xml:space="preserve">34072381 → </v>
      </c>
      <c r="B34" t="str">
        <f>[2]Report!T33</f>
        <v xml:space="preserve">1130105 → </v>
      </c>
      <c r="C34" t="str">
        <f>[3]Report!T34</f>
        <v>34056130 → TELECOMMANDE</v>
      </c>
      <c r="D34" t="str">
        <f>[4]Report!T33</f>
        <v xml:space="preserve">34002256 → </v>
      </c>
      <c r="E34" t="str">
        <f>[5]Report!T33</f>
        <v>34005208 → CONSTITUTION-BATT</v>
      </c>
      <c r="F34" t="str">
        <f>[6]Report!T33</f>
        <v>34051299 → I-NOMINAL(A)-RED, POLARITE-+48-TERRE, TYPE-RED, U-NOMINAL(V), U-UTILISATION(V), USAGE</v>
      </c>
      <c r="G34" t="str">
        <f>'[7]Liste de Emplacements'!T33</f>
        <v xml:space="preserve">ARLOD-R3-CELA31 → </v>
      </c>
      <c r="H34" t="str">
        <f>[8]Report!T33</f>
        <v>A.HUE-R2-CELD09 → Code GDO</v>
      </c>
      <c r="I34" t="str">
        <f>[9]Report!T33</f>
        <v>CORB8 → GESTION-ACCES, PRISE-VE-32A</v>
      </c>
      <c r="J34" t="str">
        <f>'[10]Liste de Emplacements'!T33</f>
        <v xml:space="preserve">B.RON-CT312 → </v>
      </c>
    </row>
    <row r="35" spans="1:10" x14ac:dyDescent="0.25">
      <c r="A35" t="str">
        <f>[1]Report!T34</f>
        <v>34072382 → MONITORING</v>
      </c>
      <c r="B35" t="str">
        <f>[2]Report!T34</f>
        <v xml:space="preserve">1130133 → </v>
      </c>
      <c r="C35" t="str">
        <f>[3]Report!T35</f>
        <v>34056131 → TELECOMMANDE</v>
      </c>
      <c r="D35" t="str">
        <f>[4]Report!T34</f>
        <v xml:space="preserve">34002257 → </v>
      </c>
      <c r="E35" t="str">
        <f>[5]Report!T34</f>
        <v>34005209 → CONSTITUTION-BATT</v>
      </c>
      <c r="F35" t="str">
        <f>[6]Report!T34</f>
        <v>34051300 → USAGE</v>
      </c>
      <c r="G35" t="str">
        <f>'[7]Liste de Emplacements'!T34</f>
        <v xml:space="preserve">AUMON-R1-CELA11 → </v>
      </c>
      <c r="H35" t="str">
        <f>[8]Report!T34</f>
        <v xml:space="preserve">ABOND-R1-CELD13 → </v>
      </c>
      <c r="I35" t="str">
        <f>[9]Report!T34</f>
        <v>CORNI → PRISE-VE-32A</v>
      </c>
      <c r="J35" t="str">
        <f>'[10]Liste de Emplacements'!T34</f>
        <v xml:space="preserve">B.RON-CT313 → </v>
      </c>
    </row>
    <row r="36" spans="1:10" x14ac:dyDescent="0.25">
      <c r="A36" t="str">
        <f>[1]Report!T35</f>
        <v xml:space="preserve">34072383 → </v>
      </c>
      <c r="B36" t="str">
        <f>[2]Report!T35</f>
        <v xml:space="preserve">1133495 → </v>
      </c>
      <c r="C36" t="str">
        <f>[3]Report!T36</f>
        <v>34056133 → ICC(KA)-SEC, POLE-TRINGLE, TELECOMMANDE</v>
      </c>
      <c r="D36" t="str">
        <f>[4]Report!T35</f>
        <v xml:space="preserve">34002258 → </v>
      </c>
      <c r="E36" t="str">
        <f>[5]Report!T35</f>
        <v xml:space="preserve">34005210 → </v>
      </c>
      <c r="F36" t="str">
        <f>[6]Report!T35</f>
        <v>34051301 → USAGE</v>
      </c>
      <c r="G36" t="str">
        <f>'[7]Liste de Emplacements'!T35</f>
        <v xml:space="preserve">AUMON-R2-CELA21 → </v>
      </c>
      <c r="H36" t="str">
        <f>[8]Report!T35</f>
        <v xml:space="preserve">ABOND-R1-CELD14 → </v>
      </c>
      <c r="I36" t="str">
        <f>[9]Report!T35</f>
        <v>CPNIE → GESTION-ACCES, PRISE-VE-32A</v>
      </c>
      <c r="J36" t="str">
        <f>'[10]Liste de Emplacements'!T35</f>
        <v xml:space="preserve">BAJAT-CT311 → </v>
      </c>
    </row>
    <row r="37" spans="1:10" x14ac:dyDescent="0.25">
      <c r="A37" t="str">
        <f>[1]Report!T36</f>
        <v xml:space="preserve">34072384 → </v>
      </c>
      <c r="B37" t="str">
        <f>[2]Report!T36</f>
        <v xml:space="preserve">1133611 → </v>
      </c>
      <c r="C37" t="str">
        <f>[3]Report!T37</f>
        <v>34056134 → POLE-TRINGLE, TELECOMMANDE, TYPE-SEC</v>
      </c>
      <c r="D37" t="str">
        <f>[4]Report!T36</f>
        <v xml:space="preserve">34002259 → </v>
      </c>
      <c r="E37" t="str">
        <f>[5]Report!T36</f>
        <v xml:space="preserve">34005211 → </v>
      </c>
      <c r="F37" t="str">
        <f>[6]Report!T36</f>
        <v>34051302 → POLARITE-+48-TERRE, USAGE</v>
      </c>
      <c r="G37" t="str">
        <f>'[7]Liste de Emplacements'!T36</f>
        <v>AUSSO-R1-CELA80 → Code GDO</v>
      </c>
      <c r="H37" t="str">
        <f>[8]Report!T36</f>
        <v xml:space="preserve">ABOND-R1-CELD15 → </v>
      </c>
      <c r="I37" t="str">
        <f>[9]Report!T36</f>
        <v>CRAN_ → PRISE-VE-32A</v>
      </c>
      <c r="J37" t="str">
        <f>'[10]Liste de Emplacements'!T36</f>
        <v xml:space="preserve">BAJAT-CT312 → </v>
      </c>
    </row>
    <row r="38" spans="1:10" x14ac:dyDescent="0.25">
      <c r="A38" t="str">
        <f>[1]Report!T37</f>
        <v>34072385 → MONITORING</v>
      </c>
      <c r="B38" t="str">
        <f>[2]Report!T37</f>
        <v xml:space="preserve">1133629 → </v>
      </c>
      <c r="C38" t="str">
        <f>[3]Report!T38</f>
        <v>34056135 → TELECOMMANDE, TYPE-SEC</v>
      </c>
      <c r="D38" t="str">
        <f>[4]Report!T37</f>
        <v xml:space="preserve">34002260 → </v>
      </c>
      <c r="E38" t="str">
        <f>[5]Report!T37</f>
        <v>34005214 → CONSTITUTION-BATT</v>
      </c>
      <c r="F38" t="str">
        <f>[6]Report!T37</f>
        <v xml:space="preserve">34051303 → </v>
      </c>
      <c r="G38" t="str">
        <f>'[7]Liste de Emplacements'!T37</f>
        <v>AUSSO-R2-CELA81 → Code GDO</v>
      </c>
      <c r="H38" t="str">
        <f>[8]Report!T37</f>
        <v>ABOND-R1-CELD16 → Code GDO</v>
      </c>
      <c r="I38" t="str">
        <f>[9]Report!T37</f>
        <v>CROLL → PRISE-VE-32A</v>
      </c>
      <c r="J38" t="str">
        <f>'[10]Liste de Emplacements'!T37</f>
        <v xml:space="preserve">BIOGE-CT311 → </v>
      </c>
    </row>
    <row r="39" spans="1:10" x14ac:dyDescent="0.25">
      <c r="A39" t="str">
        <f>[1]Report!T38</f>
        <v xml:space="preserve">34072386 → </v>
      </c>
      <c r="B39" t="str">
        <f>[2]Report!T38</f>
        <v xml:space="preserve">1133643 → </v>
      </c>
      <c r="C39" t="str">
        <f>[3]Report!T39</f>
        <v>34056136 → TELECOMMANDE, TYPE-SEC</v>
      </c>
      <c r="D39" t="str">
        <f>[4]Report!T38</f>
        <v xml:space="preserve">34002261 → </v>
      </c>
      <c r="E39" t="str">
        <f>[5]Report!T38</f>
        <v>34005215 → CONSTITUTION-BATT</v>
      </c>
      <c r="F39" t="str">
        <f>[6]Report!T38</f>
        <v>34051304 → USAGE</v>
      </c>
      <c r="G39" t="str">
        <f>'[7]Liste de Emplacements'!T38</f>
        <v xml:space="preserve">AVORI-R1-CELA11 → </v>
      </c>
      <c r="H39" t="str">
        <f>[8]Report!T38</f>
        <v xml:space="preserve">ABOND-R2-CELD24 → </v>
      </c>
      <c r="I39" t="str">
        <f>[9]Report!T38</f>
        <v>CRUSE → PRISE-VE-32A</v>
      </c>
      <c r="J39" t="str">
        <f>'[10]Liste de Emplacements'!T38</f>
        <v xml:space="preserve">BIOGE-CT312 → </v>
      </c>
    </row>
    <row r="40" spans="1:10" x14ac:dyDescent="0.25">
      <c r="A40" t="str">
        <f>[1]Report!T39</f>
        <v>34072387 → PLAGE-U-PRISE(%)</v>
      </c>
      <c r="B40" t="str">
        <f>[2]Report!T39</f>
        <v xml:space="preserve">1133657 → </v>
      </c>
      <c r="C40" t="str">
        <f>[3]Report!T40</f>
        <v>34056137 → GENRE-SEC, ICC(KA)-SEC, POLE-TRINGLE, TELECOMMANDE, TYPE-SEC, U-NOMINALE(KV)</v>
      </c>
      <c r="D40" t="str">
        <f>[4]Report!T39</f>
        <v xml:space="preserve">34002262 → </v>
      </c>
      <c r="E40" t="str">
        <f>[5]Report!T39</f>
        <v xml:space="preserve">34005216 → </v>
      </c>
      <c r="F40" t="str">
        <f>[6]Report!T39</f>
        <v>34051305 → POLARITE-+48-TERRE, USAGE</v>
      </c>
      <c r="G40" t="str">
        <f>'[7]Liste de Emplacements'!T39</f>
        <v>B.RON-R1-CELA62 → Code GDO</v>
      </c>
      <c r="H40" t="str">
        <f>[8]Report!T39</f>
        <v xml:space="preserve">ABOND-R2-CELD25 → </v>
      </c>
      <c r="I40" t="str">
        <f>[9]Report!T39</f>
        <v xml:space="preserve">D.INF → </v>
      </c>
      <c r="J40" t="str">
        <f>'[10]Liste de Emplacements'!T39</f>
        <v xml:space="preserve">BISSO-CT311 → </v>
      </c>
    </row>
    <row r="41" spans="1:10" x14ac:dyDescent="0.25">
      <c r="A41" t="str">
        <f>[1]Report!T40</f>
        <v>34072388 → PLAGE-U-PRISE(%)</v>
      </c>
      <c r="B41" t="str">
        <f>[2]Report!T40</f>
        <v xml:space="preserve">1133774 → </v>
      </c>
      <c r="C41" t="str">
        <f>[3]Report!T41</f>
        <v>34056138 → GENRE-SEC, ICC(KA)-SEC, POLE-TRINGLE, TELECOMMANDE, TYPE-SEC, U-NOMINALE(KV)</v>
      </c>
      <c r="D41" t="str">
        <f>[4]Report!T40</f>
        <v xml:space="preserve">34002263 → </v>
      </c>
      <c r="E41" t="str">
        <f>[5]Report!T40</f>
        <v xml:space="preserve">34005217 → </v>
      </c>
      <c r="F41" t="str">
        <f>[6]Report!T40</f>
        <v>34051306 → USAGE</v>
      </c>
      <c r="G41" t="str">
        <f>'[7]Liste de Emplacements'!T40</f>
        <v>B.RON-R2-CELA72 → Code GDO</v>
      </c>
      <c r="H41" t="str">
        <f>[8]Report!T40</f>
        <v>ABOND-R2-CELD26 → Code GDO</v>
      </c>
      <c r="I41" t="str">
        <f>[9]Report!T40</f>
        <v xml:space="preserve">DOMEN → </v>
      </c>
      <c r="J41" t="str">
        <f>'[10]Liste de Emplacements'!T40</f>
        <v xml:space="preserve">BISSO-CT312 → </v>
      </c>
    </row>
    <row r="42" spans="1:10" x14ac:dyDescent="0.25">
      <c r="A42" t="str">
        <f>[1]Report!T41</f>
        <v xml:space="preserve">34072389 → </v>
      </c>
      <c r="B42" t="str">
        <f>[2]Report!T41</f>
        <v xml:space="preserve">1133786 → </v>
      </c>
      <c r="C42" t="str">
        <f>[3]Report!T42</f>
        <v>34056139 → GENRE-SEC, ICC(KA)-SEC, POLE-TRINGLE, TELECOMMANDE, U-NOMINALE(KV)</v>
      </c>
      <c r="D42" t="str">
        <f>[4]Report!T41</f>
        <v xml:space="preserve">34002265 → </v>
      </c>
      <c r="E42" t="str">
        <f>[5]Report!T41</f>
        <v>34005218 → CONSTITUTION-BATT</v>
      </c>
      <c r="F42" t="str">
        <f>[6]Report!T41</f>
        <v xml:space="preserve">34051307 → </v>
      </c>
      <c r="G42" t="str">
        <f>'[7]Liste de Emplacements'!T41</f>
        <v>B.RON-R3-CELA82 → Code GDO</v>
      </c>
      <c r="H42" t="str">
        <f>[8]Report!T41</f>
        <v>ABOND-R2-CELD27 → Code GDO</v>
      </c>
      <c r="I42" t="str">
        <f>[9]Report!T41</f>
        <v>DOUVA → GESTION-ACCES, PRISE-VE-32A</v>
      </c>
      <c r="J42" t="str">
        <f>'[10]Liste de Emplacements'!T41</f>
        <v xml:space="preserve">BOEGE-CT311 → </v>
      </c>
    </row>
    <row r="43" spans="1:10" x14ac:dyDescent="0.25">
      <c r="A43" t="str">
        <f>[1]Report!T42</f>
        <v>34072390 → MONITORING</v>
      </c>
      <c r="B43" t="str">
        <f>[2]Report!T42</f>
        <v xml:space="preserve">1133796 → </v>
      </c>
      <c r="C43" t="str">
        <f>[3]Report!T43</f>
        <v>34056140 → GENRE-SEC, ICC(KA)-SEC, POLE-TRINGLE, TELECOMMANDE, U-NOMINALE(KV)</v>
      </c>
      <c r="D43" t="str">
        <f>[4]Report!T42</f>
        <v xml:space="preserve">34002266 → </v>
      </c>
      <c r="E43" t="str">
        <f>[5]Report!T42</f>
        <v>34005219 → CONSTITUTION-BATT</v>
      </c>
      <c r="F43" t="str">
        <f>[6]Report!T42</f>
        <v xml:space="preserve">34051308 → </v>
      </c>
      <c r="G43" t="str">
        <f>'[7]Liste de Emplacements'!T42</f>
        <v>B.RON-R4-CELA92 → Code GDO</v>
      </c>
      <c r="H43" t="str">
        <f>[8]Report!T42</f>
        <v>AIGUE-R1-CELD81 → Code GDO</v>
      </c>
      <c r="I43" t="str">
        <f>[9]Report!T42</f>
        <v>DRUME → GESTION-ACCES, PRISE-VE-32A</v>
      </c>
      <c r="J43" t="str">
        <f>'[10]Liste de Emplacements'!T42</f>
        <v xml:space="preserve">BOEGE-CT312 → </v>
      </c>
    </row>
    <row r="44" spans="1:10" x14ac:dyDescent="0.25">
      <c r="A44" t="str">
        <f>[1]Report!T43</f>
        <v>34072391 → MONITORING</v>
      </c>
      <c r="B44" t="str">
        <f>[2]Report!T43</f>
        <v xml:space="preserve">1133806 → </v>
      </c>
      <c r="C44" t="str">
        <f>[3]Report!T44</f>
        <v>34056141 → POLE-TRINGLE, TELECOMMANDE, TYPE-SEC</v>
      </c>
      <c r="D44" t="str">
        <f>[4]Report!T43</f>
        <v xml:space="preserve">34002267 → </v>
      </c>
      <c r="E44" t="str">
        <f>[5]Report!T43</f>
        <v>34005220 → CONSTITUTION-BATT</v>
      </c>
      <c r="F44" t="str">
        <f>[6]Report!T43</f>
        <v xml:space="preserve">34051309 → </v>
      </c>
      <c r="G44" t="str">
        <f>'[7]Liste de Emplacements'!T43</f>
        <v>BAJAT-R1A-CELA01 → Code GDO</v>
      </c>
      <c r="H44" t="str">
        <f>[8]Report!T43</f>
        <v>AIGUE-R1-CELD82 → Code GDO</v>
      </c>
      <c r="I44" t="str">
        <f>[9]Report!T43</f>
        <v>ECHEL → PRISE-VE-32A</v>
      </c>
      <c r="J44" t="str">
        <f>'[10]Liste de Emplacements'!T43</f>
        <v xml:space="preserve">BONN8-CT311 → </v>
      </c>
    </row>
    <row r="45" spans="1:10" x14ac:dyDescent="0.25">
      <c r="A45" t="str">
        <f>[1]Report!T44</f>
        <v xml:space="preserve">34072392 → </v>
      </c>
      <c r="B45" t="str">
        <f>[2]Report!T44</f>
        <v xml:space="preserve">1133844 → </v>
      </c>
      <c r="C45" t="str">
        <f>[3]Report!T45</f>
        <v>34056142 → POLE-TRINGLE, TELECOMMANDE, TYPE-SEC</v>
      </c>
      <c r="D45" t="str">
        <f>[4]Report!T44</f>
        <v xml:space="preserve">34002268 → </v>
      </c>
      <c r="E45" t="str">
        <f>[5]Report!T44</f>
        <v xml:space="preserve">34005223 → </v>
      </c>
      <c r="F45" t="str">
        <f>[6]Report!T44</f>
        <v>34051310 → POLARITE-+48-TERRE</v>
      </c>
      <c r="G45" t="str">
        <f>'[7]Liste de Emplacements'!T44</f>
        <v>BAJAT-R1B-CELA16 → Code GDO</v>
      </c>
      <c r="H45" t="str">
        <f>[8]Report!T44</f>
        <v xml:space="preserve">AIGUE-R1-CELD83 → </v>
      </c>
      <c r="I45" t="str">
        <f>[9]Report!T44</f>
        <v>ESPAG → PRISE-VE-32A</v>
      </c>
      <c r="J45" t="str">
        <f>'[10]Liste de Emplacements'!T44</f>
        <v xml:space="preserve">BONN8-CT312 → </v>
      </c>
    </row>
    <row r="46" spans="1:10" x14ac:dyDescent="0.25">
      <c r="A46" t="str">
        <f>[1]Report!T45</f>
        <v xml:space="preserve">34072394 → </v>
      </c>
      <c r="B46" t="str">
        <f>[2]Report!T45</f>
        <v xml:space="preserve">1133872 → </v>
      </c>
      <c r="C46" t="str">
        <f>[3]Report!T46</f>
        <v>34056143 → POLE-TRINGLE, TELECOMMANDE, TYPE-SEC</v>
      </c>
      <c r="D46" t="str">
        <f>[4]Report!T45</f>
        <v xml:space="preserve">34002269 → </v>
      </c>
      <c r="E46" t="str">
        <f>[5]Report!T45</f>
        <v xml:space="preserve">34005224 → </v>
      </c>
      <c r="F46" t="str">
        <f>[6]Report!T45</f>
        <v>34051315 → USAGE</v>
      </c>
      <c r="G46" t="str">
        <f>'[7]Liste de Emplacements'!T45</f>
        <v>BAJAT-R2A-CELA17 → Code GDO</v>
      </c>
      <c r="H46" t="str">
        <f>[8]Report!T45</f>
        <v>AIGUE-R1-CELD84 → AERIEN/SOUTERRAIN</v>
      </c>
      <c r="I46" t="str">
        <f>[9]Report!T45</f>
        <v>EVIAN → GESTION-ACCES, PRISE-VE-32A</v>
      </c>
      <c r="J46" t="str">
        <f>'[10]Liste de Emplacements'!T45</f>
        <v xml:space="preserve">BORLY-CT311 → </v>
      </c>
    </row>
    <row r="47" spans="1:10" x14ac:dyDescent="0.25">
      <c r="A47" t="str">
        <f>[1]Report!T46</f>
        <v xml:space="preserve">34072395 → </v>
      </c>
      <c r="B47" t="str">
        <f>[2]Report!T46</f>
        <v xml:space="preserve">1133912 → </v>
      </c>
      <c r="C47" t="str">
        <f>[3]Report!T47</f>
        <v>34056144 → POLE-TRINGLE</v>
      </c>
      <c r="D47" t="str">
        <f>[4]Report!T46</f>
        <v xml:space="preserve">34002270 → </v>
      </c>
      <c r="E47" t="str">
        <f>[5]Report!T46</f>
        <v>34005225 → CONSTITUTION-BATT</v>
      </c>
      <c r="F47" t="str">
        <f>[6]Report!T46</f>
        <v>34051316 → USAGE</v>
      </c>
      <c r="G47" t="str">
        <f>'[7]Liste de Emplacements'!T46</f>
        <v>BAJAT-R2B-CELA27 → Code GDO</v>
      </c>
      <c r="H47" t="str">
        <f>[8]Report!T46</f>
        <v xml:space="preserve">AIGUE-R1-CELD85 → </v>
      </c>
      <c r="I47" t="str">
        <f>[9]Report!T46</f>
        <v>EYBEN → GESTION-ACCES, PRISE-VE-32A</v>
      </c>
      <c r="J47" t="str">
        <f>'[10]Liste de Emplacements'!T46</f>
        <v xml:space="preserve">BORLY-CT312 → </v>
      </c>
    </row>
    <row r="48" spans="1:10" x14ac:dyDescent="0.25">
      <c r="A48" t="str">
        <f>[1]Report!T47</f>
        <v xml:space="preserve">34072396 → </v>
      </c>
      <c r="B48" t="str">
        <f>[2]Report!T47</f>
        <v xml:space="preserve">1133927 → </v>
      </c>
      <c r="C48" t="str">
        <f>[3]Report!T48</f>
        <v>34056145 → GENRE-SEC, ICC(KA)-SEC, POLE-TRINGLE, TELECOMMANDE, TYPE-SEC, U-NOMINALE(KV)</v>
      </c>
      <c r="D48" t="str">
        <f>[4]Report!T47</f>
        <v xml:space="preserve">34002271 → </v>
      </c>
      <c r="E48" t="str">
        <f>[5]Report!T47</f>
        <v>34005226 → CONSTITUTION-BATT</v>
      </c>
      <c r="F48" t="str">
        <f>[6]Report!T47</f>
        <v xml:space="preserve">34051317 → </v>
      </c>
      <c r="G48" t="str">
        <f>'[7]Liste de Emplacements'!T47</f>
        <v xml:space="preserve">BIOGE-R1-CELA11 → </v>
      </c>
      <c r="H48" t="str">
        <f>[8]Report!T47</f>
        <v>AIGUE-R2-CELD91 → AERIEN/SOUTERRAIN</v>
      </c>
      <c r="I48" t="str">
        <f>[9]Report!T47</f>
        <v>F.FRA → GESTION-ACCES, PRISE-VE-32A</v>
      </c>
      <c r="J48" t="str">
        <f>'[10]Liste de Emplacements'!T47</f>
        <v xml:space="preserve">BOZEL-CT311 → </v>
      </c>
    </row>
    <row r="49" spans="1:10" x14ac:dyDescent="0.25">
      <c r="A49" t="str">
        <f>[1]Report!T48</f>
        <v xml:space="preserve">34072397 → </v>
      </c>
      <c r="B49" t="str">
        <f>[2]Report!T48</f>
        <v xml:space="preserve">1133937 → </v>
      </c>
      <c r="C49" t="str">
        <f>[3]Report!T49</f>
        <v xml:space="preserve">34056146 → </v>
      </c>
      <c r="D49" t="str">
        <f>[4]Report!T48</f>
        <v xml:space="preserve">34002272 → </v>
      </c>
      <c r="E49" t="str">
        <f>[5]Report!T48</f>
        <v>34005227 → CONSTITUTION-BATT</v>
      </c>
      <c r="F49" t="str">
        <f>[6]Report!T48</f>
        <v xml:space="preserve">34051318 → </v>
      </c>
      <c r="G49" t="str">
        <f>'[7]Liste de Emplacements'!T48</f>
        <v xml:space="preserve">BIOGE-R2-CELA21 → </v>
      </c>
      <c r="H49" t="str">
        <f>[8]Report!T48</f>
        <v>AIGUE-R2-CELD92 → AERIEN/SOUTERRAIN</v>
      </c>
      <c r="I49" t="str">
        <f>[9]Report!T48</f>
        <v>FAVER → PRISE-VE-32A</v>
      </c>
      <c r="J49" t="str">
        <f>'[10]Liste de Emplacements'!T48</f>
        <v xml:space="preserve">BOZEL-CT313 → </v>
      </c>
    </row>
    <row r="50" spans="1:10" x14ac:dyDescent="0.25">
      <c r="A50" t="str">
        <f>[1]Report!T49</f>
        <v>34072398 → PLAGE-U-PRISE(%)</v>
      </c>
      <c r="B50" t="str">
        <f>[2]Report!T49</f>
        <v xml:space="preserve">1133947 → </v>
      </c>
      <c r="C50" t="str">
        <f>[3]Report!T50</f>
        <v>34056147 → TELECOMMANDE</v>
      </c>
      <c r="D50" t="str">
        <f>[4]Report!T49</f>
        <v xml:space="preserve">34002273 → </v>
      </c>
      <c r="E50" t="str">
        <f>[5]Report!T49</f>
        <v>34005228 → CONSTITUTION-BATT</v>
      </c>
      <c r="F50" t="str">
        <f>[6]Report!T49</f>
        <v>34051319 → POLARITE-+48-TERRE, USAGE</v>
      </c>
      <c r="G50" t="str">
        <f>'[7]Liste de Emplacements'!T49</f>
        <v>BISSO-R1-CELA83 → Code GDO</v>
      </c>
      <c r="H50" t="str">
        <f>[8]Report!T49</f>
        <v>AIGUE-R2-CELD93 → AERIEN/SOUTERRAIN</v>
      </c>
      <c r="I50" t="str">
        <f>[9]Report!T49</f>
        <v>FROGE → GESTION-ACCES, PRISE-VE-32A</v>
      </c>
      <c r="J50" t="str">
        <f>'[10]Liste de Emplacements'!T49</f>
        <v xml:space="preserve">BOZEL-CT314 → </v>
      </c>
    </row>
    <row r="51" spans="1:10" x14ac:dyDescent="0.25">
      <c r="A51" t="str">
        <f>[1]Report!T50</f>
        <v>34072400 → I-PRIMAIRE(A), I-SECONDAIRE1(A), PLAGE-U-PRISE(%), UCC(%)</v>
      </c>
      <c r="B51" t="str">
        <f>[2]Report!T50</f>
        <v xml:space="preserve">1133960 → </v>
      </c>
      <c r="C51" t="str">
        <f>[3]Report!T51</f>
        <v>34056148 → TELECOMMANDE</v>
      </c>
      <c r="D51" t="str">
        <f>[4]Report!T50</f>
        <v xml:space="preserve">34002274 → </v>
      </c>
      <c r="E51" t="str">
        <f>[5]Report!T50</f>
        <v xml:space="preserve">34005229 → </v>
      </c>
      <c r="F51" t="str">
        <f>[6]Report!T50</f>
        <v>34051320 → USAGE</v>
      </c>
      <c r="G51" t="str">
        <f>'[7]Liste de Emplacements'!T50</f>
        <v>BISSO-R2-CELA82 → Code GDO</v>
      </c>
      <c r="H51" t="str">
        <f>[8]Report!T50</f>
        <v>AIGUE-R2-CELD94 → Code GDO, AERIEN/SOUTERRAIN</v>
      </c>
      <c r="I51" t="str">
        <f>[9]Report!T50</f>
        <v>G.COE → GESTION-ACCES, PRISE-VE-32A</v>
      </c>
      <c r="J51" t="str">
        <f>'[10]Liste de Emplacements'!T50</f>
        <v xml:space="preserve">BREVI-CT311 → </v>
      </c>
    </row>
    <row r="52" spans="1:10" x14ac:dyDescent="0.25">
      <c r="A52" t="str">
        <f>[1]Report!T51</f>
        <v xml:space="preserve">34072402 → </v>
      </c>
      <c r="B52" t="str">
        <f>[2]Report!T51</f>
        <v xml:space="preserve">1133975 → </v>
      </c>
      <c r="C52" t="str">
        <f>[3]Report!T52</f>
        <v>34056149 → TELECOMMANDE</v>
      </c>
      <c r="D52" t="str">
        <f>[4]Report!T51</f>
        <v xml:space="preserve">34002275 → </v>
      </c>
      <c r="E52" t="str">
        <f>[5]Report!T51</f>
        <v xml:space="preserve">34005230 → </v>
      </c>
      <c r="F52" t="str">
        <f>[6]Report!T51</f>
        <v>34051321 → POLARITE-+48-TERRE, USAGE</v>
      </c>
      <c r="G52" t="str">
        <f>'[7]Liste de Emplacements'!T51</f>
        <v xml:space="preserve">BOEGE-R1-CELA11 → </v>
      </c>
      <c r="H52" t="str">
        <f>[8]Report!T51</f>
        <v>AIGUE-R2-CELD95 → Code GDO, AERIEN/SOUTERRAIN</v>
      </c>
      <c r="I52" t="str">
        <f>[9]Report!T51</f>
        <v>G.VER → GESTION-ACCES, PRISE-VE-32A</v>
      </c>
      <c r="J52" t="str">
        <f>'[10]Liste de Emplacements'!T51</f>
        <v xml:space="preserve">BREVI-CT312 → </v>
      </c>
    </row>
    <row r="53" spans="1:10" x14ac:dyDescent="0.25">
      <c r="A53" t="str">
        <f>[1]Report!T52</f>
        <v xml:space="preserve">34072403 → </v>
      </c>
      <c r="B53" t="str">
        <f>[2]Report!T52</f>
        <v xml:space="preserve">1133988 → </v>
      </c>
      <c r="C53" t="str">
        <f>[3]Report!T53</f>
        <v>34056150 → GENRE-SEC, ICC(KA)-SEC, POLE-TRINGLE, TELECOMMANDE, TYPE-SEC, U-NOMINALE(KV)</v>
      </c>
      <c r="D53" t="str">
        <f>[4]Report!T52</f>
        <v xml:space="preserve">34002276 → </v>
      </c>
      <c r="E53" t="str">
        <f>[5]Report!T52</f>
        <v>34005231 → CONSTITUTION-BATT</v>
      </c>
      <c r="F53" t="str">
        <f>[6]Report!T52</f>
        <v>34051322 → USAGE</v>
      </c>
      <c r="G53" t="str">
        <f>'[7]Liste de Emplacements'!T52</f>
        <v xml:space="preserve">BOEGE-R312-CELA21 → </v>
      </c>
      <c r="H53" t="str">
        <f>[8]Report!T52</f>
        <v>AIGUE-R2-CELD96 → Code GDO, AERIEN/SOUTERRAIN</v>
      </c>
      <c r="I53" t="str">
        <f>[9]Report!T52</f>
        <v>GEX__ → GESTION-ACCES, PRISE-VE-32A</v>
      </c>
      <c r="J53" t="str">
        <f>'[10]Liste de Emplacements'!T52</f>
        <v xml:space="preserve">BURCI-CT311 → </v>
      </c>
    </row>
    <row r="54" spans="1:10" x14ac:dyDescent="0.25">
      <c r="A54" t="str">
        <f>[1]Report!T53</f>
        <v xml:space="preserve">34072404 → </v>
      </c>
      <c r="B54" t="str">
        <f>[2]Report!T53</f>
        <v xml:space="preserve">1134000 → </v>
      </c>
      <c r="C54" t="str">
        <f>[3]Report!T54</f>
        <v>34056151 → GENRE-SEC, ICC(KA)-SEC, POLE-TRINGLE, TELECOMMANDE, TYPE-SEC, U-NOMINALE(KV)</v>
      </c>
      <c r="D54" t="str">
        <f>[4]Report!T53</f>
        <v xml:space="preserve">34002277 → </v>
      </c>
      <c r="E54" t="str">
        <f>[5]Report!T53</f>
        <v>34005232 → CONSTITUTION-BATT</v>
      </c>
      <c r="F54" t="str">
        <f>[6]Report!T53</f>
        <v>34051323 → POLARITE-+48-TERRE, USAGE</v>
      </c>
      <c r="G54" t="str">
        <f>'[7]Liste de Emplacements'!T53</f>
        <v xml:space="preserve">BONN8-R1-CELA11 → </v>
      </c>
      <c r="H54" t="str">
        <f>[8]Report!T53</f>
        <v xml:space="preserve">AIME_-R1-CELD85 → </v>
      </c>
      <c r="I54" t="str">
        <f>[9]Report!T53</f>
        <v>I.ABE → GESTION-ACCES, PRISE-VE-32A</v>
      </c>
      <c r="J54" t="str">
        <f>'[10]Liste de Emplacements'!T53</f>
        <v xml:space="preserve">BURCI-CT313 → </v>
      </c>
    </row>
    <row r="55" spans="1:10" x14ac:dyDescent="0.25">
      <c r="A55" t="str">
        <f>[1]Report!T54</f>
        <v xml:space="preserve">34072405 → </v>
      </c>
      <c r="B55" t="str">
        <f>[2]Report!T54</f>
        <v xml:space="preserve">1134011 → </v>
      </c>
      <c r="C55" t="str">
        <f>[3]Report!T55</f>
        <v>34056152 → TELECOMMANDE</v>
      </c>
      <c r="D55" t="str">
        <f>[4]Report!T54</f>
        <v xml:space="preserve">34002278 → </v>
      </c>
      <c r="E55" t="str">
        <f>[5]Report!T54</f>
        <v>34005233 → CONSTITUTION-BATT</v>
      </c>
      <c r="F55" t="str">
        <f>[6]Report!T54</f>
        <v>34051324 → USAGE</v>
      </c>
      <c r="G55" t="str">
        <f>'[7]Liste de Emplacements'!T54</f>
        <v xml:space="preserve">BONN8-R2-CELA21 → </v>
      </c>
      <c r="H55" t="str">
        <f>[8]Report!T54</f>
        <v xml:space="preserve">AIME_-R1-CELD87 → </v>
      </c>
      <c r="I55" t="str">
        <f>[9]Report!T54</f>
        <v>I.VER → PRISE-VE-32A</v>
      </c>
      <c r="J55" t="str">
        <f>'[10]Liste de Emplacements'!T54</f>
        <v xml:space="preserve">BVIL6-CT215 → </v>
      </c>
    </row>
    <row r="56" spans="1:10" x14ac:dyDescent="0.25">
      <c r="A56" t="str">
        <f>[1]Report!T55</f>
        <v xml:space="preserve">34072406 → </v>
      </c>
      <c r="B56" t="str">
        <f>[2]Report!T55</f>
        <v xml:space="preserve">1134021 → </v>
      </c>
      <c r="C56" t="str">
        <f>[3]Report!T56</f>
        <v>34056153 → TELECOMMANDE</v>
      </c>
      <c r="D56" t="str">
        <f>[4]Report!T55</f>
        <v xml:space="preserve">34002279 → </v>
      </c>
      <c r="E56" t="str">
        <f>[5]Report!T55</f>
        <v>34005234 → CONSTITUTION-BATT</v>
      </c>
      <c r="F56" t="str">
        <f>[6]Report!T55</f>
        <v>34051325 → POLARITE-+48-TERRE, USAGE</v>
      </c>
      <c r="G56" t="str">
        <f>'[7]Liste de Emplacements'!T55</f>
        <v xml:space="preserve">BORLY-R1-CELA11 → </v>
      </c>
      <c r="H56" t="str">
        <f>[8]Report!T55</f>
        <v xml:space="preserve">AIME_-R1-CELD89 → </v>
      </c>
      <c r="I56" t="str">
        <f>[9]Report!T55</f>
        <v xml:space="preserve">JALLI → </v>
      </c>
      <c r="J56" t="str">
        <f>'[10]Liste de Emplacements'!T55</f>
        <v xml:space="preserve">BXFOR-CT211 → </v>
      </c>
    </row>
    <row r="57" spans="1:10" x14ac:dyDescent="0.25">
      <c r="A57" t="str">
        <f>[1]Report!T56</f>
        <v xml:space="preserve">34072407 → </v>
      </c>
      <c r="B57" t="str">
        <f>[2]Report!T56</f>
        <v xml:space="preserve">1134768 → </v>
      </c>
      <c r="C57" t="str">
        <f>[3]Report!T57</f>
        <v>34056154 → ICC(KA)-SEC, TYPE-SEC</v>
      </c>
      <c r="D57" t="str">
        <f>[4]Report!T56</f>
        <v xml:space="preserve">34002280 → </v>
      </c>
      <c r="E57" t="str">
        <f>[5]Report!T56</f>
        <v xml:space="preserve">34005235 → </v>
      </c>
      <c r="F57" t="str">
        <f>[6]Report!T56</f>
        <v>34051326 → USAGE</v>
      </c>
      <c r="G57" t="str">
        <f>'[7]Liste de Emplacements'!T56</f>
        <v xml:space="preserve">BORLY-R2-CELA21 → </v>
      </c>
      <c r="H57" t="str">
        <f>[8]Report!T56</f>
        <v xml:space="preserve">AIME_-R1-CELD93 → </v>
      </c>
      <c r="I57" t="str">
        <f>[9]Report!T56</f>
        <v>LANSL → GESTION-ACCES, PRISE-VE-32A</v>
      </c>
      <c r="J57" t="str">
        <f>'[10]Liste de Emplacements'!T56</f>
        <v xml:space="preserve">BXFOR-CT212 → </v>
      </c>
    </row>
    <row r="58" spans="1:10" x14ac:dyDescent="0.25">
      <c r="A58" t="str">
        <f>[1]Report!T57</f>
        <v xml:space="preserve">34072408 → </v>
      </c>
      <c r="B58" t="str">
        <f>[2]Report!T57</f>
        <v xml:space="preserve">1135452 → </v>
      </c>
      <c r="C58" t="str">
        <f>[3]Report!T58</f>
        <v>34056155 → GENRE-SEC, ICC(KA)-SEC, POLE-TRINGLE, TELECOMMANDE, TYPE-SEC, U-NOMINALE(KV)</v>
      </c>
      <c r="D58" t="str">
        <f>[4]Report!T57</f>
        <v xml:space="preserve">34002281 → </v>
      </c>
      <c r="E58" t="str">
        <f>[5]Report!T57</f>
        <v xml:space="preserve">34005236 → </v>
      </c>
      <c r="F58" t="str">
        <f>[6]Report!T57</f>
        <v>34051327 → USAGE</v>
      </c>
      <c r="G58" t="str">
        <f>'[7]Liste de Emplacements'!T57</f>
        <v>BOZEL-R1-CELA60 → Code GDO</v>
      </c>
      <c r="H58" t="str">
        <f>[8]Report!T57</f>
        <v xml:space="preserve">AIME_-R1-CELD95 → </v>
      </c>
      <c r="I58" t="str">
        <f>[9]Report!T57</f>
        <v>LONG6 → GESTION-ACCES, PRISE-VE-32A</v>
      </c>
      <c r="J58" t="str">
        <f>'[10]Liste de Emplacements'!T57</f>
        <v xml:space="preserve">C.AND-CT311 → </v>
      </c>
    </row>
    <row r="59" spans="1:10" x14ac:dyDescent="0.25">
      <c r="A59" t="str">
        <f>[1]Report!T58</f>
        <v xml:space="preserve">34072409 → </v>
      </c>
      <c r="B59" t="str">
        <f>[2]Report!T58</f>
        <v xml:space="preserve">1135519 → </v>
      </c>
      <c r="C59" t="str">
        <f>[3]Report!T59</f>
        <v>34056156 → GENRE-SEC, ICC(KA)-SEC, POLE-TRINGLE, TELECOMMANDE, TYPE-SEC, U-NOMINALE(KV)</v>
      </c>
      <c r="D59" t="str">
        <f>[4]Report!T58</f>
        <v xml:space="preserve">34002282 → </v>
      </c>
      <c r="E59" t="str">
        <f>[5]Report!T58</f>
        <v>34005237 → CONSTITUTION-BATT</v>
      </c>
      <c r="F59" t="str">
        <f>[6]Report!T58</f>
        <v>34051328 → USAGE</v>
      </c>
      <c r="G59" t="str">
        <f>'[7]Liste de Emplacements'!T58</f>
        <v>BOZEL-R2-CELA98 → Code GDO</v>
      </c>
      <c r="H59" t="str">
        <f>[8]Report!T58</f>
        <v xml:space="preserve">AIME_-R2-CELD84 → </v>
      </c>
      <c r="I59" t="str">
        <f>[9]Report!T58</f>
        <v>M.LAN → PRISE-VE-32A</v>
      </c>
      <c r="J59" t="str">
        <f>'[10]Liste de Emplacements'!T58</f>
        <v xml:space="preserve">C.AND-CT312 → </v>
      </c>
    </row>
    <row r="60" spans="1:10" x14ac:dyDescent="0.25">
      <c r="A60" t="str">
        <f>[1]Report!T59</f>
        <v xml:space="preserve">34072410 → </v>
      </c>
      <c r="B60" t="str">
        <f>[2]Report!T59</f>
        <v xml:space="preserve">1135586 → </v>
      </c>
      <c r="C60" t="str">
        <f>[3]Report!T60</f>
        <v>34056157 → GENRE-SEC, ICC(KA)-SEC, POLE-TRINGLE, TELECOMMANDE, TYPE-SEC, U-NOMINALE(KV)</v>
      </c>
      <c r="D60" t="str">
        <f>[4]Report!T59</f>
        <v xml:space="preserve">34002283 → </v>
      </c>
      <c r="E60" t="str">
        <f>[5]Report!T59</f>
        <v>34005238 → CONSTITUTION-BATT</v>
      </c>
      <c r="F60" t="str">
        <f>[6]Report!T59</f>
        <v>34051329 → POLARITE-+48-TERRE, USAGE</v>
      </c>
      <c r="G60" t="str">
        <f>'[7]Liste de Emplacements'!T59</f>
        <v>BOZEL-R3-CELA89 → Code GDO</v>
      </c>
      <c r="H60" t="str">
        <f>[8]Report!T59</f>
        <v xml:space="preserve">AIME_-R2-CELD86 → </v>
      </c>
      <c r="I60" t="str">
        <f>[9]Report!T59</f>
        <v>M.SER → GESTION-ACCES, PRISE-VE-32A</v>
      </c>
      <c r="J60" t="str">
        <f>'[10]Liste de Emplacements'!T59</f>
        <v xml:space="preserve">C.BAR-CT311 → </v>
      </c>
    </row>
    <row r="61" spans="1:10" x14ac:dyDescent="0.25">
      <c r="A61" t="str">
        <f>[1]Report!T60</f>
        <v>34072411 → PLAGE-U-PRISE(%)</v>
      </c>
      <c r="B61" t="str">
        <f>[2]Report!T60</f>
        <v xml:space="preserve">1135728 → </v>
      </c>
      <c r="C61" t="str">
        <f>[3]Report!T61</f>
        <v>34056158 → GENRE-SEC, ICC(KA)-SEC, POLE-TRINGLE, TELECOMMANDE, TYPE-SEC</v>
      </c>
      <c r="D61" t="str">
        <f>[4]Report!T60</f>
        <v xml:space="preserve">34002284 → </v>
      </c>
      <c r="E61" t="str">
        <f>[5]Report!T60</f>
        <v>34005239 → CONSTITUTION-BATT</v>
      </c>
      <c r="F61" t="str">
        <f>[6]Report!T60</f>
        <v>34051330 → USAGE</v>
      </c>
      <c r="G61" t="str">
        <f>'[7]Liste de Emplacements'!T60</f>
        <v>BOZEL-R4-CELA61 → Code GDO</v>
      </c>
      <c r="H61" t="str">
        <f>[8]Report!T60</f>
        <v xml:space="preserve">AIME_-R2-CELD88 → </v>
      </c>
      <c r="I61" t="str">
        <f>[9]Report!T60</f>
        <v>MALGO → GESTION-ACCES, PRISE-VE-32A</v>
      </c>
      <c r="J61" t="str">
        <f>'[10]Liste de Emplacements'!T60</f>
        <v xml:space="preserve">CHAMO-CT311 → </v>
      </c>
    </row>
    <row r="62" spans="1:10" x14ac:dyDescent="0.25">
      <c r="A62" t="str">
        <f>[1]Report!T61</f>
        <v xml:space="preserve">34072412 → </v>
      </c>
      <c r="B62" t="str">
        <f>[2]Report!T61</f>
        <v xml:space="preserve">1135742 → </v>
      </c>
      <c r="C62" t="str">
        <f>[3]Report!T62</f>
        <v xml:space="preserve">34056159 → </v>
      </c>
      <c r="D62" t="str">
        <f>[4]Report!T61</f>
        <v xml:space="preserve">34036114 → </v>
      </c>
      <c r="E62" t="str">
        <f>[5]Report!T61</f>
        <v>34005240 → CONSTITUTION-BATT</v>
      </c>
      <c r="F62" t="str">
        <f>[6]Report!T61</f>
        <v>34051331 → POLARITE-+48-TERRE, USAGE</v>
      </c>
      <c r="G62" t="str">
        <f>'[7]Liste de Emplacements'!T61</f>
        <v>BREVI-R1-CELA83 → Code GDO</v>
      </c>
      <c r="H62" t="str">
        <f>[8]Report!T61</f>
        <v xml:space="preserve">AIME_-R2-CELD90 → </v>
      </c>
      <c r="I62" t="str">
        <f>[9]Report!T61</f>
        <v>MEGEV → PRISE-VE-32A</v>
      </c>
      <c r="J62" t="str">
        <f>'[10]Liste de Emplacements'!T61</f>
        <v xml:space="preserve">CHAMO-CT312 → </v>
      </c>
    </row>
    <row r="63" spans="1:10" x14ac:dyDescent="0.25">
      <c r="A63" t="str">
        <f>[1]Report!T62</f>
        <v xml:space="preserve">34072413 → </v>
      </c>
      <c r="B63" t="str">
        <f>[2]Report!T62</f>
        <v xml:space="preserve">1135749 → </v>
      </c>
      <c r="C63" t="str">
        <f>[3]Report!T63</f>
        <v>34056160 → GENRE-SEC, ICC(KA)-SEC, POLE-TRINGLE, TELECOMMANDE, TYPE-SEC, U-NOMINALE(KV)</v>
      </c>
      <c r="D63" t="str">
        <f>[4]Report!T62</f>
        <v xml:space="preserve">34036116 → </v>
      </c>
      <c r="E63" t="str">
        <f>[5]Report!T62</f>
        <v>34005241 → CONSTITUTION-BATT</v>
      </c>
      <c r="F63" t="str">
        <f>[6]Report!T62</f>
        <v>34051332 → USAGE</v>
      </c>
      <c r="G63" t="str">
        <f>'[7]Liste de Emplacements'!T62</f>
        <v>BREVI-R2-CELA82 → Code GDO</v>
      </c>
      <c r="H63" t="str">
        <f>[8]Report!T62</f>
        <v>ANNEM-R1-CELD14 → Code GDO</v>
      </c>
      <c r="I63" t="str">
        <f>[9]Report!T62</f>
        <v>MENUI → GESTION-ACCES, PRISE-VE-32A</v>
      </c>
      <c r="J63" t="str">
        <f>'[10]Liste de Emplacements'!T62</f>
        <v xml:space="preserve">CHAMO-CT313 → </v>
      </c>
    </row>
    <row r="64" spans="1:10" x14ac:dyDescent="0.25">
      <c r="A64" t="str">
        <f>[1]Report!T63</f>
        <v xml:space="preserve">34072415 → </v>
      </c>
      <c r="B64" t="str">
        <f>[2]Report!T63</f>
        <v>1142994 → U-NOMINAL(KV)-DJHTA</v>
      </c>
      <c r="C64" t="str">
        <f>[3]Report!T64</f>
        <v>34056161 → ICC(KA)-SEC, POLE-TRINGLE, TELECOMMANDE, TYPE-SEC, U-NOMINALE(KV)</v>
      </c>
      <c r="D64" t="str">
        <f>[4]Report!T63</f>
        <v xml:space="preserve">34036117 → </v>
      </c>
      <c r="E64" t="str">
        <f>[5]Report!T63</f>
        <v>34005242 → CONSTITUTION-BATT</v>
      </c>
      <c r="F64" t="str">
        <f>[6]Report!T63</f>
        <v>34051335 → USAGE</v>
      </c>
      <c r="G64" t="str">
        <f>'[7]Liste de Emplacements'!T63</f>
        <v>BURCI-R1-CELA10 → Code GDO</v>
      </c>
      <c r="H64" t="str">
        <f>[8]Report!T63</f>
        <v xml:space="preserve">ANNEM-R1-CELD15 → </v>
      </c>
      <c r="I64" t="str">
        <f>[9]Report!T63</f>
        <v>MEYLA → GESTION-ACCES, PRISE-VE-32A</v>
      </c>
      <c r="J64" t="str">
        <f>'[10]Liste de Emplacements'!T63</f>
        <v xml:space="preserve">CLUSE-CT311 → </v>
      </c>
    </row>
    <row r="65" spans="1:10" x14ac:dyDescent="0.25">
      <c r="A65" t="str">
        <f>[1]Report!T64</f>
        <v xml:space="preserve">34072416 → </v>
      </c>
      <c r="B65" t="str">
        <f>[2]Report!T64</f>
        <v xml:space="preserve">1144670 → </v>
      </c>
      <c r="C65" t="str">
        <f>[3]Report!T65</f>
        <v>34056162 → ICC(KA)-SEC, TELECOMMANDE, TYPE-SEC</v>
      </c>
      <c r="D65" t="str">
        <f>[4]Report!T64</f>
        <v xml:space="preserve">34036118 → </v>
      </c>
      <c r="E65" t="str">
        <f>[5]Report!T64</f>
        <v>34005243 → CONSTITUTION-BATT</v>
      </c>
      <c r="F65" t="str">
        <f>[6]Report!T64</f>
        <v>34051336 → USAGE</v>
      </c>
      <c r="G65" t="str">
        <f>'[7]Liste de Emplacements'!T64</f>
        <v>BURCI-R3-CELA30 → Code GDO</v>
      </c>
      <c r="H65" t="str">
        <f>[8]Report!T64</f>
        <v xml:space="preserve">ANNEM-R1-CELD16 → </v>
      </c>
      <c r="I65" t="str">
        <f>[9]Report!T64</f>
        <v>MOIRA → PRISE-VE-32A</v>
      </c>
      <c r="J65" t="str">
        <f>'[10]Liste de Emplacements'!T64</f>
        <v xml:space="preserve">CLUSE-CT312 → </v>
      </c>
    </row>
    <row r="66" spans="1:10" x14ac:dyDescent="0.25">
      <c r="A66" t="str">
        <f>[1]Report!T65</f>
        <v xml:space="preserve">34072417 → </v>
      </c>
      <c r="B66" t="str">
        <f>[2]Report!T65</f>
        <v>1150803 → DATE-AMPOULE</v>
      </c>
      <c r="C66" t="str">
        <f>[3]Report!T66</f>
        <v>34056163 → TELECOMMANDE, TYPE-SEC, U-NOMINALE(KV)</v>
      </c>
      <c r="D66" t="str">
        <f>[4]Report!T65</f>
        <v xml:space="preserve">34036119 → </v>
      </c>
      <c r="E66" t="str">
        <f>[5]Report!T65</f>
        <v>34005244 → CONSTITUTION-BATT</v>
      </c>
      <c r="F66" t="str">
        <f>[6]Report!T65</f>
        <v>34051337 → POLARITE-+48-TERRE</v>
      </c>
      <c r="G66" t="str">
        <f>'[7]Liste de Emplacements'!T65</f>
        <v>BVIL6-R1-CELA60 → Code GDO</v>
      </c>
      <c r="H66" t="str">
        <f>[8]Report!T65</f>
        <v xml:space="preserve">ANNEM-R1-CELD17 → </v>
      </c>
      <c r="I66" t="str">
        <f>[9]Report!T65</f>
        <v>MORES → PRISE-VE-32A</v>
      </c>
      <c r="J66" t="str">
        <f>'[10]Liste de Emplacements'!T65</f>
        <v xml:space="preserve">CLUSE-CT313 → </v>
      </c>
    </row>
    <row r="67" spans="1:10" x14ac:dyDescent="0.25">
      <c r="A67" t="str">
        <f>[1]Report!T66</f>
        <v>34072418 → PLAGE-U-PRISE(%)</v>
      </c>
      <c r="B67" t="str">
        <f>[2]Report!T66</f>
        <v>1184229 → I-NOMINAL(A)-DJHTA, ICC(KA)-DJHTA, TYPE-DIELECTRIQUE, TYPE-DJHTA, U-NOMINAL(KV)-DJHTA, DATE-AMPOULE, U-ALIMENTATION-CDE-DJHTA</v>
      </c>
      <c r="C67" t="str">
        <f>[3]Report!T67</f>
        <v>34056164 → TELECOMMANDE, TYPE-SEC, U-NOMINALE(KV)</v>
      </c>
      <c r="D67" t="str">
        <f>[4]Report!T66</f>
        <v xml:space="preserve">34036120 → </v>
      </c>
      <c r="E67" t="str">
        <f>[5]Report!T66</f>
        <v>34005245 → CONSTITUTION-BATT</v>
      </c>
      <c r="F67" t="str">
        <f>[6]Report!T66</f>
        <v xml:space="preserve">34051338 → </v>
      </c>
      <c r="G67" t="str">
        <f>'[7]Liste de Emplacements'!T66</f>
        <v>BXFOR-R1-CELA53 → Code GDO</v>
      </c>
      <c r="H67" t="str">
        <f>[8]Report!T66</f>
        <v xml:space="preserve">ANNEM-R1-CELD18 → </v>
      </c>
      <c r="I67" t="str">
        <f>[9]Report!T66</f>
        <v>MORZI → GESTION-ACCES, PRISE-VE-32A</v>
      </c>
      <c r="J67" t="str">
        <f>'[10]Liste de Emplacements'!T66</f>
        <v xml:space="preserve">CONF5-CT611 → </v>
      </c>
    </row>
    <row r="68" spans="1:10" x14ac:dyDescent="0.25">
      <c r="A68" t="str">
        <f>[1]Report!T67</f>
        <v xml:space="preserve">34072419 → </v>
      </c>
      <c r="B68" t="str">
        <f>[2]Report!T67</f>
        <v xml:space="preserve">1186918 → </v>
      </c>
      <c r="C68" t="str">
        <f>[3]Report!T68</f>
        <v>34056165 → GENRE-SEC, TELECOMMANDE</v>
      </c>
      <c r="D68" t="str">
        <f>[4]Report!T67</f>
        <v xml:space="preserve">34036121 → </v>
      </c>
      <c r="E68" t="str">
        <f>[5]Report!T67</f>
        <v>34005246 → CONSTITUTION-BATT</v>
      </c>
      <c r="F68" t="str">
        <f>[6]Report!T67</f>
        <v>34051339 → POLARITE-+48-TERRE</v>
      </c>
      <c r="G68" t="str">
        <f>'[7]Liste de Emplacements'!T67</f>
        <v>BXFOR-R2-CELA52 → Code GDO</v>
      </c>
      <c r="H68" t="str">
        <f>[8]Report!T67</f>
        <v xml:space="preserve">ANNEM-R1-CELD19 → </v>
      </c>
      <c r="I68" t="str">
        <f>[9]Report!T67</f>
        <v>MOTTA → GESTION-ACCES, PRISE-VE-32A</v>
      </c>
      <c r="J68" t="str">
        <f>'[10]Liste de Emplacements'!T67</f>
        <v xml:space="preserve">CONF5-CT612 → </v>
      </c>
    </row>
    <row r="69" spans="1:10" x14ac:dyDescent="0.25">
      <c r="A69" t="str">
        <f>[1]Report!T68</f>
        <v xml:space="preserve">34072420 → </v>
      </c>
      <c r="B69" t="str">
        <f>[2]Report!T68</f>
        <v xml:space="preserve">1186930 → </v>
      </c>
      <c r="C69" t="str">
        <f>[3]Report!T69</f>
        <v>34056168 → GENRE-SEC, ICC(KA)-SEC, POLE-TRINGLE, TELECOMMANDE, TYPE-SEC, U-NOMINALE(KV)</v>
      </c>
      <c r="D69" t="str">
        <f>[4]Report!T68</f>
        <v xml:space="preserve">34036122 → </v>
      </c>
      <c r="E69" t="str">
        <f>[5]Report!T68</f>
        <v>34005247 → CONSTITUTION-BATT</v>
      </c>
      <c r="F69" t="str">
        <f>[6]Report!T68</f>
        <v xml:space="preserve">34051340 → </v>
      </c>
      <c r="G69" t="str">
        <f>'[7]Liste de Emplacements'!T68</f>
        <v>C.AND-R1-CELA01 → Code GDO</v>
      </c>
      <c r="H69" t="str">
        <f>[8]Report!T68</f>
        <v xml:space="preserve">ANNEM-R1-CELD20 → </v>
      </c>
      <c r="I69" t="str">
        <f>[9]Report!T68</f>
        <v>MOTZ_ → PRISE-VE-32A</v>
      </c>
      <c r="J69" t="str">
        <f>'[10]Liste de Emplacements'!T68</f>
        <v xml:space="preserve">CORB8-CT211 → </v>
      </c>
    </row>
    <row r="70" spans="1:10" x14ac:dyDescent="0.25">
      <c r="A70" t="str">
        <f>[1]Report!T69</f>
        <v>34072421 → MONITORING</v>
      </c>
      <c r="B70" t="str">
        <f>[2]Report!T69</f>
        <v xml:space="preserve">1186932 → </v>
      </c>
      <c r="C70" t="str">
        <f>[3]Report!T70</f>
        <v>34056169 → TELECOMMANDE</v>
      </c>
      <c r="D70" t="str">
        <f>[4]Report!T69</f>
        <v xml:space="preserve">34036123 → </v>
      </c>
      <c r="E70" t="str">
        <f>[5]Report!T69</f>
        <v xml:space="preserve">34005248 → </v>
      </c>
      <c r="F70" t="str">
        <f>[6]Report!T69</f>
        <v>34051341 → USAGE</v>
      </c>
      <c r="G70" t="str">
        <f>'[7]Liste de Emplacements'!T69</f>
        <v>C.AND-R2-CELA20 → Code GDO</v>
      </c>
      <c r="H70" t="str">
        <f>[8]Report!T69</f>
        <v xml:space="preserve">ANNEM-R2-CELD22 → </v>
      </c>
      <c r="I70" t="str">
        <f>[9]Report!T69</f>
        <v>MOUTI → GESTION-ACCES, PRISE-VE-32A</v>
      </c>
      <c r="J70" t="str">
        <f>'[10]Liste de Emplacements'!T69</f>
        <v xml:space="preserve">CORB8-CT312 → </v>
      </c>
    </row>
    <row r="71" spans="1:10" x14ac:dyDescent="0.25">
      <c r="A71" t="str">
        <f>[1]Report!T70</f>
        <v>34072422 → MONITORING</v>
      </c>
      <c r="B71" t="str">
        <f>[2]Report!T70</f>
        <v>1187268 → DATE-AMPOULE</v>
      </c>
      <c r="C71" t="str">
        <f>[3]Report!T71</f>
        <v>34056170 → GENRE-SEC, ICC(KA)-SEC, POLE-TRINGLE, TELECOMMANDE, TYPE-SEC, U-NOMINALE(KV)</v>
      </c>
      <c r="D71" t="str">
        <f>[4]Report!T70</f>
        <v xml:space="preserve">34036124 → </v>
      </c>
      <c r="E71" t="str">
        <f>[5]Report!T70</f>
        <v>34005249 → CAPACITE-ELEMENT(AH), CONSTITUTION, CONSTITUTION-BATT, ETANCHE, NOMBRE-ELEMENT, TYPE-BATT, U-PAR-ELEMENT(V)</v>
      </c>
      <c r="F71" t="str">
        <f>[6]Report!T70</f>
        <v>34051342 → USAGE</v>
      </c>
      <c r="G71" t="str">
        <f>'[7]Liste de Emplacements'!T70</f>
        <v>C.BAR-R1-CELA82 → Code GDO</v>
      </c>
      <c r="H71" t="str">
        <f>[8]Report!T70</f>
        <v xml:space="preserve">ANNEM-R2-CELD23 → </v>
      </c>
      <c r="I71" t="str">
        <f>[9]Report!T70</f>
        <v>MTALI → GESTION-ACCES, PRISE-VE-32A</v>
      </c>
      <c r="J71" t="str">
        <f>'[10]Liste de Emplacements'!T70</f>
        <v xml:space="preserve">CORNI-CT311 → </v>
      </c>
    </row>
    <row r="72" spans="1:10" x14ac:dyDescent="0.25">
      <c r="A72" t="str">
        <f>[1]Report!T71</f>
        <v xml:space="preserve">34072424 → </v>
      </c>
      <c r="B72" t="str">
        <f>[2]Report!T71</f>
        <v>1197634 → I-NOMINAL(A)-DJHTA, ICC(KA)-DJHTA, TYPE-DIELECTRIQUE, U-NOMINAL(KV)-DJHTA, DATE-AMPOULE, U-ALIMENTATION-CDE-DJHTA</v>
      </c>
      <c r="C72" t="str">
        <f>[3]Report!T72</f>
        <v>34056171 → GENRE-SEC, POLE-TRINGLE, TELECOMMANDE</v>
      </c>
      <c r="D72" t="str">
        <f>[4]Report!T71</f>
        <v>34036125 → TYPE-DJHTB</v>
      </c>
      <c r="E72" t="str">
        <f>[5]Report!T71</f>
        <v>34005250 → CAPACITE-ELEMENT(AH), CONSTITUTION, CONSTITUTION-BATT, ETANCHE, NOMBRE-ELEMENT, TYPE-BATT, U-PAR-ELEMENT(V)</v>
      </c>
      <c r="F72" t="str">
        <f>[6]Report!T71</f>
        <v>34051343 → USAGE</v>
      </c>
      <c r="G72" t="str">
        <f>'[7]Liste de Emplacements'!T71</f>
        <v xml:space="preserve">CHAMO-R1-CELA11 → </v>
      </c>
      <c r="H72" t="str">
        <f>[8]Report!T71</f>
        <v xml:space="preserve">ANNEM-R2-CELD24 → </v>
      </c>
      <c r="I72" t="str">
        <f>[9]Report!T71</f>
        <v>MURE5 → GESTION-ACCES, PRISE-VE-32A</v>
      </c>
      <c r="J72" t="str">
        <f>'[10]Liste de Emplacements'!T71</f>
        <v xml:space="preserve">CORNI-CT312 → </v>
      </c>
    </row>
    <row r="73" spans="1:10" x14ac:dyDescent="0.25">
      <c r="A73" t="str">
        <f>[1]Report!T72</f>
        <v>34072425 → MONITORING</v>
      </c>
      <c r="B73" t="str">
        <f>[2]Report!T72</f>
        <v xml:space="preserve">1211474 → </v>
      </c>
      <c r="C73" t="str">
        <f>[3]Report!T73</f>
        <v>34056172 → GENRE-SEC, ICC(KA)-SEC, POLE-TRINGLE, TELECOMMANDE</v>
      </c>
      <c r="D73" t="str">
        <f>[4]Report!T72</f>
        <v>34036126 → TYPE-DJHTB</v>
      </c>
      <c r="E73" t="str">
        <f>[5]Report!T72</f>
        <v>34005253 → CONSTITUTION-BATT</v>
      </c>
      <c r="F73" t="str">
        <f>[6]Report!T72</f>
        <v>34051344 → I-NOMINAL(A)-RED, POLARITE-+48-TERRE, TYPE-RED, U-NOMINAL(V), U-UTILISATION(V), USAGE</v>
      </c>
      <c r="G73" t="str">
        <f>'[7]Liste de Emplacements'!T72</f>
        <v xml:space="preserve">CHAMO-R2-CELA21 → </v>
      </c>
      <c r="H73" t="str">
        <f>[8]Report!T72</f>
        <v xml:space="preserve">ANNEM-R2-CELD25 → </v>
      </c>
      <c r="I73" t="str">
        <f>[9]Report!T72</f>
        <v>P.MOE → GESTION-ACCES, PRISE-VE-32A</v>
      </c>
      <c r="J73" t="str">
        <f>'[10]Liste de Emplacements'!T72</f>
        <v xml:space="preserve">CPNIE-CT311 → </v>
      </c>
    </row>
    <row r="74" spans="1:10" x14ac:dyDescent="0.25">
      <c r="A74" t="str">
        <f>[1]Report!T73</f>
        <v xml:space="preserve">34072426 → </v>
      </c>
      <c r="B74" t="str">
        <f>[2]Report!T73</f>
        <v>1231346 → DATE-AMPOULE</v>
      </c>
      <c r="C74" t="str">
        <f>[3]Report!T74</f>
        <v>34056173 → TELECOMMANDE</v>
      </c>
      <c r="D74" t="str">
        <f>[4]Report!T73</f>
        <v>34036127 → PDC(KA)</v>
      </c>
      <c r="E74" t="str">
        <f>[5]Report!T73</f>
        <v>34005254 → CONSTITUTION-BATT</v>
      </c>
      <c r="F74" t="str">
        <f>[6]Report!T73</f>
        <v>34051345 → I-NOMINAL(A)-RED, POLARITE-+48-TERRE, TYPE-RED, U-NOMINAL(V), U-UTILISATION(V), USAGE</v>
      </c>
      <c r="G74" t="str">
        <f>'[7]Liste de Emplacements'!T73</f>
        <v xml:space="preserve">CHAMO-R3-CELA30 → </v>
      </c>
      <c r="H74" t="str">
        <f>[8]Report!T73</f>
        <v xml:space="preserve">ANNEM-R2-CELD26 → </v>
      </c>
      <c r="I74" t="str">
        <f>[9]Report!T73</f>
        <v>PARIS → GESTION-ACCES, PRISE-VE-32A</v>
      </c>
      <c r="J74" t="str">
        <f>'[10]Liste de Emplacements'!T73</f>
        <v xml:space="preserve">CPNIE-CT312 → </v>
      </c>
    </row>
    <row r="75" spans="1:10" x14ac:dyDescent="0.25">
      <c r="A75" t="str">
        <f>[1]Report!T74</f>
        <v xml:space="preserve">34072427 → </v>
      </c>
      <c r="B75" t="str">
        <f>[2]Report!T74</f>
        <v>1235318 → ICC(KA)-DJHTA, TYPE-DJHTA</v>
      </c>
      <c r="C75" t="str">
        <f>[3]Report!T75</f>
        <v>34056174 → ICC(KA)-SEC, TELECOMMANDE</v>
      </c>
      <c r="D75" t="str">
        <f>[4]Report!T74</f>
        <v>34036128 → PDC(KA), TYPE-DJHTB</v>
      </c>
      <c r="E75" t="str">
        <f>[5]Report!T74</f>
        <v>34005255 → CONSTITUTION-BATT</v>
      </c>
      <c r="F75" t="str">
        <f>[6]Report!T74</f>
        <v>34051348 → POLARITE-+48-TERRE, USAGE</v>
      </c>
      <c r="G75" t="str">
        <f>'[7]Liste de Emplacements'!T74</f>
        <v xml:space="preserve">CHAMO-R4-CELA40 → </v>
      </c>
      <c r="H75" t="str">
        <f>[8]Report!T74</f>
        <v>ANNEM-R2-CELD27 → Code GDO</v>
      </c>
      <c r="I75" t="str">
        <f>[9]Report!T74</f>
        <v>PASSY → PRISE-VE-32A</v>
      </c>
      <c r="J75" t="str">
        <f>'[10]Liste de Emplacements'!T74</f>
        <v xml:space="preserve">CRAN_-CT311 → </v>
      </c>
    </row>
    <row r="76" spans="1:10" x14ac:dyDescent="0.25">
      <c r="A76" t="str">
        <f>[1]Report!T75</f>
        <v xml:space="preserve">34072428 → </v>
      </c>
      <c r="B76" t="str">
        <f>[2]Report!T75</f>
        <v xml:space="preserve">1236116 → </v>
      </c>
      <c r="C76" t="str">
        <f>[3]Report!T76</f>
        <v>34056175 → ICC(KA)-SEC, TELECOMMANDE, TYPE-SEC, U-NOMINALE(KV)</v>
      </c>
      <c r="D76" t="str">
        <f>[4]Report!T75</f>
        <v xml:space="preserve">34036129 → </v>
      </c>
      <c r="E76" t="str">
        <f>[5]Report!T75</f>
        <v>34005256 → CONSTITUTION-BATT</v>
      </c>
      <c r="F76" t="str">
        <f>[6]Report!T75</f>
        <v>34051349 → USAGE</v>
      </c>
      <c r="G76" t="str">
        <f>'[7]Liste de Emplacements'!T75</f>
        <v xml:space="preserve">CLUSE-R1-CELA11 → </v>
      </c>
      <c r="H76" t="str">
        <f>[8]Report!T75</f>
        <v>ANNEM-R2-CELD28 → Code GDO</v>
      </c>
      <c r="I76" t="str">
        <f>[9]Report!T75</f>
        <v>PLAGN → GESTION-ACCES, PRISE-VE-32A</v>
      </c>
      <c r="J76" t="str">
        <f>'[10]Liste de Emplacements'!T75</f>
        <v xml:space="preserve">CRAN_-CT312 → </v>
      </c>
    </row>
    <row r="77" spans="1:10" x14ac:dyDescent="0.25">
      <c r="A77" t="str">
        <f>[1]Report!T76</f>
        <v xml:space="preserve">34072429 → </v>
      </c>
      <c r="B77" t="str">
        <f>[2]Report!T76</f>
        <v xml:space="preserve">1236137 → </v>
      </c>
      <c r="C77" t="str">
        <f>[3]Report!T77</f>
        <v>34056176 → ICC(KA)-SEC, TELECOMMANDE</v>
      </c>
      <c r="D77" t="str">
        <f>[4]Report!T76</f>
        <v>34036130 → ICC(KA)-DJHTB, PDC(KA)</v>
      </c>
      <c r="E77" t="str">
        <f>[5]Report!T76</f>
        <v>34005257 → CONSTITUTION-BATT</v>
      </c>
      <c r="F77" t="str">
        <f>[6]Report!T76</f>
        <v>34051352 → USAGE</v>
      </c>
      <c r="G77" t="str">
        <f>'[7]Liste de Emplacements'!T76</f>
        <v xml:space="preserve">CLUSE-R2-CELA21 → </v>
      </c>
      <c r="H77" t="str">
        <f>[8]Report!T76</f>
        <v>ANNEM-R3-CELD33 → Code GDO</v>
      </c>
      <c r="I77" t="str">
        <f>[9]Report!T76</f>
        <v>POISY → PRISE-VE-32A</v>
      </c>
      <c r="J77" t="str">
        <f>'[10]Liste de Emplacements'!T76</f>
        <v xml:space="preserve">CRAN_-CT313 → </v>
      </c>
    </row>
    <row r="78" spans="1:10" x14ac:dyDescent="0.25">
      <c r="A78" t="str">
        <f>[1]Report!T77</f>
        <v>34072430 → MONITORING</v>
      </c>
      <c r="B78" t="str">
        <f>[2]Report!T77</f>
        <v>1248654 → DATE-AMPOULE</v>
      </c>
      <c r="C78" t="str">
        <f>[3]Report!T78</f>
        <v>34056177 → GENRE-SEC, ICC(KA)-SEC, TELECOMMANDE, TYPE-SEC, U-NOMINALE(KV)</v>
      </c>
      <c r="D78" t="str">
        <f>[4]Report!T77</f>
        <v>34036131 → ICC(KA)-DJHTB, PDC(KA)</v>
      </c>
      <c r="E78" t="str">
        <f>[5]Report!T77</f>
        <v xml:space="preserve">34005259 → </v>
      </c>
      <c r="F78" t="str">
        <f>[6]Report!T77</f>
        <v>34051353 → USAGE</v>
      </c>
      <c r="G78" t="str">
        <f>'[7]Liste de Emplacements'!T77</f>
        <v xml:space="preserve">CLUSE-R4-CELA40 → </v>
      </c>
      <c r="H78" t="str">
        <f>[8]Report!T77</f>
        <v xml:space="preserve">ANNEM-R3-CELD34 → </v>
      </c>
      <c r="I78" t="str">
        <f>[9]Report!T77</f>
        <v>POUGN → GESTION-ACCES, PRISE-VE-32A</v>
      </c>
      <c r="J78" t="str">
        <f>'[10]Liste de Emplacements'!T77</f>
        <v>CROLL-CT312 → Code GDO</v>
      </c>
    </row>
    <row r="79" spans="1:10" x14ac:dyDescent="0.25">
      <c r="A79" t="str">
        <f>[1]Report!T78</f>
        <v xml:space="preserve">34072432 → </v>
      </c>
      <c r="B79" t="str">
        <f>[2]Report!T78</f>
        <v>1248827 → DATE-AMPOULE</v>
      </c>
      <c r="C79" t="str">
        <f>[3]Report!T79</f>
        <v>34056178 → ICC(KA)-SEC</v>
      </c>
      <c r="D79" t="str">
        <f>[4]Report!T78</f>
        <v>34036132 → PDC(KA)</v>
      </c>
      <c r="E79" t="str">
        <f>[5]Report!T78</f>
        <v xml:space="preserve">34005261 → </v>
      </c>
      <c r="F79" t="str">
        <f>[6]Report!T78</f>
        <v>34051354 → USAGE</v>
      </c>
      <c r="G79" t="str">
        <f>'[7]Liste de Emplacements'!T78</f>
        <v xml:space="preserve">CLUSE-R4-CELA41 → </v>
      </c>
      <c r="H79" t="str">
        <f>[8]Report!T78</f>
        <v xml:space="preserve">ANNEM-R3-CELD35 → </v>
      </c>
      <c r="I79" t="str">
        <f>[9]Report!T78</f>
        <v>PUBLI → GESTION-ACCES, PRISE-VE-32A</v>
      </c>
      <c r="J79" t="str">
        <f>'[10]Liste de Emplacements'!T78</f>
        <v xml:space="preserve">CROLL-CT611 → </v>
      </c>
    </row>
    <row r="80" spans="1:10" x14ac:dyDescent="0.25">
      <c r="A80" t="str">
        <f>[1]Report!T79</f>
        <v xml:space="preserve">34072433 → </v>
      </c>
      <c r="B80" t="str">
        <f>[2]Report!T79</f>
        <v>1249904 → DATE-AMPOULE</v>
      </c>
      <c r="C80" t="str">
        <f>[3]Report!T80</f>
        <v>34056179 → ICC(KA)-SEC</v>
      </c>
      <c r="D80" t="str">
        <f>[4]Report!T79</f>
        <v xml:space="preserve">34036133 → </v>
      </c>
      <c r="E80" t="str">
        <f>[5]Report!T79</f>
        <v xml:space="preserve">34005262 → </v>
      </c>
      <c r="F80" t="str">
        <f>[6]Report!T79</f>
        <v>34051355 → USAGE</v>
      </c>
      <c r="G80" t="str">
        <f>'[7]Liste de Emplacements'!T79</f>
        <v>CONF5-RB-CELA19 → Code GDO</v>
      </c>
      <c r="H80" t="str">
        <f>[8]Report!T79</f>
        <v xml:space="preserve">ANNEM-R3-CELD36 → </v>
      </c>
      <c r="I80" t="str">
        <f>[9]Report!T79</f>
        <v>RIVAL → GESTION-ACCES, PRISE-VE-32A</v>
      </c>
      <c r="J80" t="str">
        <f>'[10]Liste de Emplacements'!T79</f>
        <v xml:space="preserve">CRUSE-CT611 → </v>
      </c>
    </row>
    <row r="81" spans="1:10" x14ac:dyDescent="0.25">
      <c r="A81" t="str">
        <f>[1]Report!T80</f>
        <v>34072435 → MONITORING</v>
      </c>
      <c r="B81" t="str">
        <f>[2]Report!T80</f>
        <v xml:space="preserve">1269848 → </v>
      </c>
      <c r="C81" t="str">
        <f>[3]Report!T81</f>
        <v>34056180 → ICC(KA)-SEC</v>
      </c>
      <c r="D81" t="str">
        <f>[4]Report!T80</f>
        <v xml:space="preserve">34036134 → </v>
      </c>
      <c r="E81" t="str">
        <f>[5]Report!T80</f>
        <v xml:space="preserve">34005263 → </v>
      </c>
      <c r="F81" t="str">
        <f>[6]Report!T80</f>
        <v>34051356 → USAGE</v>
      </c>
      <c r="G81" t="str">
        <f>'[7]Liste de Emplacements'!T80</f>
        <v>CONF5-RB-CELA30 → Code GDO</v>
      </c>
      <c r="H81" t="str">
        <f>[8]Report!T80</f>
        <v>ANNEM-R3-CELD37 → Code GDO</v>
      </c>
      <c r="I81" t="str">
        <f>[9]Report!T80</f>
        <v>RIVE5 → GESTION-ACCES, PRISE-VE-32A</v>
      </c>
      <c r="J81" t="str">
        <f>'[10]Liste de Emplacements'!T80</f>
        <v xml:space="preserve">D.INF-CT313 → </v>
      </c>
    </row>
    <row r="82" spans="1:10" x14ac:dyDescent="0.25">
      <c r="A82" t="str">
        <f>[1]Report!T81</f>
        <v>34072436 → MONITORING</v>
      </c>
      <c r="B82" t="str">
        <f>[2]Report!T81</f>
        <v xml:space="preserve">1269850 → </v>
      </c>
      <c r="C82" t="str">
        <f>[3]Report!T82</f>
        <v>34056181 → ICC(KA)-SEC</v>
      </c>
      <c r="D82" t="str">
        <f>[4]Report!T81</f>
        <v xml:space="preserve">34036135 → </v>
      </c>
      <c r="E82" t="str">
        <f>[5]Report!T81</f>
        <v>34005264 → CONSTITUTION-BATT</v>
      </c>
      <c r="F82" t="str">
        <f>[6]Report!T81</f>
        <v>34051357 → USAGE</v>
      </c>
      <c r="G82" t="str">
        <f>'[7]Liste de Emplacements'!T81</f>
        <v>CORB8-R1-CELA82 → Code GDO</v>
      </c>
      <c r="H82" t="str">
        <f>[8]Report!T81</f>
        <v>ANNEM-R3-CELD39 → Code GDO</v>
      </c>
      <c r="I82" t="str">
        <f>[9]Report!T81</f>
        <v>RIVI5 → GESTION-ACCES, PRISE-VE-32A</v>
      </c>
      <c r="J82" t="str">
        <f>'[10]Liste de Emplacements'!T81</f>
        <v>D.INF-CT314 → Code GDO</v>
      </c>
    </row>
    <row r="83" spans="1:10" x14ac:dyDescent="0.25">
      <c r="A83" t="str">
        <f>[1]Report!T82</f>
        <v>34072439 → MONITORING</v>
      </c>
      <c r="B83" t="str">
        <f>[2]Report!T82</f>
        <v xml:space="preserve">1269852 → </v>
      </c>
      <c r="C83" t="str">
        <f>[3]Report!T83</f>
        <v>34056182 → GENRE-SEC, ICC(KA)-SEC, POLE-TRINGLE, TELECOMMANDE, TYPE-SEC, U-NOMINALE(KV)</v>
      </c>
      <c r="D83" t="str">
        <f>[4]Report!T82</f>
        <v xml:space="preserve">34036136 → </v>
      </c>
      <c r="E83" t="str">
        <f>[5]Report!T82</f>
        <v>34005267 → CONSTITUTION-BATT</v>
      </c>
      <c r="F83" t="str">
        <f>[6]Report!T82</f>
        <v>34051358 → POLARITE-+48-TERRE, USAGE</v>
      </c>
      <c r="G83" t="str">
        <f>'[7]Liste de Emplacements'!T82</f>
        <v>CORB8-R2-CELA83 → Code GDO</v>
      </c>
      <c r="H83" t="str">
        <f>[8]Report!T82</f>
        <v>ANNEM-R3-CELD40 → Code GDO</v>
      </c>
      <c r="I83" t="str">
        <f>[9]Report!T82</f>
        <v>SAISI → GESTION-ACCES, PRISE-VE-32A</v>
      </c>
      <c r="J83" t="str">
        <f>'[10]Liste de Emplacements'!T82</f>
        <v xml:space="preserve">DOMEN-CT312 → </v>
      </c>
    </row>
    <row r="84" spans="1:10" x14ac:dyDescent="0.25">
      <c r="A84" t="str">
        <f>[1]Report!T83</f>
        <v>34072440 → MONITORING</v>
      </c>
      <c r="B84" t="str">
        <f>[2]Report!T83</f>
        <v xml:space="preserve">1269853 → </v>
      </c>
      <c r="C84" t="str">
        <f>[3]Report!T84</f>
        <v>34056183 → GENRE-SEC, ICC(KA)-SEC, POLE-TRINGLE, TELECOMMANDE, TYPE-SEC, U-NOMINALE(KV)</v>
      </c>
      <c r="D84" t="str">
        <f>[4]Report!T83</f>
        <v xml:space="preserve">34036137 → </v>
      </c>
      <c r="E84" t="str">
        <f>[5]Report!T83</f>
        <v>34005289 → CONSTITUTION-BATT</v>
      </c>
      <c r="F84" t="str">
        <f>[6]Report!T83</f>
        <v>34051359 → USAGE</v>
      </c>
      <c r="G84" t="str">
        <f>'[7]Liste de Emplacements'!T83</f>
        <v xml:space="preserve">CORNI-R1-CELA11 → </v>
      </c>
      <c r="H84" t="str">
        <f>[8]Report!T83</f>
        <v xml:space="preserve">ANNEM-R4-CELD41 → </v>
      </c>
      <c r="I84" t="str">
        <f>[9]Report!T83</f>
        <v>SALLA → GESTION-ACCES, PRISE-VE-32A</v>
      </c>
      <c r="J84" t="str">
        <f>'[10]Liste de Emplacements'!T83</f>
        <v xml:space="preserve">DOMEN-CT313 → </v>
      </c>
    </row>
    <row r="85" spans="1:10" x14ac:dyDescent="0.25">
      <c r="A85" t="str">
        <f>[1]Report!T84</f>
        <v>34072441 → I-PRIMAIRE(A), I-SECONDAIRE1(A), PLAGE-U-PRISE(%), MONITORING</v>
      </c>
      <c r="B85" t="str">
        <f>[2]Report!T84</f>
        <v xml:space="preserve">1270692 → </v>
      </c>
      <c r="C85" t="str">
        <f>[3]Report!T85</f>
        <v>34056184 → GENRE-SEC, POLE-TRINGLE, TELECOMMANDE</v>
      </c>
      <c r="D85" t="str">
        <f>[4]Report!T84</f>
        <v xml:space="preserve">34036138 → </v>
      </c>
      <c r="E85" t="str">
        <f>[5]Report!T84</f>
        <v>34005290 → CONSTITUTION-BATT</v>
      </c>
      <c r="F85" t="str">
        <f>[6]Report!T84</f>
        <v>34051360 → POLARITE-+48-TERRE</v>
      </c>
      <c r="G85" t="str">
        <f>'[7]Liste de Emplacements'!T84</f>
        <v xml:space="preserve">CORNI-R2-CELA21 → </v>
      </c>
      <c r="H85" t="str">
        <f>[8]Report!T84</f>
        <v xml:space="preserve">ANNEM-R4-CELD42 → </v>
      </c>
      <c r="I85" t="str">
        <f>[9]Report!T84</f>
        <v>SAUS2 → GESTION-ACCES, PRISE-VE-32A</v>
      </c>
      <c r="J85" t="str">
        <f>'[10]Liste de Emplacements'!T84</f>
        <v xml:space="preserve">DOUVA-CT311 → </v>
      </c>
    </row>
    <row r="86" spans="1:10" x14ac:dyDescent="0.25">
      <c r="A86" t="str">
        <f>[1]Report!T85</f>
        <v xml:space="preserve">34072442 → </v>
      </c>
      <c r="B86" t="str">
        <f>[2]Report!T85</f>
        <v xml:space="preserve">1270693 → </v>
      </c>
      <c r="C86" t="str">
        <f>[3]Report!T86</f>
        <v>34056185 → GENRE-SEC, ICC(KA)-SEC, POLE-TRINGLE, TELECOMMANDE, TYPE-SEC, U-NOMINALE(KV)</v>
      </c>
      <c r="D86" t="str">
        <f>[4]Report!T85</f>
        <v xml:space="preserve">34036139 → </v>
      </c>
      <c r="E86" t="str">
        <f>[5]Report!T85</f>
        <v xml:space="preserve">34005291 → </v>
      </c>
      <c r="F86" t="str">
        <f>[6]Report!T85</f>
        <v>34051361 → I-NOMINAL(A)-RED</v>
      </c>
      <c r="G86" t="str">
        <f>'[7]Liste de Emplacements'!T85</f>
        <v>CPNIE-R1-CELA01 → Code GDO</v>
      </c>
      <c r="H86" t="str">
        <f>[8]Report!T85</f>
        <v xml:space="preserve">ANNEM-R4-CELD43 → </v>
      </c>
      <c r="I86" t="str">
        <f>[9]Report!T85</f>
        <v>SAUTE → GESTION-ACCES, PRISE-VE-32A</v>
      </c>
      <c r="J86" t="str">
        <f>'[10]Liste de Emplacements'!T85</f>
        <v xml:space="preserve">DOUVA-CT312 → </v>
      </c>
    </row>
    <row r="87" spans="1:10" x14ac:dyDescent="0.25">
      <c r="A87" t="str">
        <f>[1]Report!T86</f>
        <v xml:space="preserve">34072443 → </v>
      </c>
      <c r="B87" t="str">
        <f>[2]Report!T86</f>
        <v xml:space="preserve">1270694 → </v>
      </c>
      <c r="C87" t="str">
        <f>[3]Report!T87</f>
        <v>34056186 → GENRE-SEC, ICC(KA)-SEC, POLE-TRINGLE, TELECOMMANDE, TYPE-SEC, U-NOMINALE(KV)</v>
      </c>
      <c r="D87" t="str">
        <f>[4]Report!T86</f>
        <v xml:space="preserve">34036140 → </v>
      </c>
      <c r="E87" t="str">
        <f>[5]Report!T86</f>
        <v xml:space="preserve">34005292 → </v>
      </c>
      <c r="F87" t="str">
        <f>[6]Report!T86</f>
        <v>34051362 → POLARITE-+48-TERRE, USAGE</v>
      </c>
      <c r="G87" t="str">
        <f>'[7]Liste de Emplacements'!T86</f>
        <v xml:space="preserve">CPNIE-R2-CELA20 → </v>
      </c>
      <c r="H87" t="str">
        <f>[8]Report!T86</f>
        <v xml:space="preserve">ANNEM-R4-CELD44 → </v>
      </c>
      <c r="I87" t="str">
        <f>[9]Report!T86</f>
        <v>SINAR → GESTION-ACCES, PRISE-VE-32A</v>
      </c>
      <c r="J87" t="str">
        <f>'[10]Liste de Emplacements'!T86</f>
        <v xml:space="preserve">DRUME-CT311 → </v>
      </c>
    </row>
    <row r="88" spans="1:10" x14ac:dyDescent="0.25">
      <c r="A88" t="str">
        <f>[1]Report!T87</f>
        <v>34072444 → MONITORING</v>
      </c>
      <c r="B88" t="str">
        <f>[2]Report!T87</f>
        <v xml:space="preserve">1270699 → </v>
      </c>
      <c r="C88" t="str">
        <f>[3]Report!T88</f>
        <v>34056187 → GENRE-SEC, ICC(KA)-SEC, POLE-TRINGLE, TELECOMMANDE, TYPE-SEC, U-NOMINALE(KV)</v>
      </c>
      <c r="D88" t="str">
        <f>[4]Report!T87</f>
        <v>34036141 → ICC(KA)-DJHTB, PDC(KA)</v>
      </c>
      <c r="E88" t="str">
        <f>[5]Report!T87</f>
        <v>34005293 → CONSTITUTION-BATT</v>
      </c>
      <c r="F88" t="str">
        <f>[6]Report!T87</f>
        <v>34051363 → I-NOMINAL(A)-RED, POLARITE-+48-TERRE, TYPE-RED, U-NOMINAL(V), U-UTILISATION(V), USAGE</v>
      </c>
      <c r="G88" t="str">
        <f>'[7]Liste de Emplacements'!T87</f>
        <v>CPNIE-R2-CELA22 → Code GDO</v>
      </c>
      <c r="H88" t="str">
        <f>[8]Report!T87</f>
        <v>ANNEM-R4-CELD45 → Code GDO</v>
      </c>
      <c r="I88" t="str">
        <f>[9]Report!T87</f>
        <v>SSAL5 → GESTION-ACCES, PRISE-VE-32A</v>
      </c>
      <c r="J88" t="str">
        <f>'[10]Liste de Emplacements'!T87</f>
        <v xml:space="preserve">DRUME-CT312 → </v>
      </c>
    </row>
    <row r="89" spans="1:10" x14ac:dyDescent="0.25">
      <c r="A89" t="str">
        <f>[1]Report!T88</f>
        <v>34072445 → MONITORING</v>
      </c>
      <c r="B89" t="str">
        <f>[2]Report!T88</f>
        <v xml:space="preserve">1270700 → </v>
      </c>
      <c r="C89" t="str">
        <f>[3]Report!T89</f>
        <v>34056188 → TELECOMMANDE, TYPE-SEC</v>
      </c>
      <c r="D89" t="str">
        <f>[4]Report!T88</f>
        <v xml:space="preserve">34036142 → </v>
      </c>
      <c r="E89" t="str">
        <f>[5]Report!T88</f>
        <v>34005294 → CONSTITUTION-BATT</v>
      </c>
      <c r="F89" t="str">
        <f>[6]Report!T88</f>
        <v xml:space="preserve">34051366 → </v>
      </c>
      <c r="G89" t="str">
        <f>'[7]Liste de Emplacements'!T88</f>
        <v xml:space="preserve">CRAN_-R1-CELA11 → </v>
      </c>
      <c r="H89" t="str">
        <f>[8]Report!T88</f>
        <v>ANNEM-R4-CELD46 → Code GDO</v>
      </c>
      <c r="I89" t="str">
        <f>[9]Report!T88</f>
        <v>SSAVR → GESTION-ACCES, PRISE-VE-32A</v>
      </c>
      <c r="J89" t="str">
        <f>'[10]Liste de Emplacements'!T88</f>
        <v xml:space="preserve">ECHEL-CT311 → </v>
      </c>
    </row>
    <row r="90" spans="1:10" x14ac:dyDescent="0.25">
      <c r="A90" t="str">
        <f>[1]Report!T89</f>
        <v>34072446 → MONITORING</v>
      </c>
      <c r="B90" t="str">
        <f>[2]Report!T89</f>
        <v xml:space="preserve">1270703 → </v>
      </c>
      <c r="C90" t="str">
        <f>[3]Report!T90</f>
        <v>34056191 → ICC(KA)-SEC, TELECOMMANDE</v>
      </c>
      <c r="D90" t="str">
        <f>[4]Report!T89</f>
        <v xml:space="preserve">34036143 → </v>
      </c>
      <c r="E90" t="str">
        <f>[5]Report!T89</f>
        <v>34005295 → CONSTITUTION-BATT</v>
      </c>
      <c r="F90" t="str">
        <f>[6]Report!T89</f>
        <v xml:space="preserve">34051367 → </v>
      </c>
      <c r="G90" t="str">
        <f>'[7]Liste de Emplacements'!T89</f>
        <v xml:space="preserve">CRAN_-R2-CELA21 → </v>
      </c>
      <c r="H90" t="str">
        <f>[8]Report!T89</f>
        <v>ANNEM-R4-CELD47 → Code GDO</v>
      </c>
      <c r="I90" t="str">
        <f>[9]Report!T89</f>
        <v>SSBO5 → GESTION-ACCES, PRISE-VE-32A</v>
      </c>
      <c r="J90" t="str">
        <f>'[10]Liste de Emplacements'!T89</f>
        <v xml:space="preserve">ECHEL-CT312 → </v>
      </c>
    </row>
    <row r="91" spans="1:10" x14ac:dyDescent="0.25">
      <c r="A91" t="str">
        <f>[1]Report!T90</f>
        <v>34072447 → MONITORING</v>
      </c>
      <c r="B91" t="str">
        <f>[2]Report!T90</f>
        <v>1270705 → U-NOMINAL(KV)-DJHTA, U-ALIMENTATION-CDE-DJHTA</v>
      </c>
      <c r="C91" t="str">
        <f>[3]Report!T91</f>
        <v>34056194 → ICC(KA)-SEC, TELECOMMANDE</v>
      </c>
      <c r="D91" t="str">
        <f>[4]Report!T90</f>
        <v>34036144 → ICC(KA)-DJHTB, PDC(KA)</v>
      </c>
      <c r="E91" t="str">
        <f>[5]Report!T90</f>
        <v>34005296 → CONSTITUTION-BATT</v>
      </c>
      <c r="F91" t="str">
        <f>[6]Report!T90</f>
        <v>34051368 → POLARITE-+48-TERRE, USAGE</v>
      </c>
      <c r="G91" t="str">
        <f>'[7]Liste de Emplacements'!T90</f>
        <v xml:space="preserve">CRAN_-R3-CELA31 → </v>
      </c>
      <c r="H91" t="str">
        <f>[8]Report!T90</f>
        <v xml:space="preserve">AOSTE-R1A-CELD03 → </v>
      </c>
      <c r="I91" t="str">
        <f>[9]Report!T90</f>
        <v>SSEGR → GESTION-ACCES, PRISE-VE-32A</v>
      </c>
      <c r="J91" t="str">
        <f>'[10]Liste de Emplacements'!T90</f>
        <v xml:space="preserve">ESPAG-CT311 → </v>
      </c>
    </row>
    <row r="92" spans="1:10" x14ac:dyDescent="0.25">
      <c r="A92" t="str">
        <f>[1]Report!T91</f>
        <v>34072448 → PLAGE-U-PRISE(%)</v>
      </c>
      <c r="B92" t="str">
        <f>[2]Report!T91</f>
        <v>1270707 → U-NOMINAL(KV)-DJHTA, U-ALIMENTATION-CDE-DJHTA</v>
      </c>
      <c r="C92" t="str">
        <f>[3]Report!T92</f>
        <v>34056195 → ICC(KA)-SEC, TELECOMMANDE</v>
      </c>
      <c r="D92" t="str">
        <f>[4]Report!T91</f>
        <v>34036145 → ICC(KA)-DJHTB</v>
      </c>
      <c r="E92" t="str">
        <f>[5]Report!T91</f>
        <v>34005297 → CAPACITE-ELEMENT(AH), CONSTITUTION, CONSTITUTION-BATT, ETANCHE, NOMBRE-ELEMENT, TYPE-BATT, U-PAR-ELEMENT(V)</v>
      </c>
      <c r="F92" t="str">
        <f>[6]Report!T91</f>
        <v>34051369 → USAGE</v>
      </c>
      <c r="G92" t="str">
        <f>'[7]Liste de Emplacements'!T91</f>
        <v xml:space="preserve">CRAN_-R4-CELA41 → </v>
      </c>
      <c r="H92" t="str">
        <f>[8]Report!T91</f>
        <v xml:space="preserve">AOSTE-R1A-CELD04 → </v>
      </c>
      <c r="I92" t="str">
        <f>[9]Report!T91</f>
        <v>SSGE7 → GESTION-ACCES, PRISE-VE-32A</v>
      </c>
      <c r="J92" t="str">
        <f>'[10]Liste de Emplacements'!T91</f>
        <v xml:space="preserve">ESPAG-CT312 → </v>
      </c>
    </row>
    <row r="93" spans="1:10" x14ac:dyDescent="0.25">
      <c r="A93" t="str">
        <f>[1]Report!T92</f>
        <v>34072450 → MONITORING</v>
      </c>
      <c r="B93" t="str">
        <f>[2]Report!T92</f>
        <v>1270710 → I-NOMINAL(A)-DJHTA, ICC(KA)-DJHTA, U-NOMINAL(KV)-DJHTA, U-ALIMENTATION-CDE-DJHTA</v>
      </c>
      <c r="C93" t="str">
        <f>[3]Report!T93</f>
        <v>34056197 → GENRE-SEC, TELECOMMANDE</v>
      </c>
      <c r="D93" t="str">
        <f>[4]Report!T92</f>
        <v xml:space="preserve">34036147 → </v>
      </c>
      <c r="E93" t="str">
        <f>[5]Report!T92</f>
        <v xml:space="preserve">34005298 → </v>
      </c>
      <c r="F93" t="str">
        <f>[6]Report!T92</f>
        <v>34051370 → POLARITE-+48-TERRE, USAGE</v>
      </c>
      <c r="G93" t="str">
        <f>'[7]Liste de Emplacements'!T92</f>
        <v xml:space="preserve">CRAN_-R4-CELA42 → </v>
      </c>
      <c r="H93" t="str">
        <f>[8]Report!T92</f>
        <v xml:space="preserve">AOSTE-R1A-CELD05 → </v>
      </c>
      <c r="I93" t="str">
        <f>[9]Report!T92</f>
        <v>SSGUI → GESTION-ACCES, PRISE-VE-32A</v>
      </c>
      <c r="J93" t="str">
        <f>'[10]Liste de Emplacements'!T92</f>
        <v xml:space="preserve">EVIAN-CT311 → </v>
      </c>
    </row>
    <row r="94" spans="1:10" x14ac:dyDescent="0.25">
      <c r="A94" t="str">
        <f>[1]Report!T93</f>
        <v>34072451 → MONITORING</v>
      </c>
      <c r="B94" t="str">
        <f>[2]Report!T93</f>
        <v>1271042 → TYPE-DJHTA, DATE-AMPOULE</v>
      </c>
      <c r="C94" t="str">
        <f>[3]Report!T94</f>
        <v>34056198 → POLE-TRINGLE, TELECOMMANDE</v>
      </c>
      <c r="D94" t="str">
        <f>[4]Report!T93</f>
        <v>34036148 → PDC(KA), TYPE-DJHTB</v>
      </c>
      <c r="E94" t="str">
        <f>[5]Report!T93</f>
        <v>34005301 → CONSTITUTION-BATT</v>
      </c>
      <c r="F94" t="str">
        <f>[6]Report!T93</f>
        <v>34051371 → I-NOMINAL(A)-RED, USAGE</v>
      </c>
      <c r="G94" t="str">
        <f>'[7]Liste de Emplacements'!T93</f>
        <v>CROLL-R1.A-CELA01 → Code GDO</v>
      </c>
      <c r="H94" t="str">
        <f>[8]Report!T93</f>
        <v xml:space="preserve">AOSTE-R1A-CELD06 → </v>
      </c>
      <c r="I94" t="str">
        <f>[9]Report!T93</f>
        <v>SSLAC → GESTION-ACCES, PRISE-VE-32A</v>
      </c>
      <c r="J94" t="str">
        <f>'[10]Liste de Emplacements'!T93</f>
        <v xml:space="preserve">EVIAN-CT312 → </v>
      </c>
    </row>
    <row r="95" spans="1:10" x14ac:dyDescent="0.25">
      <c r="A95" t="str">
        <f>[1]Report!T94</f>
        <v>34072452 → MONITORING</v>
      </c>
      <c r="B95" t="str">
        <f>[2]Report!T94</f>
        <v>1271046 → DATE-AMPOULE</v>
      </c>
      <c r="C95" t="str">
        <f>[3]Report!T95</f>
        <v>34056199 → GENRE-SEC, POLE-TRINGLE, TELECOMMANDE</v>
      </c>
      <c r="D95" t="str">
        <f>[4]Report!T94</f>
        <v>34036149 → PDC(KA), TYPE-DJHTB</v>
      </c>
      <c r="E95" t="str">
        <f>[5]Report!T94</f>
        <v>34005302 → CONSTITUTION-BATT</v>
      </c>
      <c r="F95" t="str">
        <f>[6]Report!T94</f>
        <v>34051372 → POLARITE-+48-TERRE</v>
      </c>
      <c r="G95" t="str">
        <f>'[7]Liste de Emplacements'!T94</f>
        <v>CROLL-R1.B-CELA11 → Code GDO</v>
      </c>
      <c r="H95" t="str">
        <f>[8]Report!T94</f>
        <v xml:space="preserve">AOSTE-R1B-CELD11 → </v>
      </c>
      <c r="I95" t="str">
        <f>[9]Report!T94</f>
        <v>SSMC5 → GESTION-ACCES, PRISE-VE-32A</v>
      </c>
      <c r="J95" t="str">
        <f>'[10]Liste de Emplacements'!T94</f>
        <v xml:space="preserve">EYBEN-CT311 → </v>
      </c>
    </row>
    <row r="96" spans="1:10" x14ac:dyDescent="0.25">
      <c r="A96" t="str">
        <f>[1]Report!T95</f>
        <v xml:space="preserve">34072453 → </v>
      </c>
      <c r="B96" t="str">
        <f>[2]Report!T95</f>
        <v>1271047 → DATE-AMPOULE</v>
      </c>
      <c r="C96" t="str">
        <f>[3]Report!T96</f>
        <v>34056200 → TELECOMMANDE</v>
      </c>
      <c r="D96" t="str">
        <f>[4]Report!T95</f>
        <v xml:space="preserve">34036150 → </v>
      </c>
      <c r="E96" t="str">
        <f>[5]Report!T95</f>
        <v>34005303 → CONSTITUTION-BATT</v>
      </c>
      <c r="F96" t="str">
        <f>[6]Report!T95</f>
        <v xml:space="preserve">34051373 → </v>
      </c>
      <c r="G96" t="str">
        <f>'[7]Liste de Emplacements'!T95</f>
        <v xml:space="preserve">CROLL-R2.A-CELA24 → </v>
      </c>
      <c r="H96" t="str">
        <f>[8]Report!T95</f>
        <v xml:space="preserve">AOSTE-R1B-CELD12 → </v>
      </c>
      <c r="I96" t="str">
        <f>[9]Report!T95</f>
        <v>SSPOU → GESTION-ACCES, PRISE-VE-32A</v>
      </c>
      <c r="J96" t="str">
        <f>'[10]Liste de Emplacements'!T95</f>
        <v xml:space="preserve">EYBEN-CT312 → </v>
      </c>
    </row>
    <row r="97" spans="1:10" x14ac:dyDescent="0.25">
      <c r="A97" t="str">
        <f>[1]Report!T96</f>
        <v xml:space="preserve">34072454 → </v>
      </c>
      <c r="B97" t="str">
        <f>[2]Report!T96</f>
        <v>1271048 → DATE-AMPOULE</v>
      </c>
      <c r="C97" t="str">
        <f>[3]Report!T97</f>
        <v xml:space="preserve">34056201 → </v>
      </c>
      <c r="D97" t="str">
        <f>[4]Report!T96</f>
        <v xml:space="preserve">34036151 → </v>
      </c>
      <c r="E97" t="str">
        <f>[5]Report!T96</f>
        <v>34005304 → CONSTITUTION-BATT</v>
      </c>
      <c r="F97" t="str">
        <f>[6]Report!T96</f>
        <v>34051374 → POLARITE-+48-TERRE, USAGE</v>
      </c>
      <c r="G97" t="str">
        <f>'[7]Liste de Emplacements'!T96</f>
        <v xml:space="preserve">CROLL-R2.B-CELA35 → </v>
      </c>
      <c r="H97" t="str">
        <f>[8]Report!T96</f>
        <v xml:space="preserve">AOSTE-R1B-CELD13 → </v>
      </c>
      <c r="I97" t="str">
        <f>[9]Report!T96</f>
        <v>SSQUE → GESTION-ACCES</v>
      </c>
      <c r="J97" t="str">
        <f>'[10]Liste de Emplacements'!T96</f>
        <v xml:space="preserve">F.FRA-CT313 → </v>
      </c>
    </row>
    <row r="98" spans="1:10" x14ac:dyDescent="0.25">
      <c r="A98" t="str">
        <f>[1]Report!T97</f>
        <v xml:space="preserve">34072455 → </v>
      </c>
      <c r="B98" t="str">
        <f>[2]Report!T97</f>
        <v>1271049 → DATE-AMPOULE</v>
      </c>
      <c r="C98" t="str">
        <f>[3]Report!T98</f>
        <v>34056202 → ICC(KA)-SEC, TELECOMMANDE</v>
      </c>
      <c r="D98" t="str">
        <f>[4]Report!T97</f>
        <v>34036152 → ICC(KA)-DJHTB, PDC(KA)</v>
      </c>
      <c r="E98" t="str">
        <f>[5]Report!T97</f>
        <v>34005305 → CONSTITUTION-BATT</v>
      </c>
      <c r="F98" t="str">
        <f>[6]Report!T97</f>
        <v>34051375 → POLARITE-+48-TERRE, USAGE</v>
      </c>
      <c r="G98" t="str">
        <f>'[7]Liste de Emplacements'!T97</f>
        <v>CROLL-R3-CELA41 → Code GDO</v>
      </c>
      <c r="H98" t="str">
        <f>[8]Report!T97</f>
        <v xml:space="preserve">AOSTE-R1B-CELD14 → </v>
      </c>
      <c r="I98" t="str">
        <f>[9]Report!T97</f>
        <v>T.PIN → GESTION-ACCES, PRISE-VE-32A</v>
      </c>
      <c r="J98" t="str">
        <f>'[10]Liste de Emplacements'!T97</f>
        <v xml:space="preserve">FAVER-CT311 → </v>
      </c>
    </row>
    <row r="99" spans="1:10" x14ac:dyDescent="0.25">
      <c r="A99" t="str">
        <f>[1]Report!T98</f>
        <v xml:space="preserve">34072456 → </v>
      </c>
      <c r="B99" t="str">
        <f>[2]Report!T98</f>
        <v>1271062 → DATE-AMPOULE</v>
      </c>
      <c r="C99" t="str">
        <f>[3]Report!T99</f>
        <v>34056203 → ICC(KA)-SEC</v>
      </c>
      <c r="D99" t="str">
        <f>[4]Report!T98</f>
        <v xml:space="preserve">34036153 → </v>
      </c>
      <c r="E99" t="str">
        <f>[5]Report!T98</f>
        <v>34005306 → CONSTITUTION-BATT</v>
      </c>
      <c r="F99" t="str">
        <f>[6]Report!T98</f>
        <v xml:space="preserve">34051377 → </v>
      </c>
      <c r="G99" t="str">
        <f>'[7]Liste de Emplacements'!T98</f>
        <v xml:space="preserve">CRUSE-R1-CELA11 → </v>
      </c>
      <c r="H99" t="str">
        <f>[8]Report!T98</f>
        <v>AOSTE-R2A-CELD28 → Code GDO</v>
      </c>
      <c r="I99" t="str">
        <f>[9]Report!T98</f>
        <v>TANIN → GESTION-ACCES, PRISE-VE-32A</v>
      </c>
      <c r="J99" t="str">
        <f>'[10]Liste de Emplacements'!T98</f>
        <v xml:space="preserve">FAVER-CT312 → </v>
      </c>
    </row>
    <row r="100" spans="1:10" x14ac:dyDescent="0.25">
      <c r="A100" t="str">
        <f>[1]Report!T99</f>
        <v xml:space="preserve">34072457 → </v>
      </c>
      <c r="B100" t="str">
        <f>[2]Report!T99</f>
        <v>1271064 → DATE-AMPOULE</v>
      </c>
      <c r="C100" t="str">
        <f>[3]Report!T100</f>
        <v xml:space="preserve">34056204 → </v>
      </c>
      <c r="D100" t="str">
        <f>[4]Report!T99</f>
        <v xml:space="preserve">34036154 → </v>
      </c>
      <c r="E100" t="str">
        <f>[5]Report!T99</f>
        <v>34005307 → CONSTITUTION-BATT</v>
      </c>
      <c r="F100" t="str">
        <f>[6]Report!T99</f>
        <v>34051378 → POLARITE-+48-TERRE, USAGE</v>
      </c>
      <c r="G100" t="str">
        <f>'[7]Liste de Emplacements'!T99</f>
        <v xml:space="preserve">D.INF-R1A-CELA01 → </v>
      </c>
      <c r="H100" t="str">
        <f>[8]Report!T99</f>
        <v xml:space="preserve">AOSTE-R2A-CELD29 → </v>
      </c>
      <c r="I100" t="str">
        <f>[9]Report!T99</f>
        <v>THONO → GESTION-ACCES, PRISE-VE-32A</v>
      </c>
      <c r="J100" t="str">
        <f>'[10]Liste de Emplacements'!T99</f>
        <v xml:space="preserve">FROGE-CT311 → </v>
      </c>
    </row>
    <row r="101" spans="1:10" x14ac:dyDescent="0.25">
      <c r="A101" t="str">
        <f>[1]Report!T100</f>
        <v xml:space="preserve">34072458 → </v>
      </c>
      <c r="B101" t="str">
        <f>[2]Report!T100</f>
        <v>1271065 → DATE-AMPOULE</v>
      </c>
      <c r="C101" t="str">
        <f>[3]Report!T101</f>
        <v>34056205 → TELECOMMANDE</v>
      </c>
      <c r="D101" t="str">
        <f>[4]Report!T100</f>
        <v xml:space="preserve">34036155 → </v>
      </c>
      <c r="E101" t="str">
        <f>[5]Report!T100</f>
        <v>34005308 → CONSTITUTION-BATT</v>
      </c>
      <c r="F101" t="str">
        <f>[6]Report!T100</f>
        <v>34051379 → USAGE</v>
      </c>
      <c r="G101" t="str">
        <f>'[7]Liste de Emplacements'!T100</f>
        <v>D.INF-R1B-CELA11 → Code GDO</v>
      </c>
      <c r="H101" t="str">
        <f>[8]Report!T100</f>
        <v xml:space="preserve">AOSTE-R2A-CELD30 → </v>
      </c>
      <c r="I101" t="str">
        <f>[9]Report!T100</f>
        <v>V.ISE → GESTION-ACCES, PRISE-VE-32A</v>
      </c>
      <c r="J101" t="str">
        <f>'[10]Liste de Emplacements'!T100</f>
        <v xml:space="preserve">FROGE-CT312 → </v>
      </c>
    </row>
    <row r="102" spans="1:10" x14ac:dyDescent="0.25">
      <c r="A102" t="str">
        <f>[1]Report!T101</f>
        <v xml:space="preserve">34072459 → </v>
      </c>
      <c r="B102" t="str">
        <f>[2]Report!T101</f>
        <v>1271114 → DATE-AMPOULE</v>
      </c>
      <c r="C102" t="str">
        <f>[3]Report!T102</f>
        <v xml:space="preserve">34056206 → </v>
      </c>
      <c r="D102" t="str">
        <f>[4]Report!T101</f>
        <v xml:space="preserve">34036156 → </v>
      </c>
      <c r="E102" t="str">
        <f>[5]Report!T101</f>
        <v>34005309 → CONSTITUTION-BATT</v>
      </c>
      <c r="F102" t="str">
        <f>[6]Report!T101</f>
        <v>34051380 → USAGE</v>
      </c>
      <c r="G102" t="str">
        <f>'[7]Liste de Emplacements'!T101</f>
        <v>D.INF-R2A-CELA21 → Code GDO</v>
      </c>
      <c r="H102" t="str">
        <f>[8]Report!T101</f>
        <v xml:space="preserve">AOSTE-R2A-CELD31 → </v>
      </c>
      <c r="I102" t="str">
        <f>[9]Report!T101</f>
        <v>V.LAN → GESTION-ACCES, PRISE-VE-32A</v>
      </c>
      <c r="J102" t="str">
        <f>'[10]Liste de Emplacements'!T101</f>
        <v xml:space="preserve">FROGE-CT313 → </v>
      </c>
    </row>
    <row r="103" spans="1:10" x14ac:dyDescent="0.25">
      <c r="A103" t="str">
        <f>[1]Report!T102</f>
        <v>34072460 → PLAGE-U-PRISE(%), MONITORING</v>
      </c>
      <c r="B103" t="str">
        <f>[2]Report!T102</f>
        <v>1271118 → DATE-AMPOULE</v>
      </c>
      <c r="C103" t="str">
        <f>[3]Report!T103</f>
        <v>34056207 → TELECOMMANDE</v>
      </c>
      <c r="D103" t="str">
        <f>[4]Report!T102</f>
        <v xml:space="preserve">34036157 → </v>
      </c>
      <c r="E103" t="str">
        <f>[5]Report!T102</f>
        <v>34005311 → CONSTITUTION-BATT</v>
      </c>
      <c r="F103" t="str">
        <f>[6]Report!T102</f>
        <v>34051381 → USAGE</v>
      </c>
      <c r="G103" t="str">
        <f>'[7]Liste de Emplacements'!T102</f>
        <v>D.INF-R2B-CELA28 → Code GDO</v>
      </c>
      <c r="H103" t="str">
        <f>[8]Report!T102</f>
        <v xml:space="preserve">AOSTE-R2B-CELD18 → </v>
      </c>
      <c r="I103" t="str">
        <f>[9]Report!T102</f>
        <v>V.THO → GESTION-ACCES, PRISE-VE-32A</v>
      </c>
      <c r="J103" t="str">
        <f>'[10]Liste de Emplacements'!T102</f>
        <v xml:space="preserve">G.COE-CT311 → </v>
      </c>
    </row>
    <row r="104" spans="1:10" x14ac:dyDescent="0.25">
      <c r="A104" t="str">
        <f>[1]Report!T103</f>
        <v>34072461 → PLAGE-U-PRISE(%), MONITORING</v>
      </c>
      <c r="B104" t="str">
        <f>[2]Report!T103</f>
        <v>1271127 → DATE-AMPOULE</v>
      </c>
      <c r="C104" t="str">
        <f>[3]Report!T104</f>
        <v>34056208 → GENRE-SEC, ICC(KA)-SEC, POLE-TRINGLE, TELECOMMANDE, TYPE-SEC, U-NOMINALE(KV)</v>
      </c>
      <c r="D104" t="str">
        <f>[4]Report!T103</f>
        <v xml:space="preserve">34036158 → </v>
      </c>
      <c r="E104" t="str">
        <f>[5]Report!T103</f>
        <v>34005312 → CONSTITUTION-BATT</v>
      </c>
      <c r="F104" t="str">
        <f>[6]Report!T103</f>
        <v>34051382 → USAGE</v>
      </c>
      <c r="G104" t="str">
        <f>'[7]Liste de Emplacements'!T103</f>
        <v xml:space="preserve">DOMEN-RA-CELA14 → </v>
      </c>
      <c r="H104" t="str">
        <f>[8]Report!T103</f>
        <v xml:space="preserve">AOSTE-R2B-CELD19 → </v>
      </c>
      <c r="I104" t="str">
        <f>[9]Report!T103</f>
        <v>VERN7 → GESTION-ACCES, PRISE-VE-32A</v>
      </c>
      <c r="J104" t="str">
        <f>'[10]Liste de Emplacements'!T103</f>
        <v xml:space="preserve">G.COE-CT312 → </v>
      </c>
    </row>
    <row r="105" spans="1:10" x14ac:dyDescent="0.25">
      <c r="A105" t="str">
        <f>[1]Report!T104</f>
        <v>34072462 → MONITORING</v>
      </c>
      <c r="B105" t="str">
        <f>[2]Report!T104</f>
        <v>1271129 → DATE-AMPOULE</v>
      </c>
      <c r="C105" t="str">
        <f>[3]Report!T105</f>
        <v>34056209 → ICC(KA)-SEC, TELECOMMANDE</v>
      </c>
      <c r="D105" t="str">
        <f>[4]Report!T104</f>
        <v>34036159 → ICC(KA)-DJHTB, PDC(KA)</v>
      </c>
      <c r="E105" t="str">
        <f>[5]Report!T104</f>
        <v>34005313 → CONSTITUTION-BATT</v>
      </c>
      <c r="F105" t="str">
        <f>[6]Report!T104</f>
        <v>34051383 → USAGE</v>
      </c>
      <c r="G105" t="str">
        <f>'[7]Liste de Emplacements'!T104</f>
        <v>DOMEN-RB-CELA02 → Code GDO</v>
      </c>
      <c r="H105" t="str">
        <f>[8]Report!T104</f>
        <v xml:space="preserve">AOSTE-R2B-CELD20 → </v>
      </c>
      <c r="I105" t="str">
        <f>[9]Report!T104</f>
        <v>VERPI → GESTION-ACCES</v>
      </c>
      <c r="J105" t="str">
        <f>'[10]Liste de Emplacements'!T104</f>
        <v xml:space="preserve">G.VER-CT311 → </v>
      </c>
    </row>
    <row r="106" spans="1:10" x14ac:dyDescent="0.25">
      <c r="A106" t="str">
        <f>[1]Report!T105</f>
        <v xml:space="preserve">34072464 → </v>
      </c>
      <c r="B106" t="str">
        <f>[2]Report!T105</f>
        <v>1271130 → DATE-AMPOULE</v>
      </c>
      <c r="C106" t="str">
        <f>[3]Report!T106</f>
        <v>34056210 → GENRE-SEC, ICC(KA)-SEC, TELECOMMANDE</v>
      </c>
      <c r="D106" t="str">
        <f>[4]Report!T105</f>
        <v xml:space="preserve">34036161 → </v>
      </c>
      <c r="E106" t="str">
        <f>[5]Report!T105</f>
        <v>34005314 → CONSTITUTION-BATT</v>
      </c>
      <c r="F106" t="str">
        <f>[6]Report!T105</f>
        <v>34051386 → USAGE</v>
      </c>
      <c r="G106" t="str">
        <f>'[7]Liste de Emplacements'!T105</f>
        <v xml:space="preserve">DOUVA-R1-CELA11 → </v>
      </c>
      <c r="H106" t="str">
        <f>[8]Report!T105</f>
        <v>AOSTE-R2B-CELD21 → Code GDO</v>
      </c>
      <c r="I106" t="str">
        <f>[9]Report!T105</f>
        <v>VICLA → GESTION-ACCES, PRISE-VE-32A</v>
      </c>
      <c r="J106" t="str">
        <f>'[10]Liste de Emplacements'!T105</f>
        <v xml:space="preserve">G.VER-CT312 → </v>
      </c>
    </row>
    <row r="107" spans="1:10" x14ac:dyDescent="0.25">
      <c r="A107" t="str">
        <f>[1]Report!T106</f>
        <v xml:space="preserve">34072465 → </v>
      </c>
      <c r="B107" t="str">
        <f>[2]Report!T106</f>
        <v>1271131 → DATE-AMPOULE</v>
      </c>
      <c r="C107" t="str">
        <f>[3]Report!T107</f>
        <v>34056211 → GENRE-SEC, ICC(KA)-SEC, TELECOMMANDE, TYPE-SEC, U-NOMINALE(KV)</v>
      </c>
      <c r="D107" t="str">
        <f>[4]Report!T106</f>
        <v xml:space="preserve">34036162 → </v>
      </c>
      <c r="E107" t="str">
        <f>[5]Report!T106</f>
        <v>34005315 → CONSTITUTION-BATT</v>
      </c>
      <c r="F107" t="str">
        <f>[6]Report!T106</f>
        <v>34051387 → USAGE</v>
      </c>
      <c r="G107" t="str">
        <f>'[7]Liste de Emplacements'!T106</f>
        <v xml:space="preserve">DOUVA-R2-CELA21 → </v>
      </c>
      <c r="H107" t="str">
        <f>[8]Report!T106</f>
        <v xml:space="preserve">AOSTE-R3A-CELD43 → </v>
      </c>
      <c r="I107" t="str">
        <f>[9]Report!T106</f>
        <v>VINAY → PRISE-VE-32A</v>
      </c>
      <c r="J107" t="str">
        <f>'[10]Liste de Emplacements'!T106</f>
        <v xml:space="preserve">G.VER-CT313 → </v>
      </c>
    </row>
    <row r="108" spans="1:10" x14ac:dyDescent="0.25">
      <c r="A108" t="str">
        <f>[1]Report!T107</f>
        <v xml:space="preserve">34072467 → </v>
      </c>
      <c r="B108" t="str">
        <f>[2]Report!T107</f>
        <v>1271132 → DATE-AMPOULE</v>
      </c>
      <c r="C108" t="str">
        <f>[3]Report!T108</f>
        <v>34056212 → GENRE-SEC, ICC(KA)-SEC, POLE-TRINGLE, TELECOMMANDE, TYPE-SEC, U-NOMINALE(KV)</v>
      </c>
      <c r="D108" t="str">
        <f>[4]Report!T107</f>
        <v xml:space="preserve">34036163 → </v>
      </c>
      <c r="E108" t="str">
        <f>[5]Report!T107</f>
        <v>34005316 → CONSTITUTION-BATT</v>
      </c>
      <c r="F108" t="str">
        <f>[6]Report!T107</f>
        <v>34051388 → POLARITE-+48-TERRE, USAGE</v>
      </c>
      <c r="G108" t="str">
        <f>'[7]Liste de Emplacements'!T107</f>
        <v>DRUME-R1-CELA82 → Code GDO</v>
      </c>
      <c r="H108" t="str">
        <f>[8]Report!T107</f>
        <v xml:space="preserve">AOSTE-R3A-CELD44 → </v>
      </c>
      <c r="I108" t="str">
        <f>[9]Report!T107</f>
        <v>VIZIL → PRISE-VE-32A</v>
      </c>
      <c r="J108" t="str">
        <f>'[10]Liste de Emplacements'!T107</f>
        <v xml:space="preserve">GEX__-CT311 → </v>
      </c>
    </row>
    <row r="109" spans="1:10" x14ac:dyDescent="0.25">
      <c r="A109" t="str">
        <f>[1]Report!T108</f>
        <v xml:space="preserve">34072468 → </v>
      </c>
      <c r="B109" t="str">
        <f>[2]Report!T108</f>
        <v>1271133 → DATE-AMPOULE</v>
      </c>
      <c r="C109" t="str">
        <f>[3]Report!T109</f>
        <v>34056213 → POLE-TRINGLE, TELECOMMANDE</v>
      </c>
      <c r="D109" t="str">
        <f>[4]Report!T108</f>
        <v xml:space="preserve">34036165 → </v>
      </c>
      <c r="E109" t="str">
        <f>[5]Report!T108</f>
        <v>34005317 → CONSTITUTION-BATT</v>
      </c>
      <c r="F109" t="str">
        <f>[6]Report!T108</f>
        <v xml:space="preserve">34051390 → </v>
      </c>
      <c r="G109" t="str">
        <f>'[7]Liste de Emplacements'!T108</f>
        <v>DRUME-R2-CELA83 → Code GDO</v>
      </c>
      <c r="H109" t="str">
        <f>[8]Report!T108</f>
        <v xml:space="preserve">AOSTE-R3A-CELD45 → </v>
      </c>
      <c r="I109" t="str">
        <f>[9]Report!T108</f>
        <v>VNERE → PRISE-VE-32A</v>
      </c>
      <c r="J109" t="str">
        <f>'[10]Liste de Emplacements'!T108</f>
        <v xml:space="preserve">GEX__-CT312 → </v>
      </c>
    </row>
    <row r="110" spans="1:10" x14ac:dyDescent="0.25">
      <c r="A110" t="str">
        <f>[1]Report!T109</f>
        <v xml:space="preserve">34072470 → </v>
      </c>
      <c r="B110" t="str">
        <f>[2]Report!T109</f>
        <v>1271135 → DATE-AMPOULE</v>
      </c>
      <c r="C110" t="str">
        <f>[3]Report!T110</f>
        <v>34056214 → GENRE-SEC, ICC(KA)-SEC, POLE-TRINGLE, TELECOMMANDE, TYPE-SEC, U-NOMINALE(KV)</v>
      </c>
      <c r="D110" t="str">
        <f>[4]Report!T109</f>
        <v xml:space="preserve">34036166 → </v>
      </c>
      <c r="E110" t="str">
        <f>[5]Report!T109</f>
        <v xml:space="preserve">34005318 → </v>
      </c>
      <c r="F110" t="str">
        <f>[6]Report!T109</f>
        <v>34051391 → POLARITE-+48-TERRE, USAGE</v>
      </c>
      <c r="G110" t="str">
        <f>'[7]Liste de Emplacements'!T109</f>
        <v>ECHEL-R1-CELA18 → Code GDO</v>
      </c>
      <c r="H110" t="str">
        <f>[8]Report!T109</f>
        <v xml:space="preserve">AOSTE-R3A-CELD46 → </v>
      </c>
      <c r="I110" t="str">
        <f>[9]Report!T109</f>
        <v>VNOTA → GESTION-ACCES, PRISE-VE-32A</v>
      </c>
      <c r="J110" t="str">
        <f>'[10]Liste de Emplacements'!T109</f>
        <v xml:space="preserve">GEX__-CT313 → </v>
      </c>
    </row>
    <row r="111" spans="1:10" x14ac:dyDescent="0.25">
      <c r="A111" t="str">
        <f>[1]Report!T110</f>
        <v xml:space="preserve">34072471 → </v>
      </c>
      <c r="B111" t="str">
        <f>[2]Report!T110</f>
        <v>1271136 → DATE-AMPOULE</v>
      </c>
      <c r="C111" t="str">
        <f>[3]Report!T111</f>
        <v>34056215 → TELECOMMANDE</v>
      </c>
      <c r="D111" t="str">
        <f>[4]Report!T110</f>
        <v xml:space="preserve">34036167 → </v>
      </c>
      <c r="E111" t="str">
        <f>[5]Report!T110</f>
        <v>34005319 → CONSTITUTION-BATT</v>
      </c>
      <c r="F111" t="str">
        <f>[6]Report!T110</f>
        <v>34051392 → USAGE</v>
      </c>
      <c r="G111" t="str">
        <f>'[7]Liste de Emplacements'!T110</f>
        <v>ECHEL-R2-CELA01 → Code GDO</v>
      </c>
      <c r="H111" t="str">
        <f>[8]Report!T110</f>
        <v xml:space="preserve">AOSTE-R3B-CELD35 → </v>
      </c>
      <c r="I111" t="str">
        <f>[9]Report!T110</f>
        <v>VOIRO → PRISE-VE-32A</v>
      </c>
      <c r="J111" t="str">
        <f>'[10]Liste de Emplacements'!T110</f>
        <v xml:space="preserve">I.ABE-CT311 → </v>
      </c>
    </row>
    <row r="112" spans="1:10" x14ac:dyDescent="0.25">
      <c r="A112" t="str">
        <f>[1]Report!T111</f>
        <v xml:space="preserve">34072472 → </v>
      </c>
      <c r="B112" t="str">
        <f>[2]Report!T111</f>
        <v>1271137 → DATE-AMPOULE</v>
      </c>
      <c r="C112" t="str">
        <f>[3]Report!T112</f>
        <v>34056216 → TELECOMMANDE</v>
      </c>
      <c r="D112" t="str">
        <f>[4]Report!T111</f>
        <v xml:space="preserve">34036168 → </v>
      </c>
      <c r="E112" t="str">
        <f>[5]Report!T111</f>
        <v>34005320 → CONSTITUTION-BATT</v>
      </c>
      <c r="F112" t="str">
        <f>[6]Report!T111</f>
        <v>34051393 → USAGE</v>
      </c>
      <c r="G112" t="str">
        <f>'[7]Liste de Emplacements'!T111</f>
        <v xml:space="preserve">ESPAG-R1-CELA11 → </v>
      </c>
      <c r="H112" t="str">
        <f>[8]Report!T111</f>
        <v xml:space="preserve">AOSTE-R3B-CELD36 → </v>
      </c>
      <c r="I112" t="str">
        <f>[9]Report!T111</f>
        <v>VOREP → PRISE-VE-32A</v>
      </c>
      <c r="J112" t="str">
        <f>'[10]Liste de Emplacements'!T111</f>
        <v xml:space="preserve">I.ABE-CT312 → </v>
      </c>
    </row>
    <row r="113" spans="1:10" x14ac:dyDescent="0.25">
      <c r="A113" t="str">
        <f>[1]Report!T112</f>
        <v xml:space="preserve">34072474 → </v>
      </c>
      <c r="B113" t="str">
        <f>[2]Report!T112</f>
        <v>1271138 → DATE-AMPOULE</v>
      </c>
      <c r="C113" t="str">
        <f>[3]Report!T113</f>
        <v>34056217 → TELECOMMANDE</v>
      </c>
      <c r="D113" t="str">
        <f>[4]Report!T112</f>
        <v xml:space="preserve">34036169 → </v>
      </c>
      <c r="E113" t="str">
        <f>[5]Report!T112</f>
        <v>34005321 → CONSTITUTION-BATT</v>
      </c>
      <c r="F113" t="str">
        <f>[6]Report!T112</f>
        <v>34051394 → USAGE</v>
      </c>
      <c r="G113" t="str">
        <f>'[7]Liste de Emplacements'!T112</f>
        <v xml:space="preserve">ESPAG-R2-CELA21 → </v>
      </c>
      <c r="H113" t="str">
        <f>[8]Report!T112</f>
        <v xml:space="preserve">AOSTE-R3B-CELD37 → </v>
      </c>
      <c r="I113" t="str">
        <f>[9]Report!T112</f>
        <v>VOUGY → GESTION-ACCES, PRISE-VE-32A</v>
      </c>
      <c r="J113" t="str">
        <f>'[10]Liste de Emplacements'!T112</f>
        <v xml:space="preserve">I.VER-CT311 → </v>
      </c>
    </row>
    <row r="114" spans="1:10" x14ac:dyDescent="0.25">
      <c r="A114" t="str">
        <f>[1]Report!T113</f>
        <v xml:space="preserve">34072475 → </v>
      </c>
      <c r="B114" t="str">
        <f>[2]Report!T113</f>
        <v>1271139 → DATE-AMPOULE</v>
      </c>
      <c r="C114" t="str">
        <f>[3]Report!T114</f>
        <v>34056218 → ICC(KA)-SEC, TELECOMMANDE</v>
      </c>
      <c r="D114" t="str">
        <f>[4]Report!T113</f>
        <v xml:space="preserve">34036170 → </v>
      </c>
      <c r="E114" t="str">
        <f>[5]Report!T113</f>
        <v>34005322 → CONSTITUTION-BATT</v>
      </c>
      <c r="F114" t="str">
        <f>[6]Report!T113</f>
        <v>34051395 → USAGE</v>
      </c>
      <c r="G114" t="str">
        <f>'[7]Liste de Emplacements'!T113</f>
        <v xml:space="preserve">EVIAN-R1-CELA11 → </v>
      </c>
      <c r="H114" t="str">
        <f>[8]Report!T113</f>
        <v>AOSTE-R3B-CELD38 → Code GDO</v>
      </c>
      <c r="I114" t="str">
        <f>[9]Report!T113</f>
        <v>YENNE → PRISE-VE-32A</v>
      </c>
      <c r="J114" t="str">
        <f>'[10]Liste de Emplacements'!T113</f>
        <v xml:space="preserve">I.VER-CT312 → </v>
      </c>
    </row>
    <row r="115" spans="1:10" x14ac:dyDescent="0.25">
      <c r="A115" t="str">
        <f>[1]Report!T114</f>
        <v xml:space="preserve">34072480 → </v>
      </c>
      <c r="B115" t="str">
        <f>[2]Report!T114</f>
        <v>1271141 → DATE-AMPOULE</v>
      </c>
      <c r="C115" t="str">
        <f>[3]Report!T115</f>
        <v>34056219 → ICC(KA)-SEC, TELECOMMANDE</v>
      </c>
      <c r="D115" t="str">
        <f>[4]Report!T114</f>
        <v xml:space="preserve">34036171 → </v>
      </c>
      <c r="E115" t="str">
        <f>[5]Report!T114</f>
        <v>34005323 → CONSTITUTION-BATT</v>
      </c>
      <c r="F115" t="str">
        <f>[6]Report!T114</f>
        <v>34051396 → USAGE</v>
      </c>
      <c r="G115" t="str">
        <f>'[7]Liste de Emplacements'!T114</f>
        <v xml:space="preserve">EVIAN-R2-CELA21 → </v>
      </c>
      <c r="H115" t="str">
        <f>[8]Report!T114</f>
        <v>ARACH-R2-CELD22 → AERIEN/SOUTERRAIN</v>
      </c>
      <c r="J115" t="str">
        <f>'[10]Liste de Emplacements'!T114</f>
        <v xml:space="preserve">JALLI-CT311 → </v>
      </c>
    </row>
    <row r="116" spans="1:10" x14ac:dyDescent="0.25">
      <c r="A116" t="str">
        <f>[1]Report!T115</f>
        <v xml:space="preserve">34072481 → </v>
      </c>
      <c r="B116" t="str">
        <f>[2]Report!T115</f>
        <v>1271142 → DATE-AMPOULE</v>
      </c>
      <c r="C116" t="str">
        <f>[3]Report!T116</f>
        <v>34056220 → ICC(KA)-SEC, TELECOMMANDE, U-NOMINALE(KV)</v>
      </c>
      <c r="D116" t="str">
        <f>[4]Report!T115</f>
        <v xml:space="preserve">34036172 → </v>
      </c>
      <c r="E116" t="str">
        <f>[5]Report!T115</f>
        <v>34005324 → CONSTITUTION-BATT</v>
      </c>
      <c r="F116" t="str">
        <f>[6]Report!T115</f>
        <v>34051397 → USAGE</v>
      </c>
      <c r="G116" t="str">
        <f>'[7]Liste de Emplacements'!T115</f>
        <v>EYBEN-R1-CELA01 → Code GDO</v>
      </c>
      <c r="H116" t="str">
        <f>[8]Report!T115</f>
        <v>ARACH-R2-CELD23 → AERIEN/SOUTERRAIN</v>
      </c>
      <c r="J116" t="str">
        <f>'[10]Liste de Emplacements'!T115</f>
        <v xml:space="preserve">JALLI-CT312 → </v>
      </c>
    </row>
    <row r="117" spans="1:10" x14ac:dyDescent="0.25">
      <c r="A117" t="str">
        <f>[1]Report!T116</f>
        <v xml:space="preserve">34072482 → </v>
      </c>
      <c r="B117" t="str">
        <f>[2]Report!T116</f>
        <v>1271143 → DATE-AMPOULE</v>
      </c>
      <c r="C117" t="str">
        <f>[3]Report!T117</f>
        <v>34056221 → ICC(KA)-SEC, TELECOMMANDE</v>
      </c>
      <c r="D117" t="str">
        <f>[4]Report!T116</f>
        <v xml:space="preserve">34036173 → </v>
      </c>
      <c r="E117" t="str">
        <f>[5]Report!T116</f>
        <v xml:space="preserve">34005325 → </v>
      </c>
      <c r="F117" t="str">
        <f>[6]Report!T116</f>
        <v>34051398 → POLARITE-+48-TERRE, USAGE</v>
      </c>
      <c r="G117" t="str">
        <f>'[7]Liste de Emplacements'!T116</f>
        <v>EYBEN-R2-CELA11 → Code GDO</v>
      </c>
      <c r="H117" t="str">
        <f>[8]Report!T116</f>
        <v>ARACH-R2-CELD24 → AERIEN/SOUTERRAIN</v>
      </c>
      <c r="J117" t="str">
        <f>'[10]Liste de Emplacements'!T116</f>
        <v xml:space="preserve">JALLI-CT313 → </v>
      </c>
    </row>
    <row r="118" spans="1:10" x14ac:dyDescent="0.25">
      <c r="A118" t="str">
        <f>[1]Report!T117</f>
        <v xml:space="preserve">34072483 → </v>
      </c>
      <c r="B118" t="str">
        <f>[2]Report!T117</f>
        <v>1271144 → DATE-AMPOULE</v>
      </c>
      <c r="C118" t="str">
        <f>[3]Report!T118</f>
        <v xml:space="preserve">34056222 → </v>
      </c>
      <c r="D118" t="str">
        <f>[4]Report!T117</f>
        <v xml:space="preserve">34036174 → </v>
      </c>
      <c r="E118" t="str">
        <f>[5]Report!T117</f>
        <v xml:space="preserve">34005326 → </v>
      </c>
      <c r="F118" t="str">
        <f>[6]Report!T117</f>
        <v xml:space="preserve">34051399 → </v>
      </c>
      <c r="G118" t="str">
        <f>'[7]Liste de Emplacements'!T117</f>
        <v>F.FRA-R1-CELA80 → Code GDO</v>
      </c>
      <c r="H118" t="str">
        <f>[8]Report!T117</f>
        <v>ARACH-R2-CELD25 → AERIEN/SOUTERRAIN</v>
      </c>
      <c r="J118" t="str">
        <f>'[10]Liste de Emplacements'!T117</f>
        <v xml:space="preserve">LANSL-CT311 → </v>
      </c>
    </row>
    <row r="119" spans="1:10" x14ac:dyDescent="0.25">
      <c r="A119" t="str">
        <f>[1]Report!T118</f>
        <v xml:space="preserve">34072484 → </v>
      </c>
      <c r="B119" t="str">
        <f>[2]Report!T118</f>
        <v>1272224 → U-NOMINAL(KV)-DJHTA, U-ALIMENTATION-CDE-DJHTA</v>
      </c>
      <c r="C119" t="str">
        <f>[3]Report!T119</f>
        <v xml:space="preserve">34056223 → </v>
      </c>
      <c r="D119" t="str">
        <f>[4]Report!T118</f>
        <v xml:space="preserve">34036175 → </v>
      </c>
      <c r="E119" t="str">
        <f>[5]Report!T118</f>
        <v xml:space="preserve">34005327 → </v>
      </c>
      <c r="F119" t="str">
        <f>[6]Report!T118</f>
        <v xml:space="preserve">34051400 → </v>
      </c>
      <c r="G119" t="str">
        <f>'[7]Liste de Emplacements'!T118</f>
        <v>F.FRA-R3-CELA80 → Code GDO</v>
      </c>
      <c r="H119" t="str">
        <f>[8]Report!T118</f>
        <v>ARACH-R2-CELD26 → Code GDO, AERIEN/SOUTERRAIN</v>
      </c>
      <c r="J119" t="str">
        <f>'[10]Liste de Emplacements'!T118</f>
        <v xml:space="preserve">LANSL-CT312 → </v>
      </c>
    </row>
    <row r="120" spans="1:10" x14ac:dyDescent="0.25">
      <c r="A120" t="str">
        <f>[1]Report!T119</f>
        <v xml:space="preserve">34072485 → </v>
      </c>
      <c r="B120" t="str">
        <f>[2]Report!T119</f>
        <v>1272254 → U-NOMINAL(KV)-DJHTA, DATE-AMPOULE, U-ALIMENTATION-CDE-DJHTA</v>
      </c>
      <c r="C120" t="str">
        <f>[3]Report!T120</f>
        <v>34056224 → GENRE-SEC, ICC(KA)-SEC, POLE-TRINGLE, TELECOMMANDE, TYPE-SEC, U-NOMINALE(KV)</v>
      </c>
      <c r="D120" t="str">
        <f>[4]Report!T119</f>
        <v xml:space="preserve">34036176 → </v>
      </c>
      <c r="E120" t="str">
        <f>[5]Report!T119</f>
        <v xml:space="preserve">34005328 → </v>
      </c>
      <c r="F120" t="str">
        <f>[6]Report!T119</f>
        <v>34051403 → POLARITE-+48-TERRE, USAGE</v>
      </c>
      <c r="G120" t="str">
        <f>'[7]Liste de Emplacements'!T119</f>
        <v xml:space="preserve">FAVER-R1-CELA11 → </v>
      </c>
      <c r="H120" t="str">
        <f>[8]Report!T119</f>
        <v>ARACH-R2-CELD27 → Code GDO, AERIEN/SOUTERRAIN</v>
      </c>
      <c r="J120" t="str">
        <f>'[10]Liste de Emplacements'!T119</f>
        <v xml:space="preserve">LONG6-CT311 → </v>
      </c>
    </row>
    <row r="121" spans="1:10" x14ac:dyDescent="0.25">
      <c r="A121" t="str">
        <f>[1]Report!T120</f>
        <v xml:space="preserve">34072487 → </v>
      </c>
      <c r="B121" t="str">
        <f>[2]Report!T120</f>
        <v>1272256 → U-NOMINAL(KV)-DJHTA, DATE-AMPOULE, U-ALIMENTATION-CDE-DJHTA</v>
      </c>
      <c r="C121" t="str">
        <f>[3]Report!T121</f>
        <v>34056225 → GENRE-SEC, ICC(KA)-SEC, POLE-TRINGLE, TELECOMMANDE, TYPE-SEC, U-NOMINALE(KV)</v>
      </c>
      <c r="D121" t="str">
        <f>[4]Report!T120</f>
        <v xml:space="preserve">34036177 → </v>
      </c>
      <c r="E121" t="str">
        <f>[5]Report!T120</f>
        <v xml:space="preserve">34005329 → </v>
      </c>
      <c r="F121" t="str">
        <f>[6]Report!T120</f>
        <v>34051404 → USAGE</v>
      </c>
      <c r="G121" t="str">
        <f>'[7]Liste de Emplacements'!T120</f>
        <v xml:space="preserve">FAVER-R2-CELA21 → </v>
      </c>
      <c r="H121" t="str">
        <f>[8]Report!T120</f>
        <v xml:space="preserve">ARACH-R311-CELD14 → </v>
      </c>
      <c r="J121" t="str">
        <f>'[10]Liste de Emplacements'!T120</f>
        <v xml:space="preserve">LONG6-CT312 → </v>
      </c>
    </row>
    <row r="122" spans="1:10" x14ac:dyDescent="0.25">
      <c r="A122" t="str">
        <f>[1]Report!T121</f>
        <v xml:space="preserve">34072488 → </v>
      </c>
      <c r="B122" t="str">
        <f>[2]Report!T121</f>
        <v xml:space="preserve">1296675 → </v>
      </c>
      <c r="C122" t="str">
        <f>[3]Report!T122</f>
        <v>34056226 → GENRE-SEC, ICC(KA)-SEC, POLE-TRINGLE, TELECOMMANDE, TYPE-SEC, U-NOMINALE(KV)</v>
      </c>
      <c r="D122" t="str">
        <f>[4]Report!T121</f>
        <v xml:space="preserve">34036178 → </v>
      </c>
      <c r="E122" t="str">
        <f>[5]Report!T121</f>
        <v>34005330 → CONSTITUTION-BATT</v>
      </c>
      <c r="F122" t="str">
        <f>[6]Report!T121</f>
        <v>34051405 → I-NOMINAL(A)-RED, POLARITE-+48-TERRE, TYPE-RED, U-NOMINAL(V), U-UTILISATION(V), USAGE</v>
      </c>
      <c r="G122" t="str">
        <f>'[7]Liste de Emplacements'!T121</f>
        <v>FROGE-R1-CELA01 → Code GDO</v>
      </c>
      <c r="H122" t="str">
        <f>[8]Report!T121</f>
        <v xml:space="preserve">ARACH-R311-CELD15 → </v>
      </c>
      <c r="J122" t="str">
        <f>'[10]Liste de Emplacements'!T121</f>
        <v xml:space="preserve">M.LAN-CT311 → </v>
      </c>
    </row>
    <row r="123" spans="1:10" x14ac:dyDescent="0.25">
      <c r="A123" t="str">
        <f>[1]Report!T122</f>
        <v xml:space="preserve">34072489 → </v>
      </c>
      <c r="B123" t="str">
        <f>[2]Report!T122</f>
        <v xml:space="preserve">1296688 → </v>
      </c>
      <c r="C123" t="str">
        <f>[3]Report!T123</f>
        <v>34056227 → ICC(KA)-SEC, POLE-TRINGLE, TELECOMMANDE, U-NOMINALE(KV)</v>
      </c>
      <c r="D123" t="str">
        <f>[4]Report!T122</f>
        <v xml:space="preserve">34036179 → </v>
      </c>
      <c r="E123" t="str">
        <f>[5]Report!T122</f>
        <v>34005331 → CONSTITUTION-BATT</v>
      </c>
      <c r="F123" t="str">
        <f>[6]Report!T122</f>
        <v>34051406 → I-NOMINAL(A)-RED, POLARITE-+48-TERRE, TYPE-RED, U-NOMINAL(V), U-UTILISATION(V), USAGE</v>
      </c>
      <c r="G123" t="str">
        <f>'[7]Liste de Emplacements'!T122</f>
        <v>FROGE-R2-CELA24 → Code GDO</v>
      </c>
      <c r="H123" t="str">
        <f>[8]Report!T122</f>
        <v xml:space="preserve">ARACH-R311-CELD16 → </v>
      </c>
      <c r="J123" t="str">
        <f>'[10]Liste de Emplacements'!T122</f>
        <v xml:space="preserve">M.LAN-CT312 → </v>
      </c>
    </row>
    <row r="124" spans="1:10" x14ac:dyDescent="0.25">
      <c r="A124" t="str">
        <f>[1]Report!T123</f>
        <v xml:space="preserve">34072490 → </v>
      </c>
      <c r="B124" t="str">
        <f>[2]Report!T123</f>
        <v xml:space="preserve">1296690 → </v>
      </c>
      <c r="C124" t="str">
        <f>[3]Report!T124</f>
        <v>34056228 → ICC(KA)-SEC, TELECOMMANDE</v>
      </c>
      <c r="D124" t="str">
        <f>[4]Report!T123</f>
        <v xml:space="preserve">34036180 → </v>
      </c>
      <c r="E124" t="str">
        <f>[5]Report!T123</f>
        <v xml:space="preserve">34005332 → </v>
      </c>
      <c r="F124" t="str">
        <f>[6]Report!T123</f>
        <v>34051407 → USAGE</v>
      </c>
      <c r="G124" t="str">
        <f>'[7]Liste de Emplacements'!T123</f>
        <v>FROGE-R3-CELA25 → Code GDO</v>
      </c>
      <c r="H124" t="str">
        <f>[8]Report!T123</f>
        <v xml:space="preserve">ARACH-R311-CELD17 → </v>
      </c>
      <c r="J124" t="str">
        <f>'[10]Liste de Emplacements'!T123</f>
        <v xml:space="preserve">M.SER-CT311 → </v>
      </c>
    </row>
    <row r="125" spans="1:10" x14ac:dyDescent="0.25">
      <c r="A125" t="str">
        <f>[1]Report!T124</f>
        <v>34072491 → PLAGE-U-PRISE(%), UCC(%)</v>
      </c>
      <c r="B125" t="str">
        <f>[2]Report!T124</f>
        <v>1308738 → I-NOMINAL(A)-DJHTA, ICC(KA)-DJHTA, TYPE-DIELECTRIQUE, U-NOMINAL(KV)-DJHTA, DATE-AMPOULE, U-ALIMENTATION-CDE-DJHTA</v>
      </c>
      <c r="C125" t="str">
        <f>[3]Report!T125</f>
        <v>34056229 → GENRE-SEC, ICC(KA)-SEC, POLE-TRINGLE, TELECOMMANDE, TYPE-SEC, U-NOMINALE(KV)</v>
      </c>
      <c r="D125" t="str">
        <f>[4]Report!T124</f>
        <v xml:space="preserve">34036181 → </v>
      </c>
      <c r="E125" t="str">
        <f>[5]Report!T124</f>
        <v xml:space="preserve">34005333 → </v>
      </c>
      <c r="F125" t="str">
        <f>[6]Report!T124</f>
        <v>34051408 → USAGE</v>
      </c>
      <c r="G125" t="str">
        <f>'[7]Liste de Emplacements'!T124</f>
        <v>FROGE-R4-CELA46 → Code GDO</v>
      </c>
      <c r="H125" t="str">
        <f>[8]Report!T124</f>
        <v>ARACH-R311-CELD18 → Code GDO</v>
      </c>
      <c r="J125" t="str">
        <f>'[10]Liste de Emplacements'!T124</f>
        <v xml:space="preserve">M.SER-CT312 → </v>
      </c>
    </row>
    <row r="126" spans="1:10" x14ac:dyDescent="0.25">
      <c r="A126" t="str">
        <f>[1]Report!T125</f>
        <v xml:space="preserve">34072494 → </v>
      </c>
      <c r="B126" t="str">
        <f>[2]Report!T125</f>
        <v>1308743 → I-NOMINAL(A)-DJHTA, ICC(KA)-DJHTA, TYPE-DIELECTRIQUE, U-NOMINAL(KV)-DJHTA, DATE-AMPOULE, U-ALIMENTATION-CDE-DJHTA</v>
      </c>
      <c r="C126" t="str">
        <f>[3]Report!T126</f>
        <v>34056230 → TELECOMMANDE</v>
      </c>
      <c r="D126" t="str">
        <f>[4]Report!T125</f>
        <v xml:space="preserve">34036182 → </v>
      </c>
      <c r="E126" t="str">
        <f>[5]Report!T125</f>
        <v>34005334 → CONSTITUTION, CONSTITUTION-BATT</v>
      </c>
      <c r="F126" t="str">
        <f>[6]Report!T125</f>
        <v xml:space="preserve">34051411 → </v>
      </c>
      <c r="G126" t="str">
        <f>'[7]Liste de Emplacements'!T125</f>
        <v>G.COE-R1-CELA88 → Code GDO</v>
      </c>
      <c r="H126" t="str">
        <f>[8]Report!T125</f>
        <v>ARACH-R311-CELD19 → Code GDO</v>
      </c>
      <c r="J126" t="str">
        <f>'[10]Liste de Emplacements'!T125</f>
        <v xml:space="preserve">MALGO-CT311 → </v>
      </c>
    </row>
    <row r="127" spans="1:10" x14ac:dyDescent="0.25">
      <c r="A127" t="str">
        <f>[1]Report!T126</f>
        <v>34072495 → PLAGE-U-PRISE(%), MONITORING</v>
      </c>
      <c r="B127" t="str">
        <f>[2]Report!T126</f>
        <v>1308746 → I-NOMINAL(A)-DJHTA, ICC(KA)-DJHTA, TYPE-DIELECTRIQUE, U-NOMINAL(KV)-DJHTA, DATE-AMPOULE, U-ALIMENTATION-CDE-DJHTA</v>
      </c>
      <c r="C127" t="str">
        <f>[3]Report!T127</f>
        <v>34056231 → TELECOMMANDE</v>
      </c>
      <c r="D127" t="str">
        <f>[4]Report!T126</f>
        <v>34036183 → ICC(KA)-DJHTB, PDC(KA)</v>
      </c>
      <c r="E127" t="str">
        <f>[5]Report!T126</f>
        <v>34005335 → CONSTITUTION-BATT</v>
      </c>
      <c r="F127" t="str">
        <f>[6]Report!T126</f>
        <v>34051412 → POLARITE-+48-TERRE, USAGE</v>
      </c>
      <c r="G127" t="str">
        <f>'[7]Liste de Emplacements'!T126</f>
        <v>G.COE-R2-CELA98 → Code GDO</v>
      </c>
      <c r="H127" t="str">
        <f>[8]Report!T126</f>
        <v xml:space="preserve">ARC18-R1-CELD81 → </v>
      </c>
      <c r="J127" t="str">
        <f>'[10]Liste de Emplacements'!T126</f>
        <v xml:space="preserve">MALGO-CT312 → </v>
      </c>
    </row>
    <row r="128" spans="1:10" x14ac:dyDescent="0.25">
      <c r="A128" t="str">
        <f>[1]Report!T127</f>
        <v>34072496 → MONITORING</v>
      </c>
      <c r="B128" t="str">
        <f>[2]Report!T127</f>
        <v>1308844 → I-NOMINAL(A)-DJHTA, ICC(KA)-DJHTA, TYPE-DIELECTRIQUE, U-NOMINAL(KV)-DJHTA, DATE-AMPOULE, U-ALIMENTATION-CDE-DJHTA</v>
      </c>
      <c r="C128" t="str">
        <f>[3]Report!T128</f>
        <v>34056232 → TELECOMMANDE</v>
      </c>
      <c r="D128" t="str">
        <f>[4]Report!T127</f>
        <v>34036184 → ICC(KA)-DJHTB, PDC(KA)</v>
      </c>
      <c r="E128" t="str">
        <f>[5]Report!T127</f>
        <v>34005336 → CAPACITE-ELEMENT(AH), CONSTITUTION, CONSTITUTION-BATT, ETANCHE, NOMBRE-ELEMENT, TYPE-BATT, U-PAR-ELEMENT(V)</v>
      </c>
      <c r="F128" t="str">
        <f>[6]Report!T127</f>
        <v>34051413 → USAGE</v>
      </c>
      <c r="G128" t="str">
        <f>'[7]Liste de Emplacements'!T127</f>
        <v>G.VER-R1-CELA61 → Code GDO</v>
      </c>
      <c r="H128" t="str">
        <f>[8]Report!T127</f>
        <v xml:space="preserve">ARC18-R1-CELD82 → </v>
      </c>
      <c r="J128" t="str">
        <f>'[10]Liste de Emplacements'!T127</f>
        <v xml:space="preserve">MEGEV-CT312 → </v>
      </c>
    </row>
    <row r="129" spans="1:10" x14ac:dyDescent="0.25">
      <c r="A129" t="str">
        <f>[1]Report!T128</f>
        <v xml:space="preserve">34072497 → </v>
      </c>
      <c r="B129" t="str">
        <f>[2]Report!T128</f>
        <v>1308845 → I-NOMINAL(A)-DJHTA, ICC(KA)-DJHTA, TYPE-DIELECTRIQUE, U-NOMINAL(KV)-DJHTA, DATE-AMPOULE, U-ALIMENTATION-CDE-DJHTA</v>
      </c>
      <c r="C129" t="str">
        <f>[3]Report!T129</f>
        <v>34056233 → TELECOMMANDE</v>
      </c>
      <c r="D129" t="str">
        <f>[4]Report!T128</f>
        <v xml:space="preserve">34036185 → </v>
      </c>
      <c r="E129" t="str">
        <f>[5]Report!T128</f>
        <v>34005337 → CAPACITE-ELEMENT(AH), CONSTITUTION, CONSTITUTION-BATT, ETANCHE, NOMBRE-ELEMENT, TYPE-BATT, U-PAR-ELEMENT(V)</v>
      </c>
      <c r="F129" t="str">
        <f>[6]Report!T128</f>
        <v>34051414 → USAGE</v>
      </c>
      <c r="G129" t="str">
        <f>'[7]Liste de Emplacements'!T128</f>
        <v>G.VER-R2-CELA71 → Code GDO</v>
      </c>
      <c r="H129" t="str">
        <f>[8]Report!T128</f>
        <v xml:space="preserve">ARC18-R1-CELD83 → </v>
      </c>
      <c r="J129" t="str">
        <f>'[10]Liste de Emplacements'!T128</f>
        <v xml:space="preserve">MEGEV-CT313 → </v>
      </c>
    </row>
    <row r="130" spans="1:10" x14ac:dyDescent="0.25">
      <c r="A130" t="str">
        <f>[1]Report!T129</f>
        <v>34072498 → MONITORING</v>
      </c>
      <c r="B130" t="str">
        <f>[2]Report!T129</f>
        <v>1308846 → I-NOMINAL(A)-DJHTA, ICC(KA)-DJHTA, TYPE-DIELECTRIQUE, U-NOMINAL(KV)-DJHTA, DATE-AMPOULE, U-ALIMENTATION-CDE-DJHTA</v>
      </c>
      <c r="C130" t="str">
        <f>[3]Report!T130</f>
        <v>34056234 → GENRE-SEC, TELECOMMANDE</v>
      </c>
      <c r="D130" t="str">
        <f>[4]Report!T129</f>
        <v xml:space="preserve">34036186 → </v>
      </c>
      <c r="E130" t="str">
        <f>[5]Report!T129</f>
        <v>34005338 → CONSTITUTION-BATT</v>
      </c>
      <c r="F130" t="str">
        <f>[6]Report!T129</f>
        <v>34051415 → USAGE</v>
      </c>
      <c r="G130" t="str">
        <f>'[7]Liste de Emplacements'!T129</f>
        <v>G.VER-R3-CELA81 → Code GDO</v>
      </c>
      <c r="H130" t="str">
        <f>[8]Report!T129</f>
        <v xml:space="preserve">ARC18-R1-CELD84 → </v>
      </c>
      <c r="J130" t="str">
        <f>'[10]Liste de Emplacements'!T129</f>
        <v xml:space="preserve">MEGEV-CT314 → </v>
      </c>
    </row>
    <row r="131" spans="1:10" x14ac:dyDescent="0.25">
      <c r="A131" t="str">
        <f>[1]Report!T130</f>
        <v xml:space="preserve">34072499 → </v>
      </c>
      <c r="B131" t="str">
        <f>[2]Report!T130</f>
        <v>1308847 → I-NOMINAL(A)-DJHTA, ICC(KA)-DJHTA, TYPE-DIELECTRIQUE, U-NOMINAL(KV)-DJHTA, DATE-AMPOULE, U-ALIMENTATION-CDE-DJHTA</v>
      </c>
      <c r="C131" t="str">
        <f>[3]Report!T131</f>
        <v>34056235 → GENRE-SEC, TELECOMMANDE</v>
      </c>
      <c r="D131" t="str">
        <f>[4]Report!T130</f>
        <v xml:space="preserve">34036187 → </v>
      </c>
      <c r="E131" t="str">
        <f>[5]Report!T130</f>
        <v>34005339 → CONSTITUTION-BATT</v>
      </c>
      <c r="F131" t="str">
        <f>[6]Report!T130</f>
        <v>34051416 → USAGE</v>
      </c>
      <c r="G131" t="str">
        <f>'[7]Liste de Emplacements'!T130</f>
        <v>G.VER-R4-CELA91 → Code GDO</v>
      </c>
      <c r="H131" t="str">
        <f>[8]Report!T130</f>
        <v xml:space="preserve">ARC18-R1-CELD85 → </v>
      </c>
      <c r="J131" t="str">
        <f>'[10]Liste de Emplacements'!T130</f>
        <v xml:space="preserve">MENUI-CT311 → </v>
      </c>
    </row>
    <row r="132" spans="1:10" x14ac:dyDescent="0.25">
      <c r="A132" t="str">
        <f>[1]Report!T131</f>
        <v xml:space="preserve">34072500 → </v>
      </c>
      <c r="B132" t="str">
        <f>[2]Report!T131</f>
        <v>1308854 → I-NOMINAL(A)-DJHTA, ICC(KA)-DJHTA, TYPE-DIELECTRIQUE, U-NOMINAL(KV)-DJHTA, DATE-AMPOULE, U-ALIMENTATION-CDE-DJHTA</v>
      </c>
      <c r="C132" t="str">
        <f>[3]Report!T132</f>
        <v>34056236 → GENRE-SEC, TELECOMMANDE</v>
      </c>
      <c r="D132" t="str">
        <f>[4]Report!T131</f>
        <v xml:space="preserve">34036188 → </v>
      </c>
      <c r="E132" t="str">
        <f>[5]Report!T131</f>
        <v>34005342 → CONSTITUTION-BATT</v>
      </c>
      <c r="F132" t="str">
        <f>[6]Report!T131</f>
        <v>34051417 → USAGE</v>
      </c>
      <c r="G132" t="str">
        <f>'[7]Liste de Emplacements'!T131</f>
        <v>G.VER-R5-CELA41 → Code GDO</v>
      </c>
      <c r="H132" t="str">
        <f>[8]Report!T131</f>
        <v>ARC18-R1-CELD86 → Code GDO</v>
      </c>
      <c r="J132" t="str">
        <f>'[10]Liste de Emplacements'!T131</f>
        <v xml:space="preserve">MENUI-CT312 → </v>
      </c>
    </row>
    <row r="133" spans="1:10" x14ac:dyDescent="0.25">
      <c r="A133" t="str">
        <f>[1]Report!T132</f>
        <v xml:space="preserve">34072501 → </v>
      </c>
      <c r="B133" t="str">
        <f>[2]Report!T132</f>
        <v>1308856 → I-NOMINAL(A)-DJHTA, ICC(KA)-DJHTA, TYPE-DIELECTRIQUE, U-NOMINAL(KV)-DJHTA, DATE-AMPOULE, U-ALIMENTATION-CDE-DJHTA</v>
      </c>
      <c r="C133" t="str">
        <f>[3]Report!T133</f>
        <v>34056237 → GENRE-SEC, POLE-TRINGLE, TELECOMMANDE, TYPE-SEC</v>
      </c>
      <c r="D133" t="str">
        <f>[4]Report!T132</f>
        <v xml:space="preserve">34036189 → </v>
      </c>
      <c r="E133" t="str">
        <f>[5]Report!T132</f>
        <v>34005343 → CONSTITUTION-BATT</v>
      </c>
      <c r="F133" t="str">
        <f>[6]Report!T132</f>
        <v>34051418 → USAGE</v>
      </c>
      <c r="G133" t="str">
        <f>'[7]Liste de Emplacements'!T132</f>
        <v>G.VER-R5-CELA43 → Code GDO</v>
      </c>
      <c r="H133" t="str">
        <f>[8]Report!T132</f>
        <v>ARC18-R1-CELD87 → Code GDO</v>
      </c>
      <c r="J133" t="str">
        <f>'[10]Liste de Emplacements'!T132</f>
        <v xml:space="preserve">MEYLA-CT311 → </v>
      </c>
    </row>
    <row r="134" spans="1:10" x14ac:dyDescent="0.25">
      <c r="A134" t="str">
        <f>[1]Report!T133</f>
        <v xml:space="preserve">34072502 → </v>
      </c>
      <c r="B134" t="str">
        <f>[2]Report!T133</f>
        <v>1308857 → I-NOMINAL(A)-DJHTA, ICC(KA)-DJHTA, TYPE-DIELECTRIQUE, U-NOMINAL(KV)-DJHTA, DATE-AMPOULE, U-ALIMENTATION-CDE-DJHTA</v>
      </c>
      <c r="C134" t="str">
        <f>[3]Report!T134</f>
        <v>34056238 → TYPE-SEC</v>
      </c>
      <c r="D134" t="str">
        <f>[4]Report!T133</f>
        <v xml:space="preserve">34036190 → </v>
      </c>
      <c r="E134" t="str">
        <f>[5]Report!T133</f>
        <v>34005344 → CONSTITUTION-BATT</v>
      </c>
      <c r="F134" t="str">
        <f>[6]Report!T133</f>
        <v>34051419 → USAGE</v>
      </c>
      <c r="G134" t="str">
        <f>'[7]Liste de Emplacements'!T133</f>
        <v xml:space="preserve">GEX__-R1-CELA11 → </v>
      </c>
      <c r="H134" t="str">
        <f>[8]Report!T133</f>
        <v xml:space="preserve">ARC18-R2-CELD91 → </v>
      </c>
      <c r="J134" t="str">
        <f>'[10]Liste de Emplacements'!T133</f>
        <v xml:space="preserve">MEYLA-CT312 → </v>
      </c>
    </row>
    <row r="135" spans="1:10" x14ac:dyDescent="0.25">
      <c r="A135" t="str">
        <f>[1]Report!T134</f>
        <v xml:space="preserve">34072503 → </v>
      </c>
      <c r="B135" t="str">
        <f>[2]Report!T134</f>
        <v>1308858 → I-NOMINAL(A)-DJHTA, ICC(KA)-DJHTA, TYPE-DIELECTRIQUE, U-NOMINAL(KV)-DJHTA, DATE-AMPOULE, U-ALIMENTATION-CDE-DJHTA</v>
      </c>
      <c r="C135" t="str">
        <f>[3]Report!T135</f>
        <v>34056239 → GENRE-SEC, ICC(KA)-SEC, POLE-TRINGLE, TELECOMMANDE, TYPE-SEC, U-NOMINALE(KV)</v>
      </c>
      <c r="D135" t="str">
        <f>[4]Report!T134</f>
        <v>34036191 → PDC(KA)</v>
      </c>
      <c r="E135" t="str">
        <f>[5]Report!T134</f>
        <v xml:space="preserve">34005347 → </v>
      </c>
      <c r="F135" t="str">
        <f>[6]Report!T134</f>
        <v>34051420 → USAGE</v>
      </c>
      <c r="G135" t="str">
        <f>'[7]Liste de Emplacements'!T134</f>
        <v xml:space="preserve">GEX__-R2-CELA21 → </v>
      </c>
      <c r="H135" t="str">
        <f>[8]Report!T134</f>
        <v xml:space="preserve">ARC18-R2-CELD92 → </v>
      </c>
      <c r="J135" t="str">
        <f>'[10]Liste de Emplacements'!T134</f>
        <v xml:space="preserve">MOIRA-CT312 → </v>
      </c>
    </row>
    <row r="136" spans="1:10" x14ac:dyDescent="0.25">
      <c r="A136" t="str">
        <f>[1]Report!T135</f>
        <v xml:space="preserve">34072504 → </v>
      </c>
      <c r="B136" t="str">
        <f>[2]Report!T135</f>
        <v>1308859 → I-NOMINAL(A)-DJHTA, ICC(KA)-DJHTA, TYPE-DIELECTRIQUE, U-NOMINAL(KV)-DJHTA, DATE-AMPOULE, U-ALIMENTATION-CDE-DJHTA</v>
      </c>
      <c r="C136" t="str">
        <f>[3]Report!T136</f>
        <v>34056240 → GENRE-SEC, ICC(KA)-SEC, POLE-TRINGLE, TELECOMMANDE, TYPE-SEC, U-NOMINALE(KV)</v>
      </c>
      <c r="D136" t="str">
        <f>[4]Report!T135</f>
        <v xml:space="preserve">34036192 → </v>
      </c>
      <c r="E136" t="str">
        <f>[5]Report!T135</f>
        <v xml:space="preserve">34005348 → </v>
      </c>
      <c r="F136" t="str">
        <f>[6]Report!T135</f>
        <v>34051421 → USAGE</v>
      </c>
      <c r="G136" t="str">
        <f>'[7]Liste de Emplacements'!T135</f>
        <v xml:space="preserve">GEX__-R3-CELA31 → </v>
      </c>
      <c r="H136" t="str">
        <f>[8]Report!T135</f>
        <v xml:space="preserve">ARC18-R2-CELD93 → </v>
      </c>
      <c r="J136" t="str">
        <f>'[10]Liste de Emplacements'!T135</f>
        <v xml:space="preserve">MOIRA-CT313 → </v>
      </c>
    </row>
    <row r="137" spans="1:10" x14ac:dyDescent="0.25">
      <c r="A137" t="str">
        <f>[1]Report!T136</f>
        <v>34072505 → PLAGE-U-PRISE(%), MONITORING</v>
      </c>
      <c r="B137" t="str">
        <f>[2]Report!T136</f>
        <v>1311120 → U-NOMINAL(KV)-DJHTA, U-ALIMENTATION-CDE-DJHTA</v>
      </c>
      <c r="C137" t="str">
        <f>[3]Report!T137</f>
        <v>34056241 → GENRE-SEC, ICC(KA)-SEC, POLE-TRINGLE, TELECOMMANDE, TYPE-SEC, U-NOMINALE(KV)</v>
      </c>
      <c r="D137" t="str">
        <f>[4]Report!T136</f>
        <v>34036193 → ICC(KA)-DJHTB, PDC(KA)</v>
      </c>
      <c r="E137" t="str">
        <f>[5]Report!T136</f>
        <v>34005350 → CONSTITUTION-BATT</v>
      </c>
      <c r="F137" t="str">
        <f>[6]Report!T136</f>
        <v xml:space="preserve">34051422 → </v>
      </c>
      <c r="G137" t="str">
        <f>'[7]Liste de Emplacements'!T136</f>
        <v xml:space="preserve">GEX__-R4-CELA41 → </v>
      </c>
      <c r="H137" t="str">
        <f>[8]Report!T136</f>
        <v xml:space="preserve">ARC18-R2-CELD94 → </v>
      </c>
      <c r="J137" t="str">
        <f>'[10]Liste de Emplacements'!T136</f>
        <v xml:space="preserve">MOIRA-CT314 → </v>
      </c>
    </row>
    <row r="138" spans="1:10" x14ac:dyDescent="0.25">
      <c r="A138" t="str">
        <f>[1]Report!T137</f>
        <v>34072506 → PLAGE-U-PRISE(%), MONITORING</v>
      </c>
      <c r="B138" t="str">
        <f>[2]Report!T137</f>
        <v>1321497 → I-NOMINAL(A)-DJHTA, ICC(KA)-DJHTA, TYPE-DIELECTRIQUE, TYPE-DJHTA, U-NOMINAL(KV)-DJHTA, DATE-AMPOULE, U-ALIMENTATION-CDE-DJHTA</v>
      </c>
      <c r="C138" t="str">
        <f>[3]Report!T138</f>
        <v>34056242 → GENRE-SEC, ICC(KA)-SEC, POLE-TRINGLE, TELECOMMANDE, TYPE-SEC, U-NOMINALE(KV)</v>
      </c>
      <c r="D138" t="str">
        <f>[4]Report!T137</f>
        <v>34036194 → ICC(KA)-DJHTB, PDC(KA)</v>
      </c>
      <c r="E138" t="str">
        <f>[5]Report!T137</f>
        <v>34005351 → CONSTITUTION-BATT</v>
      </c>
      <c r="F138" t="str">
        <f>[6]Report!T137</f>
        <v>34051424 → USAGE</v>
      </c>
      <c r="G138" t="str">
        <f>'[7]Liste de Emplacements'!T137</f>
        <v>I.ABE-R1-CELA01 → Code GDO</v>
      </c>
      <c r="H138" t="str">
        <f>[8]Report!T137</f>
        <v>ARC18-R2-CELD96 → Code GDO</v>
      </c>
      <c r="J138" t="str">
        <f>'[10]Liste de Emplacements'!T137</f>
        <v xml:space="preserve">MORES-CT311 → </v>
      </c>
    </row>
    <row r="139" spans="1:10" x14ac:dyDescent="0.25">
      <c r="A139" t="str">
        <f>[1]Report!T138</f>
        <v xml:space="preserve">34072507 → </v>
      </c>
      <c r="B139" t="str">
        <f>[2]Report!T138</f>
        <v>1321594 → DATE-AMPOULE</v>
      </c>
      <c r="C139" t="str">
        <f>[3]Report!T139</f>
        <v>34056243 → TELECOMMANDE</v>
      </c>
      <c r="D139" t="str">
        <f>[4]Report!T138</f>
        <v xml:space="preserve">34036195 → </v>
      </c>
      <c r="E139" t="str">
        <f>[5]Report!T138</f>
        <v>34005352 → CONSTITUTION-BATT</v>
      </c>
      <c r="F139" t="str">
        <f>[6]Report!T138</f>
        <v>34051425 → POLARITE-+48-TERRE, USAGE</v>
      </c>
      <c r="G139" t="str">
        <f>'[7]Liste de Emplacements'!T138</f>
        <v>I.ABE-R2-CELA13 → Code GDO</v>
      </c>
      <c r="H139" t="str">
        <f>[8]Report!T138</f>
        <v xml:space="preserve">ARLAN-R1-CELD76 → </v>
      </c>
      <c r="J139" t="str">
        <f>'[10]Liste de Emplacements'!T138</f>
        <v xml:space="preserve">MORES-CT312 → </v>
      </c>
    </row>
    <row r="140" spans="1:10" x14ac:dyDescent="0.25">
      <c r="A140" t="str">
        <f>[1]Report!T139</f>
        <v>34072508 → PLAGE-U-PRISE(%)</v>
      </c>
      <c r="B140" t="str">
        <f>[2]Report!T139</f>
        <v>1321622 → DATE-AMPOULE</v>
      </c>
      <c r="C140" t="str">
        <f>[3]Report!T140</f>
        <v>34056244 → TELECOMMANDE</v>
      </c>
      <c r="D140" t="str">
        <f>[4]Report!T139</f>
        <v xml:space="preserve">34036196 → </v>
      </c>
      <c r="E140" t="str">
        <f>[5]Report!T139</f>
        <v xml:space="preserve">34005353 → </v>
      </c>
      <c r="F140" t="str">
        <f>[6]Report!T139</f>
        <v>34051426 → USAGE</v>
      </c>
      <c r="G140" t="str">
        <f>'[7]Liste de Emplacements'!T139</f>
        <v>I.VER-R1-CELA01 → Code GDO</v>
      </c>
      <c r="H140" t="str">
        <f>[8]Report!T139</f>
        <v xml:space="preserve">ARLAN-R1-CELD78 → </v>
      </c>
      <c r="J140" t="str">
        <f>'[10]Liste de Emplacements'!T139</f>
        <v xml:space="preserve">MORZI-CT311 → </v>
      </c>
    </row>
    <row r="141" spans="1:10" x14ac:dyDescent="0.25">
      <c r="A141" t="str">
        <f>[1]Report!T140</f>
        <v xml:space="preserve">34072510 → </v>
      </c>
      <c r="B141" t="str">
        <f>[2]Report!T140</f>
        <v>1325319 → I-NOMINAL(A)-DJHTA, ICC(KA)-DJHTA, TYPE-DIELECTRIQUE, TYPE-DJHTA, U-NOMINAL(KV)-DJHTA, DATE-AMPOULE, U-ALIMENTATION-CDE-DJHTA</v>
      </c>
      <c r="C141" t="str">
        <f>[3]Report!T141</f>
        <v>34056245 → TELECOMMANDE</v>
      </c>
      <c r="D141" t="str">
        <f>[4]Report!T140</f>
        <v xml:space="preserve">34036197 → </v>
      </c>
      <c r="E141" t="str">
        <f>[5]Report!T140</f>
        <v>34005355 → CONSTITUTION-BATT</v>
      </c>
      <c r="F141" t="str">
        <f>[6]Report!T140</f>
        <v xml:space="preserve">34051427 → </v>
      </c>
      <c r="G141" t="str">
        <f>'[7]Liste de Emplacements'!T140</f>
        <v>I.VER-R2-CELA11 → Code GDO</v>
      </c>
      <c r="H141" t="str">
        <f>[8]Report!T140</f>
        <v xml:space="preserve">ARLAN-R1-CELD80 → </v>
      </c>
      <c r="J141" t="str">
        <f>'[10]Liste de Emplacements'!T140</f>
        <v xml:space="preserve">MORZI-CT312 → </v>
      </c>
    </row>
    <row r="142" spans="1:10" x14ac:dyDescent="0.25">
      <c r="A142" t="str">
        <f>[1]Report!T141</f>
        <v xml:space="preserve">34072511 → </v>
      </c>
      <c r="B142" t="str">
        <f>[2]Report!T141</f>
        <v>1331308 → ICC(KA)-DJHTA</v>
      </c>
      <c r="C142" t="str">
        <f>[3]Report!T142</f>
        <v>34056246 → TELECOMMANDE</v>
      </c>
      <c r="D142" t="str">
        <f>[4]Report!T141</f>
        <v xml:space="preserve">34036198 → </v>
      </c>
      <c r="E142" t="str">
        <f>[5]Report!T141</f>
        <v>34005356 → CONSTITUTION-BATT</v>
      </c>
      <c r="F142" t="str">
        <f>[6]Report!T141</f>
        <v xml:space="preserve">34051428 → </v>
      </c>
      <c r="G142" t="str">
        <f>'[7]Liste de Emplacements'!T141</f>
        <v>JALLI-R1.1-CELA01 → Code GDO</v>
      </c>
      <c r="H142" t="str">
        <f>[8]Report!T141</f>
        <v xml:space="preserve">ARLAN-R1-CELD82 → </v>
      </c>
      <c r="J142" t="str">
        <f>'[10]Liste de Emplacements'!T141</f>
        <v xml:space="preserve">MOTTA-CT311 → </v>
      </c>
    </row>
    <row r="143" spans="1:10" x14ac:dyDescent="0.25">
      <c r="A143" t="str">
        <f>[1]Report!T142</f>
        <v xml:space="preserve">34072512 → </v>
      </c>
      <c r="B143" t="str">
        <f>[2]Report!T142</f>
        <v xml:space="preserve">1334499 → </v>
      </c>
      <c r="C143" t="str">
        <f>[3]Report!T143</f>
        <v>34056247 → TELECOMMANDE</v>
      </c>
      <c r="D143" t="str">
        <f>[4]Report!T142</f>
        <v xml:space="preserve">34036199 → </v>
      </c>
      <c r="E143" t="str">
        <f>[5]Report!T142</f>
        <v xml:space="preserve">34005357 → </v>
      </c>
      <c r="F143" t="str">
        <f>[6]Report!T142</f>
        <v>34051429 → POLARITE-+48-TERRE, USAGE</v>
      </c>
      <c r="G143" t="str">
        <f>'[7]Liste de Emplacements'!T142</f>
        <v>JALLI-R1.2-CELA16 → Code GDO</v>
      </c>
      <c r="H143" t="str">
        <f>[8]Report!T142</f>
        <v xml:space="preserve">ARLAN-R1-CELD84 → </v>
      </c>
      <c r="J143" t="str">
        <f>'[10]Liste de Emplacements'!T142</f>
        <v xml:space="preserve">MOTTA-CT312 → </v>
      </c>
    </row>
    <row r="144" spans="1:10" x14ac:dyDescent="0.25">
      <c r="A144" t="str">
        <f>[1]Report!T143</f>
        <v>34072513 → MONITORING</v>
      </c>
      <c r="B144" t="str">
        <f>[2]Report!T143</f>
        <v xml:space="preserve">1334529 → </v>
      </c>
      <c r="C144" t="str">
        <f>[3]Report!T144</f>
        <v>34056248 → TELECOMMANDE</v>
      </c>
      <c r="D144" t="str">
        <f>[4]Report!T143</f>
        <v xml:space="preserve">34036200 → </v>
      </c>
      <c r="E144" t="str">
        <f>[5]Report!T143</f>
        <v xml:space="preserve">34005358 → </v>
      </c>
      <c r="F144" t="str">
        <f>[6]Report!T143</f>
        <v>34051430 → POLARITE-+48-TERRE, USAGE</v>
      </c>
      <c r="G144" t="str">
        <f>'[7]Liste de Emplacements'!T143</f>
        <v>JALLI-R2.1-CELA32 → Code GDO</v>
      </c>
      <c r="H144" t="str">
        <f>[8]Report!T143</f>
        <v xml:space="preserve">ARLAN-R1-CELD86 → </v>
      </c>
      <c r="J144" t="str">
        <f>'[10]Liste de Emplacements'!T143</f>
        <v xml:space="preserve">MOTZ_-CT311 → </v>
      </c>
    </row>
    <row r="145" spans="1:10" x14ac:dyDescent="0.25">
      <c r="A145" t="str">
        <f>[1]Report!T144</f>
        <v>34072514 → MONITORING</v>
      </c>
      <c r="B145" t="str">
        <f>[2]Report!T144</f>
        <v xml:space="preserve">1334543 → </v>
      </c>
      <c r="C145" t="str">
        <f>[3]Report!T145</f>
        <v xml:space="preserve">34056249 → </v>
      </c>
      <c r="D145" t="str">
        <f>[4]Report!T144</f>
        <v xml:space="preserve">34036201 → </v>
      </c>
      <c r="E145" t="str">
        <f>[5]Report!T144</f>
        <v xml:space="preserve">34005359 → </v>
      </c>
      <c r="F145" t="str">
        <f>[6]Report!T144</f>
        <v>34051431 → USAGE</v>
      </c>
      <c r="G145" t="str">
        <f>'[7]Liste de Emplacements'!T144</f>
        <v>JALLI-R2.2-CELA17 → Code GDO</v>
      </c>
      <c r="H145" t="str">
        <f>[8]Report!T144</f>
        <v xml:space="preserve">ARLAN-R1-CELD88 → </v>
      </c>
      <c r="J145" t="str">
        <f>'[10]Liste de Emplacements'!T144</f>
        <v xml:space="preserve">MOTZ_-CT312 → </v>
      </c>
    </row>
    <row r="146" spans="1:10" x14ac:dyDescent="0.25">
      <c r="A146" t="str">
        <f>[1]Report!T145</f>
        <v xml:space="preserve">34072515 → </v>
      </c>
      <c r="B146" t="str">
        <f>[2]Report!T145</f>
        <v xml:space="preserve">1335095 → </v>
      </c>
      <c r="C146" t="str">
        <f>[3]Report!T146</f>
        <v>34056250 → ICC(KA)-SEC, TELECOMMANDE</v>
      </c>
      <c r="D146" t="str">
        <f>[4]Report!T145</f>
        <v xml:space="preserve">34036204 → </v>
      </c>
      <c r="E146" t="str">
        <f>[5]Report!T145</f>
        <v>34005360 → CONSTITUTION-BATT</v>
      </c>
      <c r="F146" t="str">
        <f>[6]Report!T145</f>
        <v>34051432 → USAGE</v>
      </c>
      <c r="G146" t="str">
        <f>'[7]Liste de Emplacements'!T145</f>
        <v>JALLI-R3.1-CELA33 → Code GDO</v>
      </c>
      <c r="H146" t="str">
        <f>[8]Report!T145</f>
        <v xml:space="preserve">ARLAN-R2-CELD77 → </v>
      </c>
      <c r="J146" t="str">
        <f>'[10]Liste de Emplacements'!T145</f>
        <v xml:space="preserve">MOUTI-CT311 → </v>
      </c>
    </row>
    <row r="147" spans="1:10" x14ac:dyDescent="0.25">
      <c r="A147" t="str">
        <f>[1]Report!T146</f>
        <v xml:space="preserve">34072516 → </v>
      </c>
      <c r="B147" t="str">
        <f>[2]Report!T146</f>
        <v xml:space="preserve">1344427 → </v>
      </c>
      <c r="C147" t="str">
        <f>[3]Report!T147</f>
        <v>34056251 → TELECOMMANDE</v>
      </c>
      <c r="D147" t="str">
        <f>[4]Report!T146</f>
        <v xml:space="preserve">34036205 → </v>
      </c>
      <c r="E147" t="str">
        <f>[5]Report!T146</f>
        <v>34005361 → CONSTITUTION-BATT</v>
      </c>
      <c r="F147" t="str">
        <f>[6]Report!T146</f>
        <v xml:space="preserve">34051433 → </v>
      </c>
      <c r="G147" t="str">
        <f>'[7]Liste de Emplacements'!T146</f>
        <v>JALLI-R3.2-CELA48 → Code GDO</v>
      </c>
      <c r="H147" t="str">
        <f>[8]Report!T146</f>
        <v xml:space="preserve">ARLAN-R2-CELD79 → </v>
      </c>
      <c r="J147" t="str">
        <f>'[10]Liste de Emplacements'!T146</f>
        <v xml:space="preserve">MOUTI-CT312 → </v>
      </c>
    </row>
    <row r="148" spans="1:10" x14ac:dyDescent="0.25">
      <c r="A148" t="str">
        <f>[1]Report!T147</f>
        <v>34072517 → MONITORING</v>
      </c>
      <c r="B148" t="str">
        <f>[2]Report!T147</f>
        <v xml:space="preserve">1344428 → </v>
      </c>
      <c r="C148" t="str">
        <f>[3]Report!T148</f>
        <v>34056252 → TELECOMMANDE</v>
      </c>
      <c r="D148" t="str">
        <f>[4]Report!T147</f>
        <v xml:space="preserve">34036206 → </v>
      </c>
      <c r="E148" t="str">
        <f>[5]Report!T147</f>
        <v>34005362 → CONSTITUTION-BATT</v>
      </c>
      <c r="F148" t="str">
        <f>[6]Report!T147</f>
        <v xml:space="preserve">34051434 → </v>
      </c>
      <c r="G148" t="str">
        <f>'[7]Liste de Emplacements'!T147</f>
        <v>LANSL-R1-CELA83 → Code GDO</v>
      </c>
      <c r="H148" t="str">
        <f>[8]Report!T147</f>
        <v xml:space="preserve">ARLAN-R2-CELD81 → </v>
      </c>
      <c r="J148" t="str">
        <f>'[10]Liste de Emplacements'!T147</f>
        <v xml:space="preserve">MTALI-CT311 → </v>
      </c>
    </row>
    <row r="149" spans="1:10" x14ac:dyDescent="0.25">
      <c r="A149" t="str">
        <f>[1]Report!T148</f>
        <v xml:space="preserve">34072518 → </v>
      </c>
      <c r="B149" t="str">
        <f>[2]Report!T148</f>
        <v>1369905 → DATE-AMPOULE</v>
      </c>
      <c r="C149" t="str">
        <f>[3]Report!T149</f>
        <v>34056253 → TELECOMMANDE</v>
      </c>
      <c r="D149" t="str">
        <f>[4]Report!T148</f>
        <v xml:space="preserve">34036207 → </v>
      </c>
      <c r="E149" t="str">
        <f>[5]Report!T148</f>
        <v>34005363 → CONSTITUTION-BATT</v>
      </c>
      <c r="F149" t="str">
        <f>[6]Report!T148</f>
        <v>34051435 → USAGE</v>
      </c>
      <c r="G149" t="str">
        <f>'[7]Liste de Emplacements'!T148</f>
        <v>LANSL-R2-CELA82 → Code GDO</v>
      </c>
      <c r="H149" t="str">
        <f>[8]Report!T148</f>
        <v xml:space="preserve">ARLAN-R2-CELD83 → </v>
      </c>
      <c r="J149" t="str">
        <f>'[10]Liste de Emplacements'!T148</f>
        <v xml:space="preserve">MTALI-CT313 → </v>
      </c>
    </row>
    <row r="150" spans="1:10" x14ac:dyDescent="0.25">
      <c r="A150" t="str">
        <f>[1]Report!T149</f>
        <v xml:space="preserve">34072519 → </v>
      </c>
      <c r="B150" t="str">
        <f>[2]Report!T149</f>
        <v xml:space="preserve">1370437 → </v>
      </c>
      <c r="C150" t="str">
        <f>[3]Report!T150</f>
        <v>34056254 → TELECOMMANDE</v>
      </c>
      <c r="D150" t="str">
        <f>[4]Report!T149</f>
        <v xml:space="preserve">34036208 → </v>
      </c>
      <c r="E150" t="str">
        <f>[5]Report!T149</f>
        <v>34005364 → CONSTITUTION-BATT</v>
      </c>
      <c r="F150" t="str">
        <f>[6]Report!T149</f>
        <v>34051436 → USAGE</v>
      </c>
      <c r="G150" t="str">
        <f>'[7]Liste de Emplacements'!T149</f>
        <v>LONG6-R1-CELA81 → Code GDO</v>
      </c>
      <c r="H150" t="str">
        <f>[8]Report!T149</f>
        <v xml:space="preserve">ARLAN-R2-CELD85 → </v>
      </c>
      <c r="J150" t="str">
        <f>'[10]Liste de Emplacements'!T149</f>
        <v xml:space="preserve">MURE5-CT311 → </v>
      </c>
    </row>
    <row r="151" spans="1:10" x14ac:dyDescent="0.25">
      <c r="A151" t="str">
        <f>[1]Report!T150</f>
        <v>34072520 → MONITORING</v>
      </c>
      <c r="B151" t="str">
        <f>[2]Report!T150</f>
        <v>1373952 → U-ALIMENTATION-CDE-DJHTA</v>
      </c>
      <c r="C151" t="str">
        <f>[3]Report!T151</f>
        <v>34056255 → TELECOMMANDE</v>
      </c>
      <c r="D151" t="str">
        <f>[4]Report!T150</f>
        <v xml:space="preserve">34036209 → </v>
      </c>
      <c r="E151" t="str">
        <f>[5]Report!T150</f>
        <v xml:space="preserve">34005365 → </v>
      </c>
      <c r="F151" t="str">
        <f>[6]Report!T150</f>
        <v>34051437 → USAGE</v>
      </c>
      <c r="G151" t="str">
        <f>'[7]Liste de Emplacements'!T150</f>
        <v>LONG6-R2-CELA91 → Code GDO</v>
      </c>
      <c r="H151" t="str">
        <f>[8]Report!T150</f>
        <v xml:space="preserve">ARLAN-R2-CELD87 → </v>
      </c>
      <c r="J151" t="str">
        <f>'[10]Liste de Emplacements'!T150</f>
        <v xml:space="preserve">MURE5-CT312 → </v>
      </c>
    </row>
    <row r="152" spans="1:10" x14ac:dyDescent="0.25">
      <c r="A152" t="str">
        <f>[1]Report!T151</f>
        <v>34072521 → MONITORING</v>
      </c>
      <c r="B152" t="str">
        <f>[2]Report!T151</f>
        <v>1392718 → U-NOMINAL(KV)-DJHTA, DATE-AMPOULE, U-ALIMENTATION-CDE-DJHTA</v>
      </c>
      <c r="C152" t="str">
        <f>[3]Report!T152</f>
        <v>34056256 → TELECOMMANDE</v>
      </c>
      <c r="D152" t="str">
        <f>[4]Report!T151</f>
        <v xml:space="preserve">34036210 → </v>
      </c>
      <c r="E152" t="str">
        <f>[5]Report!T151</f>
        <v xml:space="preserve">34005366 → </v>
      </c>
      <c r="F152" t="str">
        <f>[6]Report!T151</f>
        <v>34051438 → USAGE</v>
      </c>
      <c r="G152" t="str">
        <f>'[7]Liste de Emplacements'!T151</f>
        <v xml:space="preserve">M.LAN-R1-CELA11 → </v>
      </c>
      <c r="H152" t="str">
        <f>[8]Report!T151</f>
        <v xml:space="preserve">ARLAN-R2-CELD89 → </v>
      </c>
      <c r="J152" t="str">
        <f>'[10]Liste de Emplacements'!T151</f>
        <v xml:space="preserve">P.MOE-CT311 → </v>
      </c>
    </row>
    <row r="153" spans="1:10" x14ac:dyDescent="0.25">
      <c r="A153" t="str">
        <f>[1]Report!T152</f>
        <v xml:space="preserve">34072522 → </v>
      </c>
      <c r="B153" t="str">
        <f>[2]Report!T152</f>
        <v>1395163 → I-NOMINAL(A)-DJHTA, ICC(KA)-DJHTA, TYPE-DIELECTRIQUE, TYPE-DJHTA, U-NOMINAL(KV)-DJHTA, DATE-AMPOULE, U-ALIMENTATION-CDE-DJHTA</v>
      </c>
      <c r="C153" t="str">
        <f>[3]Report!T153</f>
        <v>34056257 → TELECOMMANDE</v>
      </c>
      <c r="D153" t="str">
        <f>[4]Report!T152</f>
        <v xml:space="preserve">34036211 → </v>
      </c>
      <c r="E153" t="str">
        <f>[5]Report!T152</f>
        <v>34005367 → CONSTITUTION-BATT</v>
      </c>
      <c r="F153" t="str">
        <f>[6]Report!T152</f>
        <v>34051439 → POLARITE-+48-TERRE, USAGE</v>
      </c>
      <c r="G153" t="str">
        <f>'[7]Liste de Emplacements'!T152</f>
        <v xml:space="preserve">M.LAN-R2-CELA21 → </v>
      </c>
      <c r="H153" t="str">
        <f>[8]Report!T152</f>
        <v>ARLOD-R1-CELD11 → AERIEN/SOUTERRAIN</v>
      </c>
      <c r="J153" t="str">
        <f>'[10]Liste de Emplacements'!T152</f>
        <v xml:space="preserve">P.MOE-CT313 → </v>
      </c>
    </row>
    <row r="154" spans="1:10" x14ac:dyDescent="0.25">
      <c r="A154" t="str">
        <f>[1]Report!T153</f>
        <v xml:space="preserve">34072523 → </v>
      </c>
      <c r="B154" t="str">
        <f>[2]Report!T153</f>
        <v>1395524 → I-NOMINAL(A)-DJHTA, ICC(KA)-DJHTA, TYPE-DIELECTRIQUE, TYPE-DJHTA, U-NOMINAL(KV)-DJHTA, DATE-AMPOULE, U-ALIMENTATION-CDE-DJHTA</v>
      </c>
      <c r="C154" t="str">
        <f>[3]Report!T154</f>
        <v>34056258 → TELECOMMANDE</v>
      </c>
      <c r="D154" t="str">
        <f>[4]Report!T153</f>
        <v xml:space="preserve">34036212 → </v>
      </c>
      <c r="E154" t="str">
        <f>[5]Report!T153</f>
        <v>34005368 → CONSTITUTION-BATT</v>
      </c>
      <c r="F154" t="str">
        <f>[6]Report!T153</f>
        <v>34051440 → USAGE</v>
      </c>
      <c r="G154" t="str">
        <f>'[7]Liste de Emplacements'!T153</f>
        <v>M.SER-R1-CELA83 → Code GDO</v>
      </c>
      <c r="H154" t="str">
        <f>[8]Report!T153</f>
        <v>ARLOD-R1-CELD12 → Code GDO, AERIEN/SOUTERRAIN</v>
      </c>
      <c r="J154" t="str">
        <f>'[10]Liste de Emplacements'!T153</f>
        <v xml:space="preserve">PARIS-CT311 → </v>
      </c>
    </row>
    <row r="155" spans="1:10" x14ac:dyDescent="0.25">
      <c r="A155" t="str">
        <f>[1]Report!T154</f>
        <v>34072525 → PLAGE-U-PRISE(%)</v>
      </c>
      <c r="B155" t="str">
        <f>[2]Report!T154</f>
        <v xml:space="preserve">1406825 → </v>
      </c>
      <c r="C155" t="str">
        <f>[3]Report!T155</f>
        <v>34056261 → TELECOMMANDE</v>
      </c>
      <c r="D155" t="str">
        <f>[4]Report!T154</f>
        <v xml:space="preserve">34036213 → </v>
      </c>
      <c r="E155" t="str">
        <f>[5]Report!T154</f>
        <v>34005369 → CONSTITUTION-BATT</v>
      </c>
      <c r="F155" t="str">
        <f>[6]Report!T154</f>
        <v>34051441 → USAGE</v>
      </c>
      <c r="G155" t="str">
        <f>'[7]Liste de Emplacements'!T154</f>
        <v>M.SER-R2-CELA82 → Code GDO</v>
      </c>
      <c r="H155" t="str">
        <f>[8]Report!T154</f>
        <v xml:space="preserve">ARLOD-R1-CELD13 → </v>
      </c>
      <c r="J155" t="str">
        <f>'[10]Liste de Emplacements'!T154</f>
        <v xml:space="preserve">PARIS-CT312 → </v>
      </c>
    </row>
    <row r="156" spans="1:10" x14ac:dyDescent="0.25">
      <c r="A156" t="str">
        <f>[1]Report!T155</f>
        <v>34072526 → PLAGE-U-PRISE(%)</v>
      </c>
      <c r="B156" t="str">
        <f>[2]Report!T155</f>
        <v xml:space="preserve">1406841 → </v>
      </c>
      <c r="C156" t="str">
        <f>[3]Report!T156</f>
        <v>34056262 → GENRE-SEC, ICC(KA)-SEC, POLE-TRINGLE, TELECOMMANDE, U-NOMINALE(KV)</v>
      </c>
      <c r="D156" t="str">
        <f>[4]Report!T155</f>
        <v xml:space="preserve">34036214 → </v>
      </c>
      <c r="E156" t="str">
        <f>[5]Report!T155</f>
        <v>34005370 → CONSTITUTION-BATT</v>
      </c>
      <c r="F156" t="str">
        <f>[6]Report!T155</f>
        <v>360955 → I-NOMINAL(A)-RED, POLARITE-+48-TERRE, TYPE-RED, U-NOMINAL(V), U-UTILISATION(V), USAGE</v>
      </c>
      <c r="G156" t="str">
        <f>'[7]Liste de Emplacements'!T155</f>
        <v>MALGO-R1-CELA82 → Code GDO</v>
      </c>
      <c r="H156" t="str">
        <f>[8]Report!T155</f>
        <v xml:space="preserve">ARLOD-R1-CELD14 → </v>
      </c>
      <c r="J156" t="str">
        <f>'[10]Liste de Emplacements'!T155</f>
        <v xml:space="preserve">PASSY-CT311 → </v>
      </c>
    </row>
    <row r="157" spans="1:10" x14ac:dyDescent="0.25">
      <c r="A157" t="str">
        <f>[1]Report!T156</f>
        <v xml:space="preserve">34072527 → </v>
      </c>
      <c r="B157" t="str">
        <f>[2]Report!T156</f>
        <v xml:space="preserve">1421231 → </v>
      </c>
      <c r="C157" t="str">
        <f>[3]Report!T157</f>
        <v>34056263 → ICC(KA)-SEC, TELECOMMANDE</v>
      </c>
      <c r="D157" t="str">
        <f>[4]Report!T156</f>
        <v xml:space="preserve">34036215 → </v>
      </c>
      <c r="E157" t="str">
        <f>[5]Report!T156</f>
        <v>34005371 → CONSTITUTION-BATT</v>
      </c>
      <c r="F157" t="str">
        <f>[6]Report!T156</f>
        <v>360957 → I-NOMINAL(A)-RED, POLARITE-+48-TERRE, TYPE-RED, U-NOMINAL(V), U-UTILISATION(V), USAGE</v>
      </c>
      <c r="G157" t="str">
        <f>'[7]Liste de Emplacements'!T156</f>
        <v>MALGO-R2-CELA83 → Code GDO</v>
      </c>
      <c r="H157" t="str">
        <f>[8]Report!T156</f>
        <v xml:space="preserve">ARLOD-R1-CELD15 → </v>
      </c>
      <c r="J157" t="str">
        <f>'[10]Liste de Emplacements'!T156</f>
        <v xml:space="preserve">PASSY-CT312 → </v>
      </c>
    </row>
    <row r="158" spans="1:10" x14ac:dyDescent="0.25">
      <c r="A158" t="str">
        <f>[1]Report!T157</f>
        <v>34072528 → MONITORING</v>
      </c>
      <c r="B158" t="str">
        <f>[2]Report!T157</f>
        <v xml:space="preserve">1421233 → </v>
      </c>
      <c r="C158" t="str">
        <f>[3]Report!T158</f>
        <v>34056264 → TELECOMMANDE</v>
      </c>
      <c r="D158" t="str">
        <f>[4]Report!T157</f>
        <v xml:space="preserve">34036216 → </v>
      </c>
      <c r="E158" t="str">
        <f>[5]Report!T157</f>
        <v>360986 → CONSTITUTION, CONSTITUTION-BATT, NOMBRE-ELEMENT, TYPE-BATT</v>
      </c>
      <c r="F158" t="str">
        <f>[6]Report!T157</f>
        <v>430884 → POLARITE-+48-TERRE, USAGE</v>
      </c>
      <c r="G158" t="str">
        <f>'[7]Liste de Emplacements'!T157</f>
        <v xml:space="preserve">MEGEV-R1-CELA11 → </v>
      </c>
      <c r="H158" t="str">
        <f>[8]Report!T157</f>
        <v xml:space="preserve">ARLOD-R1-CELD16 → </v>
      </c>
      <c r="J158" t="str">
        <f>'[10]Liste de Emplacements'!T157</f>
        <v xml:space="preserve">PLAGN-CT311 → </v>
      </c>
    </row>
    <row r="159" spans="1:10" x14ac:dyDescent="0.25">
      <c r="A159" t="str">
        <f>[1]Report!T158</f>
        <v>34072529 → MONITORING</v>
      </c>
      <c r="B159" t="str">
        <f>[2]Report!T158</f>
        <v xml:space="preserve">1421234 → </v>
      </c>
      <c r="C159" t="str">
        <f>[3]Report!T159</f>
        <v>34056265 → TELECOMMANDE</v>
      </c>
      <c r="D159" t="str">
        <f>[4]Report!T158</f>
        <v xml:space="preserve">34036217 → </v>
      </c>
      <c r="E159" t="str">
        <f>[5]Report!T158</f>
        <v>360987 → CAPACITE-ELEMENT(AH), CONSTITUTION, CONSTITUTION-BATT, NOMBRE-ELEMENT, TYPE-BATT, U-PAR-ELEMENT(V)</v>
      </c>
      <c r="F159" t="str">
        <f>[6]Report!T158</f>
        <v>435437 → I-NOMINAL(A)-RED, POLARITE-+48-TERRE, TYPE-RED, U-NOMINAL(V), USAGE</v>
      </c>
      <c r="G159" t="str">
        <f>'[7]Liste de Emplacements'!T158</f>
        <v xml:space="preserve">MEGEV-R2-CELA21 → </v>
      </c>
      <c r="H159" t="str">
        <f>[8]Report!T158</f>
        <v xml:space="preserve">ARLOD-R1-CELD17 → </v>
      </c>
      <c r="J159" t="str">
        <f>'[10]Liste de Emplacements'!T158</f>
        <v xml:space="preserve">PLAGN-CT312 → </v>
      </c>
    </row>
    <row r="160" spans="1:10" x14ac:dyDescent="0.25">
      <c r="A160" t="str">
        <f>[1]Report!T159</f>
        <v>34072530 → PLAGE-U-PRISE(%), MONITORING</v>
      </c>
      <c r="B160" t="str">
        <f>[2]Report!T159</f>
        <v xml:space="preserve">1422925 → </v>
      </c>
      <c r="C160" t="str">
        <f>[3]Report!T160</f>
        <v>34056266 → ICC(KA)-SEC, TELECOMMANDE</v>
      </c>
      <c r="D160" t="str">
        <f>[4]Report!T159</f>
        <v xml:space="preserve">34036218 → </v>
      </c>
      <c r="E160" t="str">
        <f>[5]Report!T159</f>
        <v>435445 → CONSTITUTION-BATT</v>
      </c>
      <c r="F160" t="str">
        <f>[6]Report!T159</f>
        <v>455328 → USAGE</v>
      </c>
      <c r="G160" t="str">
        <f>'[7]Liste de Emplacements'!T159</f>
        <v xml:space="preserve">MEGEV-R3-CELA30 → </v>
      </c>
      <c r="H160" t="str">
        <f>[8]Report!T159</f>
        <v xml:space="preserve">ARLOD-R1-CELD18 → </v>
      </c>
      <c r="J160" t="str">
        <f>'[10]Liste de Emplacements'!T159</f>
        <v xml:space="preserve">POISY-CT311 → </v>
      </c>
    </row>
    <row r="161" spans="1:10" x14ac:dyDescent="0.25">
      <c r="A161" t="str">
        <f>[1]Report!T160</f>
        <v xml:space="preserve">34072531 → </v>
      </c>
      <c r="B161" t="str">
        <f>[2]Report!T160</f>
        <v xml:space="preserve">1423518 → </v>
      </c>
      <c r="C161" t="str">
        <f>[3]Report!T161</f>
        <v xml:space="preserve">34056267 → </v>
      </c>
      <c r="D161" t="str">
        <f>[4]Report!T160</f>
        <v>34036219 → DIELECTRIQUE-DJHTB, PDC(KA), TYPE-DJHTB</v>
      </c>
      <c r="E161" t="str">
        <f>[5]Report!T160</f>
        <v>435448 → CAPACITE-ELEMENT(AH), CONSTITUTION-BATT, TYPE-BATT</v>
      </c>
      <c r="F161" t="str">
        <f>[6]Report!T160</f>
        <v>460303 → POLARITE-+48-TERRE, USAGE</v>
      </c>
      <c r="G161" t="str">
        <f>'[7]Liste de Emplacements'!T160</f>
        <v xml:space="preserve">MEGEV-R4-CELA40 → </v>
      </c>
      <c r="H161" t="str">
        <f>[8]Report!T160</f>
        <v xml:space="preserve">ARLOD-R1-CELD19 → </v>
      </c>
      <c r="J161" t="str">
        <f>'[10]Liste de Emplacements'!T160</f>
        <v xml:space="preserve">POISY-CT312 → </v>
      </c>
    </row>
    <row r="162" spans="1:10" x14ac:dyDescent="0.25">
      <c r="A162" t="str">
        <f>[1]Report!T161</f>
        <v xml:space="preserve">34072532 → </v>
      </c>
      <c r="B162" t="str">
        <f>[2]Report!T161</f>
        <v>1427366 → DATE-AMPOULE</v>
      </c>
      <c r="C162" t="str">
        <f>[3]Report!T162</f>
        <v>34056268 → GENRE-SEC, ICC(KA)-SEC, TELECOMMANDE, TYPE-SEC, U-NOMINALE(KV)</v>
      </c>
      <c r="D162" t="str">
        <f>[4]Report!T161</f>
        <v xml:space="preserve">34036220 → </v>
      </c>
      <c r="E162" t="str">
        <f>[5]Report!T161</f>
        <v xml:space="preserve">455327 → </v>
      </c>
      <c r="F162" t="str">
        <f>[6]Report!T161</f>
        <v>601322 → I-NOMINAL(A)-RED, POLARITE-+48-TERRE, TYPE-RED, U-NOMINAL(V), U-UTILISATION(V)</v>
      </c>
      <c r="G162" t="str">
        <f>'[7]Liste de Emplacements'!T161</f>
        <v>MENUI-R1-CELA81 → Code GDO</v>
      </c>
      <c r="H162" t="str">
        <f>[8]Report!T161</f>
        <v xml:space="preserve">ARLOD-R2-CELD21 → </v>
      </c>
      <c r="J162" t="str">
        <f>'[10]Liste de Emplacements'!T161</f>
        <v xml:space="preserve">POUGN-CT311 → </v>
      </c>
    </row>
    <row r="163" spans="1:10" x14ac:dyDescent="0.25">
      <c r="A163" t="str">
        <f>[1]Report!T162</f>
        <v xml:space="preserve">34072533 → </v>
      </c>
      <c r="B163" t="str">
        <f>[2]Report!T162</f>
        <v>1427372 → TYPE-DIELECTRIQUE, DATE-AMPOULE</v>
      </c>
      <c r="C163" t="str">
        <f>[3]Report!T163</f>
        <v>34056269 → GENRE-SEC, ICC(KA)-SEC, POLE-TRINGLE, TELECOMMANDE, TYPE-SEC, U-NOMINALE(KV)</v>
      </c>
      <c r="D163" t="str">
        <f>[4]Report!T162</f>
        <v xml:space="preserve">34036221 → </v>
      </c>
      <c r="E163" t="str">
        <f>[5]Report!T162</f>
        <v>460315 → CONSTITUTION, U-PAR-ELEMENT(V)</v>
      </c>
      <c r="F163" t="str">
        <f>[6]Report!T162</f>
        <v>696744 → I-NOMINAL(A)-RED, POLARITE-+48-TERRE, TYPE-RED, U-NOMINAL(V), U-UTILISATION(V), USAGE</v>
      </c>
      <c r="G163" t="str">
        <f>'[7]Liste de Emplacements'!T162</f>
        <v>MENUI-R2-CELA82 → Code GDO</v>
      </c>
      <c r="H163" t="str">
        <f>[8]Report!T162</f>
        <v xml:space="preserve">ARLOD-R2-CELD23 → </v>
      </c>
      <c r="J163" t="str">
        <f>'[10]Liste de Emplacements'!T162</f>
        <v xml:space="preserve">PUBLI-CT311 → </v>
      </c>
    </row>
    <row r="164" spans="1:10" x14ac:dyDescent="0.25">
      <c r="A164" t="str">
        <f>[1]Report!T163</f>
        <v xml:space="preserve">34072534 → </v>
      </c>
      <c r="B164" t="str">
        <f>[2]Report!T163</f>
        <v>1427373 → TYPE-DIELECTRIQUE, DATE-AMPOULE</v>
      </c>
      <c r="C164" t="str">
        <f>[3]Report!T164</f>
        <v xml:space="preserve">34056270 → </v>
      </c>
      <c r="D164" t="str">
        <f>[4]Report!T163</f>
        <v xml:space="preserve">34036222 → </v>
      </c>
      <c r="E164" t="str">
        <f>[5]Report!T163</f>
        <v xml:space="preserve">479345 → </v>
      </c>
      <c r="F164" t="str">
        <f>[6]Report!T163</f>
        <v>701803 → I-NOMINAL(A)-RED, POLARITE-+48-TERRE, TYPE-RED, U-NOMINAL(V), U-UTILISATION(V), USAGE</v>
      </c>
      <c r="G164" t="str">
        <f>'[7]Liste de Emplacements'!T163</f>
        <v>MEYLA-R1-CELA07 → Code GDO</v>
      </c>
      <c r="H164" t="str">
        <f>[8]Report!T163</f>
        <v xml:space="preserve">ARLOD-R2-CELD24 → </v>
      </c>
      <c r="J164" t="str">
        <f>'[10]Liste de Emplacements'!T163</f>
        <v xml:space="preserve">PUBLI-CT312 → </v>
      </c>
    </row>
    <row r="165" spans="1:10" x14ac:dyDescent="0.25">
      <c r="A165" t="str">
        <f>[1]Report!T164</f>
        <v xml:space="preserve">34072535 → </v>
      </c>
      <c r="B165" t="str">
        <f>[2]Report!T164</f>
        <v>1427374 → TYPE-DIELECTRIQUE, DATE-AMPOULE</v>
      </c>
      <c r="C165" t="str">
        <f>[3]Report!T165</f>
        <v>34056271 → ICC(KA)-SEC, TELECOMMANDE, TYPE-SEC, U-NOMINALE(KV)</v>
      </c>
      <c r="D165" t="str">
        <f>[4]Report!T164</f>
        <v>34036223 → PDC(KA)</v>
      </c>
      <c r="E165" t="str">
        <f>[5]Report!T164</f>
        <v>601320 → CAPACITE-ELEMENT(AH), TYPE-BATT, U-PAR-ELEMENT(V)</v>
      </c>
      <c r="F165" t="str">
        <f>[6]Report!T164</f>
        <v>701804 → I-NOMINAL(A)-RED, POLARITE-+48-TERRE, TYPE-RED, U-NOMINAL(V), U-UTILISATION(V), USAGE</v>
      </c>
      <c r="G165" t="str">
        <f>'[7]Liste de Emplacements'!T164</f>
        <v>MEYLA-R2-CELA16 → Code GDO</v>
      </c>
      <c r="H165" t="str">
        <f>[8]Report!T164</f>
        <v xml:space="preserve">ARLOD-R2-CELD25 → </v>
      </c>
      <c r="J165" t="str">
        <f>'[10]Liste de Emplacements'!T164</f>
        <v xml:space="preserve">RIVE5-CT311 → </v>
      </c>
    </row>
    <row r="166" spans="1:10" x14ac:dyDescent="0.25">
      <c r="A166" t="str">
        <f>[1]Report!T165</f>
        <v xml:space="preserve">34072536 → </v>
      </c>
      <c r="B166" t="str">
        <f>[2]Report!T165</f>
        <v>1427375 → TYPE-DIELECTRIQUE, DATE-AMPOULE</v>
      </c>
      <c r="C166" t="str">
        <f>[3]Report!T166</f>
        <v>34056272 → TELECOMMANDE</v>
      </c>
      <c r="D166" t="str">
        <f>[4]Report!T165</f>
        <v xml:space="preserve">34036224 → </v>
      </c>
      <c r="E166" t="str">
        <f>[5]Report!T165</f>
        <v>601326 → CAPACITE-ELEMENT(AH), U-PAR-ELEMENT(V)</v>
      </c>
      <c r="F166" t="str">
        <f>[6]Report!T165</f>
        <v>913083 → USAGE</v>
      </c>
      <c r="G166" t="str">
        <f>'[7]Liste de Emplacements'!T165</f>
        <v>MOIRA-R1.A-CELA01 → Code GDO</v>
      </c>
      <c r="H166" t="str">
        <f>[8]Report!T165</f>
        <v xml:space="preserve">ARLOD-R2-CELD26 → </v>
      </c>
      <c r="J166" t="str">
        <f>'[10]Liste de Emplacements'!T165</f>
        <v xml:space="preserve">RIVE5-CT312 → </v>
      </c>
    </row>
    <row r="167" spans="1:10" x14ac:dyDescent="0.25">
      <c r="A167" t="str">
        <f>[1]Report!T166</f>
        <v xml:space="preserve">34072539 → </v>
      </c>
      <c r="B167" t="str">
        <f>[2]Report!T166</f>
        <v>1427385 → TYPE-DIELECTRIQUE, DATE-AMPOULE</v>
      </c>
      <c r="C167" t="str">
        <f>[3]Report!T167</f>
        <v>34056273 → TELECOMMANDE</v>
      </c>
      <c r="D167" t="str">
        <f>[4]Report!T166</f>
        <v xml:space="preserve">34036225 → </v>
      </c>
      <c r="E167" t="str">
        <f>[5]Report!T166</f>
        <v>696743 → CAPACITE-ELEMENT(AH), CONSTITUTION, CONSTITUTION-BATT, ETANCHE, NOMBRE-ELEMENT, TYPE-BATT, U-PAR-ELEMENT(V)</v>
      </c>
      <c r="F167" t="str">
        <f>[6]Report!T166</f>
        <v>913091 → USAGE</v>
      </c>
      <c r="G167" t="str">
        <f>'[7]Liste de Emplacements'!T166</f>
        <v>MOIRA-R1.B-CELA11 → Code GDO</v>
      </c>
      <c r="H167" t="str">
        <f>[8]Report!T166</f>
        <v xml:space="preserve">ARLOD-R2-CELD27 → </v>
      </c>
      <c r="J167" t="str">
        <f>'[10]Liste de Emplacements'!T166</f>
        <v xml:space="preserve">RIVE5-CT313 → </v>
      </c>
    </row>
    <row r="168" spans="1:10" x14ac:dyDescent="0.25">
      <c r="A168" t="str">
        <f>[1]Report!T167</f>
        <v xml:space="preserve">34072540 → </v>
      </c>
      <c r="B168" t="str">
        <f>[2]Report!T167</f>
        <v>1427386 → TYPE-DIELECTRIQUE, DATE-AMPOULE</v>
      </c>
      <c r="C168" t="str">
        <f>[3]Report!T168</f>
        <v>34056274 → ICC(KA)-SEC, TELECOMMANDE</v>
      </c>
      <c r="D168" t="str">
        <f>[4]Report!T167</f>
        <v xml:space="preserve">34036226 → </v>
      </c>
      <c r="E168" t="str">
        <f>[5]Report!T167</f>
        <v>701806 → CAPACITE-ELEMENT(AH), CONSTITUTION, CONSTITUTION-BATT, ETANCHE, NOMBRE-ELEMENT, TYPE-BATT, U-PAR-ELEMENT(V)</v>
      </c>
      <c r="F168" t="str">
        <f>[6]Report!T167</f>
        <v xml:space="preserve">930193 → </v>
      </c>
      <c r="G168" t="str">
        <f>'[7]Liste de Emplacements'!T167</f>
        <v>MOIRA-R2.A-CELA21 → Code GDO</v>
      </c>
      <c r="H168" t="str">
        <f>[8]Report!T167</f>
        <v xml:space="preserve">ARLOD-R2-CELD28 → </v>
      </c>
      <c r="J168" t="str">
        <f>'[10]Liste de Emplacements'!T167</f>
        <v xml:space="preserve">RIVI5-CT311 → </v>
      </c>
    </row>
    <row r="169" spans="1:10" x14ac:dyDescent="0.25">
      <c r="A169" t="str">
        <f>[1]Report!T168</f>
        <v xml:space="preserve">34072541 → </v>
      </c>
      <c r="B169" t="str">
        <f>[2]Report!T168</f>
        <v>1427387 → TYPE-DIELECTRIQUE, DATE-AMPOULE</v>
      </c>
      <c r="C169" t="str">
        <f>[3]Report!T169</f>
        <v>34056275 → ICC(KA)-SEC, TELECOMMANDE, TYPE-SEC, U-NOMINALE(KV)</v>
      </c>
      <c r="D169" t="str">
        <f>[4]Report!T168</f>
        <v xml:space="preserve">34036227 → </v>
      </c>
      <c r="E169" t="str">
        <f>[5]Report!T168</f>
        <v>701808 → CAPACITE-ELEMENT(AH), CONSTITUTION, CONSTITUTION-BATT, ETANCHE, NOMBRE-ELEMENT, TYPE-BATT, U-PAR-ELEMENT(V)</v>
      </c>
      <c r="F169" t="str">
        <f>[6]Report!T168</f>
        <v xml:space="preserve">930195 → </v>
      </c>
      <c r="G169" t="str">
        <f>'[7]Liste de Emplacements'!T168</f>
        <v>MOIRA-R2.B-CELA31 → Code GDO</v>
      </c>
      <c r="H169" t="str">
        <f>[8]Report!T168</f>
        <v xml:space="preserve">ARLOD-R2-CELD29 → </v>
      </c>
      <c r="J169" t="str">
        <f>'[10]Liste de Emplacements'!T168</f>
        <v xml:space="preserve">SAISI-CT211 → </v>
      </c>
    </row>
    <row r="170" spans="1:10" x14ac:dyDescent="0.25">
      <c r="A170" t="str">
        <f>[1]Report!T169</f>
        <v>34072543 → PLAGE-U-PRISE(%), MONITORING</v>
      </c>
      <c r="B170" t="str">
        <f>[2]Report!T169</f>
        <v>1427388 → TYPE-DIELECTRIQUE, DATE-AMPOULE</v>
      </c>
      <c r="C170" t="str">
        <f>[3]Report!T170</f>
        <v>34056276 → ICC(KA)-SEC, TELECOMMANDE, TYPE-SEC, U-NOMINALE(KV)</v>
      </c>
      <c r="D170" t="str">
        <f>[4]Report!T169</f>
        <v xml:space="preserve">34036228 → </v>
      </c>
      <c r="E170" t="str">
        <f>[5]Report!T169</f>
        <v xml:space="preserve">865556 → </v>
      </c>
      <c r="F170" t="str">
        <f>[6]Report!T169</f>
        <v>981963 → USAGE</v>
      </c>
      <c r="G170" t="str">
        <f>'[7]Liste de Emplacements'!T169</f>
        <v>MORES-R1.A-CELA01 → Code GDO</v>
      </c>
      <c r="H170" t="str">
        <f>[8]Report!T169</f>
        <v xml:space="preserve">ARLOD-R3-CELD32 → </v>
      </c>
      <c r="J170" t="str">
        <f>'[10]Liste de Emplacements'!T169</f>
        <v xml:space="preserve">SAISI-CT212 → </v>
      </c>
    </row>
    <row r="171" spans="1:10" x14ac:dyDescent="0.25">
      <c r="A171" t="str">
        <f>[1]Report!T170</f>
        <v>34072545 → I-SECONDAIRE1(A), MONITORING</v>
      </c>
      <c r="B171" t="str">
        <f>[2]Report!T170</f>
        <v>1427389 → DATE-AMPOULE</v>
      </c>
      <c r="C171" t="str">
        <f>[3]Report!T171</f>
        <v>34056277 → TELECOMMANDE</v>
      </c>
      <c r="D171" t="str">
        <f>[4]Report!T170</f>
        <v xml:space="preserve">34036229 → </v>
      </c>
      <c r="E171" t="str">
        <f>[5]Report!T170</f>
        <v xml:space="preserve">865558 → </v>
      </c>
      <c r="F171" t="str">
        <f>[6]Report!T170</f>
        <v>981964 → USAGE</v>
      </c>
      <c r="G171" t="str">
        <f>'[7]Liste de Emplacements'!T170</f>
        <v>MORES-R2-CELA13 → Code GDO</v>
      </c>
      <c r="H171" t="str">
        <f>[8]Report!T170</f>
        <v xml:space="preserve">AUMON-R1-CELD14 → </v>
      </c>
      <c r="J171" t="str">
        <f>'[10]Liste de Emplacements'!T170</f>
        <v xml:space="preserve">SALLA-CT311 → </v>
      </c>
    </row>
    <row r="172" spans="1:10" x14ac:dyDescent="0.25">
      <c r="A172" t="str">
        <f>[1]Report!T171</f>
        <v>34072546 → I-SECONDAIRE1(A), MONITORING</v>
      </c>
      <c r="B172" t="str">
        <f>[2]Report!T171</f>
        <v>1427498 → DATE-AMPOULE</v>
      </c>
      <c r="C172" t="str">
        <f>[3]Report!T172</f>
        <v>34056278 → TELECOMMANDE</v>
      </c>
      <c r="D172" t="str">
        <f>[4]Report!T171</f>
        <v xml:space="preserve">34036230 → </v>
      </c>
      <c r="E172" t="str">
        <f>[5]Report!T171</f>
        <v xml:space="preserve">866470 → </v>
      </c>
      <c r="F172" t="str">
        <f>[6]Report!T171</f>
        <v>981991 → USAGE</v>
      </c>
      <c r="G172" t="str">
        <f>'[7]Liste de Emplacements'!T171</f>
        <v xml:space="preserve">MORZI-R1-CELA11 → </v>
      </c>
      <c r="H172" t="str">
        <f>[8]Report!T171</f>
        <v xml:space="preserve">AUMON-R1-CELD15 → </v>
      </c>
      <c r="J172" t="str">
        <f>'[10]Liste de Emplacements'!T171</f>
        <v xml:space="preserve">SALLA-CT312 → </v>
      </c>
    </row>
    <row r="173" spans="1:10" x14ac:dyDescent="0.25">
      <c r="A173" t="str">
        <f>[1]Report!T172</f>
        <v>34072547 → PLAGE-U-PRISE(%), MONITORING</v>
      </c>
      <c r="B173" t="str">
        <f>[2]Report!T172</f>
        <v>1427499 → TYPE-DIELECTRIQUE, DATE-AMPOULE</v>
      </c>
      <c r="C173" t="str">
        <f>[3]Report!T173</f>
        <v>34056279 → TELECOMMANDE</v>
      </c>
      <c r="D173" t="str">
        <f>[4]Report!T172</f>
        <v xml:space="preserve">34036231 → </v>
      </c>
      <c r="E173" t="str">
        <f>[5]Report!T172</f>
        <v>913069 → CONSTITUTION-BATT</v>
      </c>
      <c r="G173" t="str">
        <f>'[7]Liste de Emplacements'!T172</f>
        <v xml:space="preserve">MORZI-R2-CELA21 → </v>
      </c>
      <c r="H173" t="str">
        <f>[8]Report!T172</f>
        <v xml:space="preserve">AUMON-R1-CELD16 → </v>
      </c>
      <c r="J173" t="str">
        <f>'[10]Liste de Emplacements'!T172</f>
        <v xml:space="preserve">SAUS2-CT211 → </v>
      </c>
    </row>
    <row r="174" spans="1:10" x14ac:dyDescent="0.25">
      <c r="A174" t="str">
        <f>[1]Report!T173</f>
        <v xml:space="preserve">34072548 → </v>
      </c>
      <c r="B174" t="str">
        <f>[2]Report!T173</f>
        <v>1427500 → TYPE-DIELECTRIQUE, DATE-AMPOULE</v>
      </c>
      <c r="C174" t="str">
        <f>[3]Report!T174</f>
        <v>34056280 → TELECOMMANDE</v>
      </c>
      <c r="D174" t="str">
        <f>[4]Report!T173</f>
        <v xml:space="preserve">34036232 → </v>
      </c>
      <c r="E174" t="str">
        <f>[5]Report!T173</f>
        <v>913071 → CAPACITE-ELEMENT(AH), CONSTITUTION-BATT, TYPE-BATT</v>
      </c>
      <c r="G174" t="str">
        <f>'[7]Liste de Emplacements'!T173</f>
        <v>MOTTA-R1-CELA83 → Code GDO</v>
      </c>
      <c r="H174" t="str">
        <f>[8]Report!T173</f>
        <v xml:space="preserve">AUMON-R1-CELD17 → </v>
      </c>
      <c r="J174" t="str">
        <f>'[10]Liste de Emplacements'!T173</f>
        <v xml:space="preserve">SAUS2-CT212 → </v>
      </c>
    </row>
    <row r="175" spans="1:10" x14ac:dyDescent="0.25">
      <c r="A175" t="str">
        <f>[1]Report!T174</f>
        <v>34072549 → MONITORING</v>
      </c>
      <c r="B175" t="str">
        <f>[2]Report!T174</f>
        <v>1427501 → TYPE-DIELECTRIQUE, DATE-AMPOULE</v>
      </c>
      <c r="C175" t="str">
        <f>[3]Report!T175</f>
        <v>34056281 → ICC(KA)-SEC, TELECOMMANDE</v>
      </c>
      <c r="D175" t="str">
        <f>[4]Report!T174</f>
        <v xml:space="preserve">34036233 → </v>
      </c>
      <c r="E175" t="str">
        <f>[5]Report!T174</f>
        <v xml:space="preserve">930185 → </v>
      </c>
      <c r="G175" t="str">
        <f>'[7]Liste de Emplacements'!T174</f>
        <v>MOTTA-R2-CELA82 → Code GDO</v>
      </c>
      <c r="H175" t="str">
        <f>[8]Report!T174</f>
        <v xml:space="preserve">AUMON-R1-CELD18 → </v>
      </c>
      <c r="J175" t="str">
        <f>'[10]Liste de Emplacements'!T174</f>
        <v xml:space="preserve">SAUTE-CT111 → </v>
      </c>
    </row>
    <row r="176" spans="1:10" x14ac:dyDescent="0.25">
      <c r="A176" t="str">
        <f>[1]Report!T175</f>
        <v>34072550 → MONITORING</v>
      </c>
      <c r="B176" t="str">
        <f>[2]Report!T175</f>
        <v>1427502 → TYPE-DIELECTRIQUE, DATE-AMPOULE</v>
      </c>
      <c r="C176" t="str">
        <f>[3]Report!T176</f>
        <v>34056282 → ICC(KA)-SEC, TELECOMMANDE</v>
      </c>
      <c r="D176" t="str">
        <f>[4]Report!T175</f>
        <v xml:space="preserve">34036234 → </v>
      </c>
      <c r="G176" t="str">
        <f>'[7]Liste de Emplacements'!T175</f>
        <v xml:space="preserve">MOTZ_-R1-CELA11 → </v>
      </c>
      <c r="H176" t="str">
        <f>[8]Report!T175</f>
        <v xml:space="preserve">AUMON-R1-CELD19 → </v>
      </c>
      <c r="J176" t="str">
        <f>'[10]Liste de Emplacements'!T175</f>
        <v xml:space="preserve">SAUTE-CT311 → </v>
      </c>
    </row>
    <row r="177" spans="1:10" x14ac:dyDescent="0.25">
      <c r="A177" t="str">
        <f>[1]Report!T176</f>
        <v>34072552 → MONITORING</v>
      </c>
      <c r="B177" t="str">
        <f>[2]Report!T176</f>
        <v>1427503 → TYPE-DIELECTRIQUE, DATE-AMPOULE</v>
      </c>
      <c r="C177" t="str">
        <f>[3]Report!T177</f>
        <v>34056283 → GENRE-SEC, ICC(KA)-SEC, POLE-TRINGLE, TELECOMMANDE, TYPE-SEC, U-NOMINALE(KV)</v>
      </c>
      <c r="D177" t="str">
        <f>[4]Report!T176</f>
        <v xml:space="preserve">34036235 → </v>
      </c>
      <c r="G177" t="str">
        <f>'[7]Liste de Emplacements'!T176</f>
        <v xml:space="preserve">MOTZ_-R2-CELA21 → </v>
      </c>
      <c r="H177" t="str">
        <f>[8]Report!T176</f>
        <v xml:space="preserve">AUMON-R2-CELD23 → </v>
      </c>
      <c r="J177" t="str">
        <f>'[10]Liste de Emplacements'!T176</f>
        <v xml:space="preserve">SINAR-CT611 → </v>
      </c>
    </row>
    <row r="178" spans="1:10" x14ac:dyDescent="0.25">
      <c r="A178" t="str">
        <f>[1]Report!T177</f>
        <v xml:space="preserve">34072553 → </v>
      </c>
      <c r="B178" t="str">
        <f>[2]Report!T177</f>
        <v>1427504 → TYPE-DIELECTRIQUE, DATE-AMPOULE</v>
      </c>
      <c r="C178" t="str">
        <f>[3]Report!T178</f>
        <v>34056284 → GENRE-SEC, ICC(KA)-SEC, POLE-TRINGLE, TELECOMMANDE, TYPE-SEC, U-NOMINALE(KV)</v>
      </c>
      <c r="D178" t="str">
        <f>[4]Report!T177</f>
        <v xml:space="preserve">34036236 → </v>
      </c>
      <c r="G178" t="str">
        <f>'[7]Liste de Emplacements'!T177</f>
        <v>MOUTI-R1-CELA83 → Code GDO</v>
      </c>
      <c r="H178" t="str">
        <f>[8]Report!T177</f>
        <v xml:space="preserve">AUMON-R2-CELD24 → </v>
      </c>
      <c r="J178" t="str">
        <f>'[10]Liste de Emplacements'!T177</f>
        <v xml:space="preserve">SSAL5-CT311 → </v>
      </c>
    </row>
    <row r="179" spans="1:10" x14ac:dyDescent="0.25">
      <c r="A179" t="str">
        <f>[1]Report!T178</f>
        <v>34072554 → MONITORING</v>
      </c>
      <c r="B179" t="str">
        <f>[2]Report!T178</f>
        <v>1427505 → TYPE-DIELECTRIQUE, DATE-AMPOULE</v>
      </c>
      <c r="C179" t="str">
        <f>[3]Report!T179</f>
        <v>34056285 → TELECOMMANDE</v>
      </c>
      <c r="D179" t="str">
        <f>[4]Report!T178</f>
        <v xml:space="preserve">34036237 → </v>
      </c>
      <c r="G179" t="str">
        <f>'[7]Liste de Emplacements'!T178</f>
        <v>MOUTI-R2-CELA82 → Code GDO</v>
      </c>
      <c r="H179" t="str">
        <f>[8]Report!T178</f>
        <v xml:space="preserve">AUMON-R2-CELD25 → </v>
      </c>
      <c r="J179" t="str">
        <f>'[10]Liste de Emplacements'!T178</f>
        <v xml:space="preserve">SSAL5-CT312 → </v>
      </c>
    </row>
    <row r="180" spans="1:10" x14ac:dyDescent="0.25">
      <c r="A180" t="str">
        <f>[1]Report!T179</f>
        <v xml:space="preserve">34072555 → </v>
      </c>
      <c r="B180" t="str">
        <f>[2]Report!T179</f>
        <v>1427506 → TYPE-DIELECTRIQUE, DATE-AMPOULE</v>
      </c>
      <c r="C180" t="str">
        <f>[3]Report!T180</f>
        <v>34056286 → TELECOMMANDE</v>
      </c>
      <c r="D180" t="str">
        <f>[4]Report!T179</f>
        <v xml:space="preserve">34036238 → </v>
      </c>
      <c r="G180" t="str">
        <f>'[7]Liste de Emplacements'!T179</f>
        <v>MTALI-R1-CELA18 → Code GDO</v>
      </c>
      <c r="H180" t="str">
        <f>[8]Report!T179</f>
        <v xml:space="preserve">AUMON-R2-CELD26 → </v>
      </c>
      <c r="J180" t="str">
        <f>'[10]Liste de Emplacements'!T179</f>
        <v xml:space="preserve">SSAVR-CT211 → </v>
      </c>
    </row>
    <row r="181" spans="1:10" x14ac:dyDescent="0.25">
      <c r="A181" t="str">
        <f>[1]Report!T180</f>
        <v xml:space="preserve">34072556 → </v>
      </c>
      <c r="B181" t="str">
        <f>[2]Report!T180</f>
        <v>1433350 → DATE-AMPOULE</v>
      </c>
      <c r="C181" t="str">
        <f>[3]Report!T181</f>
        <v>34056287 → TELECOMMANDE</v>
      </c>
      <c r="D181" t="str">
        <f>[4]Report!T180</f>
        <v xml:space="preserve">34036239 → </v>
      </c>
      <c r="G181" t="str">
        <f>'[7]Liste de Emplacements'!T180</f>
        <v>MTALI-R2-CELA01 → Code GDO</v>
      </c>
      <c r="H181" t="str">
        <f>[8]Report!T180</f>
        <v xml:space="preserve">AUMON-R2-CELD27 → </v>
      </c>
      <c r="J181" t="str">
        <f>'[10]Liste de Emplacements'!T180</f>
        <v xml:space="preserve">SSAVR-CT212 → </v>
      </c>
    </row>
    <row r="182" spans="1:10" x14ac:dyDescent="0.25">
      <c r="A182" t="str">
        <f>[1]Report!T181</f>
        <v xml:space="preserve">34072557 → </v>
      </c>
      <c r="B182" t="str">
        <f>[2]Report!T181</f>
        <v>1434086 → U-NOMINAL(KV)-DJHTA, DATE-AMPOULE, U-ALIMENTATION-CDE-DJHTA</v>
      </c>
      <c r="C182" t="str">
        <f>[3]Report!T182</f>
        <v>34056288 → TELECOMMANDE</v>
      </c>
      <c r="D182" t="str">
        <f>[4]Report!T181</f>
        <v xml:space="preserve">34036240 → </v>
      </c>
      <c r="G182" t="str">
        <f>'[7]Liste de Emplacements'!T181</f>
        <v>MURE5-R1-CELA27 → Code GDO</v>
      </c>
      <c r="H182" t="str">
        <f>[8]Report!T181</f>
        <v xml:space="preserve">AUMON-R2-CELD28 → </v>
      </c>
      <c r="J182" t="str">
        <f>'[10]Liste de Emplacements'!T181</f>
        <v xml:space="preserve">SSBO5-CT311 → </v>
      </c>
    </row>
    <row r="183" spans="1:10" x14ac:dyDescent="0.25">
      <c r="A183" t="str">
        <f>[1]Report!T182</f>
        <v xml:space="preserve">34072558 → </v>
      </c>
      <c r="B183" t="str">
        <f>[2]Report!T182</f>
        <v>1436875 → U-NOMINAL(KV)-DJHTA, DATE-AMPOULE, U-ALIMENTATION-CDE-DJHTA</v>
      </c>
      <c r="C183" t="str">
        <f>[3]Report!T183</f>
        <v>34056289 → TELECOMMANDE</v>
      </c>
      <c r="D183" t="str">
        <f>[4]Report!T182</f>
        <v xml:space="preserve">34036241 → </v>
      </c>
      <c r="G183" t="str">
        <f>'[7]Liste de Emplacements'!T182</f>
        <v>MURE5-R2-CELA01 → Code GDO</v>
      </c>
      <c r="H183" t="str">
        <f>[8]Report!T182</f>
        <v xml:space="preserve">AUMON-R2-CELD29 → </v>
      </c>
      <c r="J183" t="str">
        <f>'[10]Liste de Emplacements'!T182</f>
        <v xml:space="preserve">SSBO5-CT313 → </v>
      </c>
    </row>
    <row r="184" spans="1:10" x14ac:dyDescent="0.25">
      <c r="A184" t="str">
        <f>[1]Report!T183</f>
        <v xml:space="preserve">34072559 → </v>
      </c>
      <c r="B184" t="str">
        <f>[2]Report!T183</f>
        <v>1436974 → DATE-AMPOULE</v>
      </c>
      <c r="C184" t="str">
        <f>[3]Report!T184</f>
        <v>34056290 → TELECOMMANDE</v>
      </c>
      <c r="D184" t="str">
        <f>[4]Report!T183</f>
        <v xml:space="preserve">34036242 → </v>
      </c>
      <c r="G184" t="str">
        <f>'[7]Liste de Emplacements'!T183</f>
        <v xml:space="preserve">P.MOE-R1-CELA10 → </v>
      </c>
      <c r="H184" t="str">
        <f>[8]Report!T183</f>
        <v>AUSSO-R1-CELC84 → Code GDO</v>
      </c>
      <c r="J184" t="str">
        <f>'[10]Liste de Emplacements'!T183</f>
        <v xml:space="preserve">SSEGR-CT311 → </v>
      </c>
    </row>
    <row r="185" spans="1:10" x14ac:dyDescent="0.25">
      <c r="A185" t="str">
        <f>[1]Report!T184</f>
        <v>34072560 → MONITORING</v>
      </c>
      <c r="B185" t="str">
        <f>[2]Report!T184</f>
        <v>1437009 → U-NOMINAL(KV)-DJHTA, DATE-AMPOULE, U-ALIMENTATION-CDE-DJHTA</v>
      </c>
      <c r="C185" t="str">
        <f>[3]Report!T185</f>
        <v>34056291 → GENRE-SEC, ICC(KA)-SEC, TELECOMMANDE</v>
      </c>
      <c r="D185" t="str">
        <f>[4]Report!T184</f>
        <v xml:space="preserve">34036243 → </v>
      </c>
      <c r="G185" t="str">
        <f>'[7]Liste de Emplacements'!T184</f>
        <v xml:space="preserve">P.MOE-R3-CELA30 → </v>
      </c>
      <c r="H185" t="str">
        <f>[8]Report!T184</f>
        <v xml:space="preserve">AUSSO-R1-CELD84 → </v>
      </c>
      <c r="J185" t="str">
        <f>'[10]Liste de Emplacements'!T184</f>
        <v xml:space="preserve">SSEGR-CT312 → </v>
      </c>
    </row>
    <row r="186" spans="1:10" x14ac:dyDescent="0.25">
      <c r="A186" t="str">
        <f>[1]Report!T185</f>
        <v>34072561 → MONITORING</v>
      </c>
      <c r="B186" t="str">
        <f>[2]Report!T185</f>
        <v>1437329 → U-NOMINAL(KV)-DJHTA, DATE-AMPOULE, U-ALIMENTATION-CDE-DJHTA</v>
      </c>
      <c r="C186" t="str">
        <f>[3]Report!T186</f>
        <v>34056292 → ICC(KA)-SEC, TELECOMMANDE</v>
      </c>
      <c r="D186" t="str">
        <f>[4]Report!T185</f>
        <v xml:space="preserve">34036244 → </v>
      </c>
      <c r="G186" t="str">
        <f>'[7]Liste de Emplacements'!T185</f>
        <v>PARIS-R1-CELA15 → Code GDO</v>
      </c>
      <c r="H186" t="str">
        <f>[8]Report!T185</f>
        <v xml:space="preserve">AUSSO-R1-CELD86 → </v>
      </c>
      <c r="J186" t="str">
        <f>'[10]Liste de Emplacements'!T185</f>
        <v xml:space="preserve">SSEGR-CT313 → </v>
      </c>
    </row>
    <row r="187" spans="1:10" x14ac:dyDescent="0.25">
      <c r="A187" t="str">
        <f>[1]Report!T186</f>
        <v xml:space="preserve">34072562 → </v>
      </c>
      <c r="B187" t="str">
        <f>[2]Report!T186</f>
        <v>1437466 → U-NOMINAL(KV)-DJHTA, DATE-AMPOULE, U-ALIMENTATION-CDE-DJHTA</v>
      </c>
      <c r="C187" t="str">
        <f>[3]Report!T187</f>
        <v>34056293 → ICC(KA)-SEC, TELECOMMANDE, TYPE-SEC, U-NOMINALE(KV)</v>
      </c>
      <c r="D187" t="str">
        <f>[4]Report!T186</f>
        <v xml:space="preserve">34036245 → </v>
      </c>
      <c r="G187" t="str">
        <f>'[7]Liste de Emplacements'!T186</f>
        <v>PARIS-R2-CELA01 → Code GDO</v>
      </c>
      <c r="H187" t="str">
        <f>[8]Report!T186</f>
        <v xml:space="preserve">AUSSO-R1-CELD88 → </v>
      </c>
      <c r="J187" t="str">
        <f>'[10]Liste de Emplacements'!T186</f>
        <v xml:space="preserve">SSGE7-CT311 → </v>
      </c>
    </row>
    <row r="188" spans="1:10" x14ac:dyDescent="0.25">
      <c r="A188" t="str">
        <f>[1]Report!T187</f>
        <v>34072563 → MONITORING</v>
      </c>
      <c r="B188" t="str">
        <f>[2]Report!T187</f>
        <v>1437499 → U-NOMINAL(KV)-DJHTA, DATE-AMPOULE, U-ALIMENTATION-CDE-DJHTA</v>
      </c>
      <c r="C188" t="str">
        <f>[3]Report!T188</f>
        <v>34056294 → ICC(KA)-SEC, TELECOMMANDE</v>
      </c>
      <c r="D188" t="str">
        <f>[4]Report!T187</f>
        <v xml:space="preserve">34036246 → </v>
      </c>
      <c r="G188" t="str">
        <f>'[7]Liste de Emplacements'!T187</f>
        <v xml:space="preserve">PASSY-R1-CELA11 → </v>
      </c>
      <c r="H188" t="str">
        <f>[8]Report!T187</f>
        <v xml:space="preserve">AUSSO-R1-CELD90 → </v>
      </c>
      <c r="J188" t="str">
        <f>'[10]Liste de Emplacements'!T187</f>
        <v xml:space="preserve">SSGE7-CT312 → </v>
      </c>
    </row>
    <row r="189" spans="1:10" x14ac:dyDescent="0.25">
      <c r="A189" t="str">
        <f>[1]Report!T188</f>
        <v>34072564 → PLAGE-U-PRISE(%), MONITORING</v>
      </c>
      <c r="B189" t="str">
        <f>[2]Report!T188</f>
        <v>1437568 → DATE-AMPOULE</v>
      </c>
      <c r="C189" t="str">
        <f>[3]Report!T189</f>
        <v>34056296 → ICC(KA)-SEC, TELECOMMANDE, TYPE-SEC</v>
      </c>
      <c r="D189" t="str">
        <f>[4]Report!T188</f>
        <v xml:space="preserve">34036247 → </v>
      </c>
      <c r="G189" t="str">
        <f>'[7]Liste de Emplacements'!T188</f>
        <v xml:space="preserve">PASSY-R2-CELA21 → </v>
      </c>
      <c r="H189" t="str">
        <f>[8]Report!T188</f>
        <v xml:space="preserve">AUSSO-R1-CELD94 → </v>
      </c>
      <c r="J189" t="str">
        <f>'[10]Liste de Emplacements'!T188</f>
        <v xml:space="preserve">SSGUI-CT311 → </v>
      </c>
    </row>
    <row r="190" spans="1:10" x14ac:dyDescent="0.25">
      <c r="A190" t="str">
        <f>[1]Report!T189</f>
        <v xml:space="preserve">34072565 → </v>
      </c>
      <c r="B190" t="str">
        <f>[2]Report!T189</f>
        <v>1437775 → U-NOMINAL(KV)-DJHTA, DATE-AMPOULE, U-ALIMENTATION-CDE-DJHTA</v>
      </c>
      <c r="C190" t="str">
        <f>[3]Report!T190</f>
        <v>34056297 → ICC(KA)-SEC, TELECOMMANDE, TYPE-SEC</v>
      </c>
      <c r="D190" t="str">
        <f>[4]Report!T189</f>
        <v xml:space="preserve">34036248 → </v>
      </c>
      <c r="G190" t="str">
        <f>'[7]Liste de Emplacements'!T189</f>
        <v>PLAGN-R1-CELA83 → Code GDO</v>
      </c>
      <c r="H190" t="str">
        <f>[8]Report!T189</f>
        <v>AUSSO-R2-CELD85 → Code GDO</v>
      </c>
      <c r="J190" t="str">
        <f>'[10]Liste de Emplacements'!T189</f>
        <v xml:space="preserve">SSGUI-CT312 → </v>
      </c>
    </row>
    <row r="191" spans="1:10" x14ac:dyDescent="0.25">
      <c r="A191" t="str">
        <f>[1]Report!T190</f>
        <v>34072566 → PLAGE-U-PRISE(%), MONITORING</v>
      </c>
      <c r="B191" t="str">
        <f>[2]Report!T190</f>
        <v>1437813 → U-NOMINAL(KV)-DJHTA, DATE-AMPOULE, U-ALIMENTATION-CDE-DJHTA</v>
      </c>
      <c r="C191" t="str">
        <f>[3]Report!T191</f>
        <v>34056298 → ICC(KA)-SEC, TELECOMMANDE, TYPE-SEC, U-NOMINALE(KV)</v>
      </c>
      <c r="D191" t="str">
        <f>[4]Report!T190</f>
        <v xml:space="preserve">34036249 → </v>
      </c>
      <c r="G191" t="str">
        <f>'[7]Liste de Emplacements'!T190</f>
        <v>PLAGN-R2-CELA82 → Code GDO</v>
      </c>
      <c r="H191" t="str">
        <f>[8]Report!T190</f>
        <v xml:space="preserve">AUSSO-R2-CELD87 → </v>
      </c>
      <c r="J191" t="str">
        <f>'[10]Liste de Emplacements'!T190</f>
        <v xml:space="preserve">SSLAC-CT311 → </v>
      </c>
    </row>
    <row r="192" spans="1:10" x14ac:dyDescent="0.25">
      <c r="A192" t="str">
        <f>[1]Report!T191</f>
        <v>34072567 → MONITORING</v>
      </c>
      <c r="B192" t="str">
        <f>[2]Report!T191</f>
        <v>1437824 → U-NOMINAL(KV)-DJHTA, DATE-AMPOULE, U-ALIMENTATION-CDE-DJHTA</v>
      </c>
      <c r="C192" t="str">
        <f>[3]Report!T192</f>
        <v>34056299 → ICC(KA)-SEC, POLE-TRINGLE, TELECOMMANDE, TYPE-SEC</v>
      </c>
      <c r="D192" t="str">
        <f>[4]Report!T191</f>
        <v xml:space="preserve">34036251 → </v>
      </c>
      <c r="G192" t="str">
        <f>'[7]Liste de Emplacements'!T191</f>
        <v xml:space="preserve">POISY-R1-CELA11 → </v>
      </c>
      <c r="H192" t="str">
        <f>[8]Report!T191</f>
        <v xml:space="preserve">AUSSO-R2-CELD89 → </v>
      </c>
      <c r="J192" t="str">
        <f>'[10]Liste de Emplacements'!T191</f>
        <v xml:space="preserve">SSLAC-CT312 → </v>
      </c>
    </row>
    <row r="193" spans="1:10" x14ac:dyDescent="0.25">
      <c r="A193" t="str">
        <f>[1]Report!T192</f>
        <v>34072570 → UCC(%)</v>
      </c>
      <c r="B193" t="str">
        <f>[2]Report!T192</f>
        <v>1437834 → U-NOMINAL(KV)-DJHTA, DATE-AMPOULE, U-ALIMENTATION-CDE-DJHTA</v>
      </c>
      <c r="C193" t="str">
        <f>[3]Report!T193</f>
        <v xml:space="preserve">34056300 → </v>
      </c>
      <c r="D193" t="str">
        <f>[4]Report!T192</f>
        <v xml:space="preserve">34036252 → </v>
      </c>
      <c r="G193" t="str">
        <f>'[7]Liste de Emplacements'!T192</f>
        <v xml:space="preserve">POISY-R2-CELA21 → </v>
      </c>
      <c r="H193" t="str">
        <f>[8]Report!T192</f>
        <v xml:space="preserve">AUSSO-R2-CELD91 → </v>
      </c>
      <c r="J193" t="str">
        <f>'[10]Liste de Emplacements'!T192</f>
        <v xml:space="preserve">SSMC5-CT311 → </v>
      </c>
    </row>
    <row r="194" spans="1:10" x14ac:dyDescent="0.25">
      <c r="A194" t="str">
        <f>[1]Report!T193</f>
        <v>34072571 → MONITORING</v>
      </c>
      <c r="B194" t="str">
        <f>[2]Report!T193</f>
        <v>1437844 → U-NOMINAL(KV)-DJHTA, DATE-AMPOULE, U-ALIMENTATION-CDE-DJHTA</v>
      </c>
      <c r="C194" t="str">
        <f>[3]Report!T194</f>
        <v>34056301 → ICC(KA)-SEC, TELECOMMANDE</v>
      </c>
      <c r="D194" t="str">
        <f>[4]Report!T193</f>
        <v xml:space="preserve">34036253 → </v>
      </c>
      <c r="G194" t="str">
        <f>'[7]Liste de Emplacements'!T193</f>
        <v xml:space="preserve">POISY-R3-CELA30 → </v>
      </c>
      <c r="H194" t="str">
        <f>[8]Report!T193</f>
        <v xml:space="preserve">AUSSO-R2-CELD93 → </v>
      </c>
      <c r="J194" t="str">
        <f>'[10]Liste de Emplacements'!T193</f>
        <v xml:space="preserve">SSMC5-CT312 → </v>
      </c>
    </row>
    <row r="195" spans="1:10" x14ac:dyDescent="0.25">
      <c r="A195" t="str">
        <f>[1]Report!T194</f>
        <v>34072574 → PLAGE-U-PRISE(%), MONITORING</v>
      </c>
      <c r="B195" t="str">
        <f>[2]Report!T194</f>
        <v>1437850 → DATE-AMPOULE</v>
      </c>
      <c r="C195" t="str">
        <f>[3]Report!T195</f>
        <v>34056302 → ICC(KA)-SEC, TELECOMMANDE, TYPE-SEC</v>
      </c>
      <c r="D195" t="str">
        <f>[4]Report!T194</f>
        <v xml:space="preserve">34036254 → </v>
      </c>
      <c r="G195" t="str">
        <f>'[7]Liste de Emplacements'!T194</f>
        <v xml:space="preserve">POISY-R3-CELA31 → </v>
      </c>
      <c r="H195" t="str">
        <f>[8]Report!T194</f>
        <v>AVORI-R1-CELD13 → AERIEN/SOUTERRAIN</v>
      </c>
      <c r="J195" t="str">
        <f>'[10]Liste de Emplacements'!T194</f>
        <v xml:space="preserve">SSPOU-CT311 → </v>
      </c>
    </row>
    <row r="196" spans="1:10" x14ac:dyDescent="0.25">
      <c r="A196" t="str">
        <f>[1]Report!T195</f>
        <v xml:space="preserve">34072576 → </v>
      </c>
      <c r="B196" t="str">
        <f>[2]Report!T195</f>
        <v>1437910 → DATE-AMPOULE</v>
      </c>
      <c r="C196" t="str">
        <f>[3]Report!T196</f>
        <v>34056303 → ICC(KA)-SEC, TELECOMMANDE</v>
      </c>
      <c r="D196" t="str">
        <f>[4]Report!T195</f>
        <v xml:space="preserve">34036255 → </v>
      </c>
      <c r="G196" t="str">
        <f>'[7]Liste de Emplacements'!T195</f>
        <v xml:space="preserve">POUGN-R1-CELA10 → </v>
      </c>
      <c r="H196" t="str">
        <f>[8]Report!T195</f>
        <v xml:space="preserve">AVORI-R1-CELD14 → </v>
      </c>
      <c r="J196" t="str">
        <f>'[10]Liste de Emplacements'!T195</f>
        <v xml:space="preserve">SSPOU-CT312 → </v>
      </c>
    </row>
    <row r="197" spans="1:10" x14ac:dyDescent="0.25">
      <c r="A197" t="str">
        <f>[1]Report!T196</f>
        <v xml:space="preserve">34072577 → </v>
      </c>
      <c r="B197" t="str">
        <f>[2]Report!T196</f>
        <v>1437928 → U-NOMINAL(KV)-DJHTA, DATE-AMPOULE, U-ALIMENTATION-CDE-DJHTA</v>
      </c>
      <c r="C197" t="str">
        <f>[3]Report!T197</f>
        <v xml:space="preserve">34056304 → </v>
      </c>
      <c r="D197" t="str">
        <f>[4]Report!T196</f>
        <v xml:space="preserve">34036256 → </v>
      </c>
      <c r="G197" t="str">
        <f>'[7]Liste de Emplacements'!T196</f>
        <v xml:space="preserve">PUBLI-R1-CELA11 → </v>
      </c>
      <c r="H197" t="str">
        <f>[8]Report!T196</f>
        <v xml:space="preserve">AVORI-R1-CELD15 → </v>
      </c>
      <c r="J197" t="str">
        <f>'[10]Liste de Emplacements'!T196</f>
        <v xml:space="preserve">SSQUE-CT311 → </v>
      </c>
    </row>
    <row r="198" spans="1:10" x14ac:dyDescent="0.25">
      <c r="A198" t="str">
        <f>[1]Report!T197</f>
        <v xml:space="preserve">34072578 → </v>
      </c>
      <c r="B198" t="str">
        <f>[2]Report!T197</f>
        <v>1437939 → U-NOMINAL(KV)-DJHTA, DATE-AMPOULE, U-ALIMENTATION-CDE-DJHTA</v>
      </c>
      <c r="C198" t="str">
        <f>[3]Report!T198</f>
        <v xml:space="preserve">34056305 → </v>
      </c>
      <c r="D198" t="str">
        <f>[4]Report!T197</f>
        <v xml:space="preserve">34036257 → </v>
      </c>
      <c r="G198" t="str">
        <f>'[7]Liste de Emplacements'!T197</f>
        <v xml:space="preserve">PUBLI-R2-CELA21 → </v>
      </c>
      <c r="H198" t="str">
        <f>[8]Report!T197</f>
        <v>AVORI-R1-CELD16 → AERIEN/SOUTERRAIN</v>
      </c>
      <c r="J198" t="str">
        <f>'[10]Liste de Emplacements'!T197</f>
        <v xml:space="preserve">SSQUE-CT312 → </v>
      </c>
    </row>
    <row r="199" spans="1:10" x14ac:dyDescent="0.25">
      <c r="A199" t="str">
        <f>[1]Report!T198</f>
        <v>34072579 → MONITORING</v>
      </c>
      <c r="B199" t="str">
        <f>[2]Report!T198</f>
        <v>1437949 → U-NOMINAL(KV)-DJHTA, DATE-AMPOULE, U-ALIMENTATION-CDE-DJHTA</v>
      </c>
      <c r="C199" t="str">
        <f>[3]Report!T199</f>
        <v>34056306 → GENRE-SEC, ICC(KA)-SEC, TELECOMMANDE, TYPE-SEC</v>
      </c>
      <c r="D199" t="str">
        <f>[4]Report!T198</f>
        <v xml:space="preserve">34036258 → </v>
      </c>
      <c r="G199" t="str">
        <f>'[7]Liste de Emplacements'!T198</f>
        <v>RIVE5-R1-CELA01 → Code GDO</v>
      </c>
      <c r="H199" t="str">
        <f>[8]Report!T198</f>
        <v xml:space="preserve">AVORI-R1-CELD17 → </v>
      </c>
      <c r="J199" t="str">
        <f>'[10]Liste de Emplacements'!T198</f>
        <v xml:space="preserve">T.PIN-CT312 → </v>
      </c>
    </row>
    <row r="200" spans="1:10" x14ac:dyDescent="0.25">
      <c r="A200" t="str">
        <f>[1]Report!T199</f>
        <v>34072580 → I-PRIMAIRE(A), I-SECONDAIRE1(A), MONITORING</v>
      </c>
      <c r="B200" t="str">
        <f>[2]Report!T199</f>
        <v>1437959 → U-NOMINAL(KV)-DJHTA, DATE-AMPOULE, U-ALIMENTATION-CDE-DJHTA</v>
      </c>
      <c r="C200" t="str">
        <f>[3]Report!T200</f>
        <v>34056307 → ICC(KA)-SEC, TELECOMMANDE, TYPE-SEC</v>
      </c>
      <c r="D200" t="str">
        <f>[4]Report!T199</f>
        <v xml:space="preserve">34036259 → </v>
      </c>
      <c r="G200" t="str">
        <f>'[7]Liste de Emplacements'!T199</f>
        <v>RIVE5-R2-CELA13 → Code GDO</v>
      </c>
      <c r="H200" t="str">
        <f>[8]Report!T199</f>
        <v xml:space="preserve">AVORI-R1-CELD18 → </v>
      </c>
      <c r="J200" t="str">
        <f>'[10]Liste de Emplacements'!T199</f>
        <v xml:space="preserve">T.PIN-CT313 → </v>
      </c>
    </row>
    <row r="201" spans="1:10" x14ac:dyDescent="0.25">
      <c r="A201" t="str">
        <f>[1]Report!T200</f>
        <v xml:space="preserve">34072581 → </v>
      </c>
      <c r="B201" t="str">
        <f>[2]Report!T200</f>
        <v>1437965 → DATE-AMPOULE</v>
      </c>
      <c r="C201" t="str">
        <f>[3]Report!T201</f>
        <v>34056308 → ICC(KA)-SEC, TELECOMMANDE</v>
      </c>
      <c r="D201" t="str">
        <f>[4]Report!T200</f>
        <v xml:space="preserve">34036260 → </v>
      </c>
      <c r="G201" t="str">
        <f>'[7]Liste de Emplacements'!T200</f>
        <v>RIVE5-R3-CELA30 → Code GDO</v>
      </c>
      <c r="H201" t="str">
        <f>[8]Report!T200</f>
        <v xml:space="preserve">AVORI-R1-CELD19 → </v>
      </c>
      <c r="J201" t="str">
        <f>'[10]Liste de Emplacements'!T200</f>
        <v xml:space="preserve">TANIN-CT311 → </v>
      </c>
    </row>
    <row r="202" spans="1:10" x14ac:dyDescent="0.25">
      <c r="A202" t="str">
        <f>[1]Report!T201</f>
        <v>34072582 → MONITORING</v>
      </c>
      <c r="B202" t="str">
        <f>[2]Report!T201</f>
        <v>1438076 → U-NOMINAL(KV)-DJHTA, DATE-AMPOULE, U-ALIMENTATION-CDE-DJHTA</v>
      </c>
      <c r="C202" t="str">
        <f>[3]Report!T202</f>
        <v>34056309 → TELECOMMANDE</v>
      </c>
      <c r="D202" t="str">
        <f>[4]Report!T201</f>
        <v xml:space="preserve">34036261 → </v>
      </c>
      <c r="G202" t="str">
        <f>'[7]Liste de Emplacements'!T201</f>
        <v>RIVI5-R1-CELA1 → Code GDO</v>
      </c>
      <c r="H202" t="str">
        <f>[8]Report!T201</f>
        <v>B.RON-R1-CELD63 → Code GDO, AERIEN/SOUTERRAIN</v>
      </c>
      <c r="J202" t="str">
        <f>'[10]Liste de Emplacements'!T201</f>
        <v xml:space="preserve">TANIN-CT312 → </v>
      </c>
    </row>
    <row r="203" spans="1:10" x14ac:dyDescent="0.25">
      <c r="A203" t="str">
        <f>[1]Report!T202</f>
        <v xml:space="preserve">34072583 → </v>
      </c>
      <c r="B203" t="str">
        <f>[2]Report!T202</f>
        <v>1438097 → U-NOMINAL(KV)-DJHTA, DATE-AMPOULE, U-ALIMENTATION-CDE-DJHTA</v>
      </c>
      <c r="C203" t="str">
        <f>[3]Report!T203</f>
        <v>34056310 → TELECOMMANDE</v>
      </c>
      <c r="D203" t="str">
        <f>[4]Report!T202</f>
        <v xml:space="preserve">34036262 → </v>
      </c>
      <c r="G203" t="str">
        <f>'[7]Liste de Emplacements'!T202</f>
        <v>SAISI-R1-CELA10 → Code GDO</v>
      </c>
      <c r="H203" t="str">
        <f>[8]Report!T202</f>
        <v xml:space="preserve">B.RON-R1-CELD65 → </v>
      </c>
      <c r="J203" t="str">
        <f>'[10]Liste de Emplacements'!T202</f>
        <v xml:space="preserve">THONO-CT311 → </v>
      </c>
    </row>
    <row r="204" spans="1:10" x14ac:dyDescent="0.25">
      <c r="A204" t="str">
        <f>[1]Report!T203</f>
        <v xml:space="preserve">34072584 → </v>
      </c>
      <c r="B204" t="str">
        <f>[2]Report!T203</f>
        <v>1438151 → U-NOMINAL(KV)-DJHTA, DATE-AMPOULE, U-ALIMENTATION-CDE-DJHTA</v>
      </c>
      <c r="C204" t="str">
        <f>[3]Report!T204</f>
        <v>34056311 → TELECOMMANDE</v>
      </c>
      <c r="D204" t="str">
        <f>[4]Report!T203</f>
        <v xml:space="preserve">34036263 → </v>
      </c>
      <c r="G204" t="str">
        <f>'[7]Liste de Emplacements'!T203</f>
        <v>SAISI-R2-CELA20 → Code GDO</v>
      </c>
      <c r="H204" t="str">
        <f>[8]Report!T203</f>
        <v xml:space="preserve">B.RON-R1-CELD66 → </v>
      </c>
      <c r="J204" t="str">
        <f>'[10]Liste de Emplacements'!T203</f>
        <v xml:space="preserve">THONO-CT312 → </v>
      </c>
    </row>
    <row r="205" spans="1:10" x14ac:dyDescent="0.25">
      <c r="A205" t="str">
        <f>[1]Report!T204</f>
        <v xml:space="preserve">34072585 → </v>
      </c>
      <c r="B205" t="str">
        <f>[2]Report!T204</f>
        <v>1438194 → DATE-AMPOULE</v>
      </c>
      <c r="C205" t="str">
        <f>[3]Report!T205</f>
        <v>34056312 → GENRE-SEC, ICC(KA)-SEC, TELECOMMANDE, TYPE-SEC</v>
      </c>
      <c r="D205" t="str">
        <f>[4]Report!T204</f>
        <v xml:space="preserve">34036264 → </v>
      </c>
      <c r="G205" t="str">
        <f>'[7]Liste de Emplacements'!T204</f>
        <v xml:space="preserve">SALLA-R1-CELA11 → </v>
      </c>
      <c r="H205" t="str">
        <f>[8]Report!T204</f>
        <v xml:space="preserve">B.RON-R1-CELD67 → </v>
      </c>
      <c r="J205" t="str">
        <f>'[10]Liste de Emplacements'!T204</f>
        <v xml:space="preserve">V.ISE-CT311 → </v>
      </c>
    </row>
    <row r="206" spans="1:10" x14ac:dyDescent="0.25">
      <c r="A206" t="str">
        <f>[1]Report!T205</f>
        <v xml:space="preserve">34072586 → </v>
      </c>
      <c r="B206" t="str">
        <f>[2]Report!T205</f>
        <v>1438230 → DATE-AMPOULE</v>
      </c>
      <c r="C206" t="str">
        <f>[3]Report!T206</f>
        <v>34056313 → GENRE-SEC, ICC(KA)-SEC, TELECOMMANDE, TYPE-SEC</v>
      </c>
      <c r="D206" t="str">
        <f>[4]Report!T205</f>
        <v xml:space="preserve">34036265 → </v>
      </c>
      <c r="G206" t="str">
        <f>'[7]Liste de Emplacements'!T205</f>
        <v xml:space="preserve">SALLA-R2-CELA21 → </v>
      </c>
      <c r="H206" t="str">
        <f>[8]Report!T205</f>
        <v xml:space="preserve">B.RON-R1-CELD68 → </v>
      </c>
      <c r="J206" t="str">
        <f>'[10]Liste de Emplacements'!T205</f>
        <v xml:space="preserve">V.ISE-CT312 → </v>
      </c>
    </row>
    <row r="207" spans="1:10" x14ac:dyDescent="0.25">
      <c r="A207" t="str">
        <f>[1]Report!T206</f>
        <v>34072587 → MONITORING</v>
      </c>
      <c r="B207" t="str">
        <f>[2]Report!T206</f>
        <v>1438242 → U-NOMINAL(KV)-DJHTA, DATE-AMPOULE, U-ALIMENTATION-CDE-DJHTA</v>
      </c>
      <c r="C207" t="str">
        <f>[3]Report!T207</f>
        <v>34056314 → GENRE-SEC, ICC(KA)-SEC, TELECOMMANDE, TYPE-SEC, U-NOMINALE(KV)</v>
      </c>
      <c r="D207" t="str">
        <f>[4]Report!T206</f>
        <v xml:space="preserve">34036266 → </v>
      </c>
      <c r="G207" t="str">
        <f>'[7]Liste de Emplacements'!T206</f>
        <v>SAUS2-R1-CELA83 → Code GDO</v>
      </c>
      <c r="H207" t="str">
        <f>[8]Report!T206</f>
        <v xml:space="preserve">B.RON-R1-CELD69 → </v>
      </c>
      <c r="J207" t="str">
        <f>'[10]Liste de Emplacements'!T206</f>
        <v xml:space="preserve">V.LAN-CT311 → </v>
      </c>
    </row>
    <row r="208" spans="1:10" x14ac:dyDescent="0.25">
      <c r="A208" t="str">
        <f>[1]Report!T207</f>
        <v>34072588 → MONITORING</v>
      </c>
      <c r="B208" t="str">
        <f>[2]Report!T207</f>
        <v>1438248 → U-NOMINAL(KV)-DJHTA, DATE-AMPOULE, U-ALIMENTATION-CDE-DJHTA</v>
      </c>
      <c r="C208" t="str">
        <f>[3]Report!T208</f>
        <v>34056315 → TELECOMMANDE</v>
      </c>
      <c r="D208" t="str">
        <f>[4]Report!T207</f>
        <v xml:space="preserve">34036267 → </v>
      </c>
      <c r="G208" t="str">
        <f>'[7]Liste de Emplacements'!T207</f>
        <v>SAUS2-R2-CELA82 → Code GDO</v>
      </c>
      <c r="H208" t="str">
        <f>[8]Report!T207</f>
        <v xml:space="preserve">B.RON-R2-CELD73 → </v>
      </c>
      <c r="J208" t="str">
        <f>'[10]Liste de Emplacements'!T207</f>
        <v xml:space="preserve">V.LAN-CT312 → </v>
      </c>
    </row>
    <row r="209" spans="1:10" x14ac:dyDescent="0.25">
      <c r="A209" t="str">
        <f>[1]Report!T208</f>
        <v xml:space="preserve">34072589 → </v>
      </c>
      <c r="B209" t="str">
        <f>[2]Report!T208</f>
        <v>1438259 → U-NOMINAL(KV)-DJHTA, DATE-AMPOULE, U-ALIMENTATION-CDE-DJHTA</v>
      </c>
      <c r="C209" t="str">
        <f>[3]Report!T209</f>
        <v>34056316 → TELECOMMANDE</v>
      </c>
      <c r="D209" t="str">
        <f>[4]Report!T208</f>
        <v xml:space="preserve">34036268 → </v>
      </c>
      <c r="G209" t="str">
        <f>'[7]Liste de Emplacements'!T208</f>
        <v>SAUTE-R1-CELA05 → Code GDO</v>
      </c>
      <c r="H209" t="str">
        <f>[8]Report!T208</f>
        <v xml:space="preserve">B.RON-R2-CELD74 → </v>
      </c>
      <c r="J209" t="str">
        <f>'[10]Liste de Emplacements'!T208</f>
        <v xml:space="preserve">V.THO-CT311 → </v>
      </c>
    </row>
    <row r="210" spans="1:10" x14ac:dyDescent="0.25">
      <c r="A210" t="str">
        <f>[1]Report!T209</f>
        <v>35099344 → MONITORING</v>
      </c>
      <c r="B210" t="str">
        <f>[2]Report!T209</f>
        <v>1438269 → U-NOMINAL(KV)-DJHTA, DATE-AMPOULE, U-ALIMENTATION-CDE-DJHTA</v>
      </c>
      <c r="C210" t="str">
        <f>[3]Report!T210</f>
        <v>34056317 → TELECOMMANDE, TYPE-SEC</v>
      </c>
      <c r="D210" t="str">
        <f>[4]Report!T209</f>
        <v>34036269 → ICC(KA)-DJHTB, PDC(KA)</v>
      </c>
      <c r="G210" t="str">
        <f>'[7]Liste de Emplacements'!T209</f>
        <v>SAUTE-R2-CELA15 → Code GDO</v>
      </c>
      <c r="H210" t="str">
        <f>[8]Report!T209</f>
        <v xml:space="preserve">B.RON-R2-CELD75 → </v>
      </c>
      <c r="J210" t="str">
        <f>'[10]Liste de Emplacements'!T209</f>
        <v xml:space="preserve">VERN7-CT313 → </v>
      </c>
    </row>
    <row r="211" spans="1:10" x14ac:dyDescent="0.25">
      <c r="A211" t="str">
        <f>[1]Report!T210</f>
        <v xml:space="preserve">38070059 → </v>
      </c>
      <c r="B211" t="str">
        <f>[2]Report!T210</f>
        <v>1438274 → DATE-AMPOULE</v>
      </c>
      <c r="C211" t="str">
        <f>[3]Report!T211</f>
        <v>34056318 → TELECOMMANDE</v>
      </c>
      <c r="D211" t="str">
        <f>[4]Report!T210</f>
        <v xml:space="preserve">34036270 → </v>
      </c>
      <c r="G211" t="str">
        <f>'[7]Liste de Emplacements'!T210</f>
        <v>SINAR-R1-CELA01 → Code GDO</v>
      </c>
      <c r="H211" t="str">
        <f>[8]Report!T210</f>
        <v xml:space="preserve">B.RON-R2-CELD76 → </v>
      </c>
      <c r="J211" t="str">
        <f>'[10]Liste de Emplacements'!T210</f>
        <v xml:space="preserve">VERN7-CT314 → </v>
      </c>
    </row>
    <row r="212" spans="1:10" x14ac:dyDescent="0.25">
      <c r="A212" t="str">
        <f>[1]Report!T211</f>
        <v xml:space="preserve">39083968 → </v>
      </c>
      <c r="B212" t="str">
        <f>[2]Report!T211</f>
        <v>1438424 → U-NOMINAL(KV)-DJHTA, DATE-AMPOULE, U-ALIMENTATION-CDE-DJHTA</v>
      </c>
      <c r="C212" t="str">
        <f>[3]Report!T212</f>
        <v xml:space="preserve">34056319 → </v>
      </c>
      <c r="D212" t="str">
        <f>[4]Report!T211</f>
        <v xml:space="preserve">34036271 → </v>
      </c>
      <c r="G212" t="str">
        <f>'[7]Liste de Emplacements'!T211</f>
        <v>SINAR-R2-CELA11 → Code GDO</v>
      </c>
      <c r="H212" t="str">
        <f>[8]Report!T211</f>
        <v>B.RON-R3-CELD83 → Code GDO, AERIEN/SOUTERRAIN</v>
      </c>
      <c r="J212" t="str">
        <f>'[10]Liste de Emplacements'!T211</f>
        <v xml:space="preserve">VERPI-CT311 → </v>
      </c>
    </row>
    <row r="213" spans="1:10" x14ac:dyDescent="0.25">
      <c r="A213" t="str">
        <f>[1]Report!T212</f>
        <v xml:space="preserve">42024597 → </v>
      </c>
      <c r="B213" t="str">
        <f>[2]Report!T212</f>
        <v>1438460 → DATE-AMPOULE</v>
      </c>
      <c r="C213" t="str">
        <f>[3]Report!T213</f>
        <v>34056322 → TELECOMMANDE</v>
      </c>
      <c r="D213" t="str">
        <f>[4]Report!T212</f>
        <v>34036273 → ICC(KA)-DJHTB</v>
      </c>
      <c r="G213" t="str">
        <f>'[7]Liste de Emplacements'!T212</f>
        <v>SSAL5-R1-CELA83 → Code GDO</v>
      </c>
      <c r="H213" t="str">
        <f>[8]Report!T212</f>
        <v xml:space="preserve">B.RON-R3-CELD84 → </v>
      </c>
      <c r="J213" t="str">
        <f>'[10]Liste de Emplacements'!T212</f>
        <v xml:space="preserve">VERPI-CT312 → </v>
      </c>
    </row>
    <row r="214" spans="1:10" x14ac:dyDescent="0.25">
      <c r="A214" t="str">
        <f>[1]Report!T213</f>
        <v>452008 → I-PRIMAIRE(A), MONITORING</v>
      </c>
      <c r="B214" t="str">
        <f>[2]Report!T213</f>
        <v>1439667 → TYPE-DJHTA, U-NOMINAL(KV)-DJHTA, U-ALIMENTATION-CDE-DJHTA</v>
      </c>
      <c r="C214" t="str">
        <f>[3]Report!T214</f>
        <v>34056323 → TELECOMMANDE</v>
      </c>
      <c r="D214" t="str">
        <f>[4]Report!T213</f>
        <v xml:space="preserve">34036274 → </v>
      </c>
      <c r="G214" t="str">
        <f>'[7]Liste de Emplacements'!T213</f>
        <v>SSAL5-R2-CELA85 → Code GDO</v>
      </c>
      <c r="H214" t="str">
        <f>[8]Report!T213</f>
        <v xml:space="preserve">B.RON-R3-CELD85 → </v>
      </c>
      <c r="J214" t="str">
        <f>'[10]Liste de Emplacements'!T213</f>
        <v xml:space="preserve">VICLA-CT311 → </v>
      </c>
    </row>
    <row r="215" spans="1:10" x14ac:dyDescent="0.25">
      <c r="A215" t="str">
        <f>[1]Report!T214</f>
        <v xml:space="preserve">452010 → </v>
      </c>
      <c r="B215" t="str">
        <f>[2]Report!T214</f>
        <v xml:space="preserve">174157 → </v>
      </c>
      <c r="C215" t="str">
        <f>[3]Report!T215</f>
        <v xml:space="preserve">34056324 → </v>
      </c>
      <c r="D215" t="str">
        <f>[4]Report!T214</f>
        <v xml:space="preserve">34036275 → </v>
      </c>
      <c r="G215" t="str">
        <f>'[7]Liste de Emplacements'!T214</f>
        <v>SSAVR-R1-CELA83 → Code GDO</v>
      </c>
      <c r="H215" t="str">
        <f>[8]Report!T214</f>
        <v xml:space="preserve">B.RON-R3-CELD86 → </v>
      </c>
      <c r="J215" t="str">
        <f>'[10]Liste de Emplacements'!T214</f>
        <v xml:space="preserve">VINAY-CT311 → </v>
      </c>
    </row>
    <row r="216" spans="1:10" x14ac:dyDescent="0.25">
      <c r="A216" t="str">
        <f>[1]Report!T215</f>
        <v xml:space="preserve">460160 → </v>
      </c>
      <c r="B216" t="str">
        <f>[2]Report!T215</f>
        <v xml:space="preserve">174191 → </v>
      </c>
      <c r="C216" t="str">
        <f>[3]Report!T216</f>
        <v xml:space="preserve">34056325 → </v>
      </c>
      <c r="D216" t="str">
        <f>[4]Report!T215</f>
        <v xml:space="preserve">34036276 → </v>
      </c>
      <c r="G216" t="str">
        <f>'[7]Liste de Emplacements'!T215</f>
        <v>SSAVR-R2-CELA82 → Code GDO</v>
      </c>
      <c r="H216" t="str">
        <f>[8]Report!T215</f>
        <v xml:space="preserve">B.RON-R3-CELD87 → </v>
      </c>
      <c r="J216" t="str">
        <f>'[10]Liste de Emplacements'!T215</f>
        <v xml:space="preserve">VIZIL-CT311 → </v>
      </c>
    </row>
    <row r="217" spans="1:10" x14ac:dyDescent="0.25">
      <c r="A217" t="str">
        <f>[1]Report!T216</f>
        <v>476535 → PLAGE-U-PRISE(%), UCC(%)</v>
      </c>
      <c r="B217" t="str">
        <f>[2]Report!T216</f>
        <v xml:space="preserve">174202 → </v>
      </c>
      <c r="C217" t="str">
        <f>[3]Report!T217</f>
        <v>34056326 → GENRE-SEC</v>
      </c>
      <c r="D217" t="str">
        <f>[4]Report!T216</f>
        <v xml:space="preserve">34036277 → </v>
      </c>
      <c r="G217" t="str">
        <f>'[7]Liste de Emplacements'!T216</f>
        <v>SSBO5-R1-CELA13 → Code GDO</v>
      </c>
      <c r="H217" t="str">
        <f>[8]Report!T216</f>
        <v>B.RON-R4-CELD93 → Code GDO, AERIEN/SOUTERRAIN</v>
      </c>
      <c r="J217" t="str">
        <f>'[10]Liste de Emplacements'!T216</f>
        <v xml:space="preserve">VIZIL-CT312 → </v>
      </c>
    </row>
    <row r="218" spans="1:10" x14ac:dyDescent="0.25">
      <c r="A218" t="str">
        <f>[1]Report!T217</f>
        <v>482484 → I-PRIMAIRE(A), I-SECONDAIRE1(A), MONITORING</v>
      </c>
      <c r="B218" t="str">
        <f>[2]Report!T217</f>
        <v xml:space="preserve">174219 → </v>
      </c>
      <c r="C218" t="str">
        <f>[3]Report!T218</f>
        <v>34056327 → TELECOMMANDE</v>
      </c>
      <c r="D218" t="str">
        <f>[4]Report!T217</f>
        <v>34036278 → ICC(KA)-DJHTB</v>
      </c>
      <c r="G218" t="str">
        <f>'[7]Liste de Emplacements'!T217</f>
        <v>SSBO5-R3-CEL1 → Code GDO</v>
      </c>
      <c r="H218" t="str">
        <f>[8]Report!T217</f>
        <v xml:space="preserve">B.RON-R4-CELD94 → </v>
      </c>
      <c r="J218" t="str">
        <f>'[10]Liste de Emplacements'!T217</f>
        <v xml:space="preserve">VIZIL-CT313 → </v>
      </c>
    </row>
    <row r="219" spans="1:10" x14ac:dyDescent="0.25">
      <c r="A219" t="str">
        <f>[1]Report!T218</f>
        <v>50000196 → I-PRIMAIRE(A), I-SECONDAIRE1(A), PLAGE-U-PRISE(%), UCC(%)</v>
      </c>
      <c r="B219" t="str">
        <f>[2]Report!T218</f>
        <v xml:space="preserve">174337 → </v>
      </c>
      <c r="C219" t="str">
        <f>[3]Report!T219</f>
        <v>34056328 → TELECOMMANDE</v>
      </c>
      <c r="D219" t="str">
        <f>[4]Report!T218</f>
        <v xml:space="preserve">34036279 → </v>
      </c>
      <c r="G219" t="str">
        <f>'[7]Liste de Emplacements'!T218</f>
        <v>SSEGR-R1.A-CELA10 → Code GDO</v>
      </c>
      <c r="H219" t="str">
        <f>[8]Report!T218</f>
        <v xml:space="preserve">B.RON-R4-CELD95 → </v>
      </c>
      <c r="J219" t="str">
        <f>'[10]Liste de Emplacements'!T218</f>
        <v xml:space="preserve">VNERE-CT311 → </v>
      </c>
    </row>
    <row r="220" spans="1:10" x14ac:dyDescent="0.25">
      <c r="A220" t="str">
        <f>[1]Report!T219</f>
        <v xml:space="preserve">502592 → </v>
      </c>
      <c r="B220" t="str">
        <f>[2]Report!T219</f>
        <v xml:space="preserve">174348 → </v>
      </c>
      <c r="C220" t="str">
        <f>[3]Report!T220</f>
        <v>34056329 → TELECOMMANDE</v>
      </c>
      <c r="D220" t="str">
        <f>[4]Report!T219</f>
        <v xml:space="preserve">34036280 → </v>
      </c>
      <c r="G220" t="str">
        <f>'[7]Liste de Emplacements'!T219</f>
        <v>SSEGR-R1.B-CELA20 → Code GDO</v>
      </c>
      <c r="H220" t="str">
        <f>[8]Report!T219</f>
        <v xml:space="preserve">B.RON-R4-CELD96 → </v>
      </c>
      <c r="J220" t="str">
        <f>'[10]Liste de Emplacements'!T219</f>
        <v xml:space="preserve">VNERE-CT312 → </v>
      </c>
    </row>
    <row r="221" spans="1:10" x14ac:dyDescent="0.25">
      <c r="A221" t="str">
        <f>[1]Report!T220</f>
        <v xml:space="preserve">543025 → </v>
      </c>
      <c r="B221" t="str">
        <f>[2]Report!T220</f>
        <v xml:space="preserve">174360 → </v>
      </c>
      <c r="C221" t="str">
        <f>[3]Report!T221</f>
        <v>34056330 → TELECOMMANDE</v>
      </c>
      <c r="D221" t="str">
        <f>[4]Report!T220</f>
        <v>398982 → DIELECTRIQUE-DJHTB, I-NOMINALE(A), ICC(KA)-DJHTB, PDC(KA), TYPE-DJHTB, U-NOMINALE(KV)</v>
      </c>
      <c r="G221" t="str">
        <f>'[7]Liste de Emplacements'!T220</f>
        <v>SSEGR-R2.A-CELA30 → Code GDO</v>
      </c>
      <c r="H221" t="str">
        <f>[8]Report!T220</f>
        <v xml:space="preserve">B.RON-R4-CELD97 → </v>
      </c>
      <c r="J221" t="str">
        <f>'[10]Liste de Emplacements'!T220</f>
        <v xml:space="preserve">VNERE-CT313 → </v>
      </c>
    </row>
    <row r="222" spans="1:10" x14ac:dyDescent="0.25">
      <c r="A222" t="str">
        <f>[1]Report!T221</f>
        <v>557765 → PLAGE-U-PRISE(%)</v>
      </c>
      <c r="B222" t="str">
        <f>[2]Report!T221</f>
        <v xml:space="preserve">174370 → </v>
      </c>
      <c r="C222" t="str">
        <f>[3]Report!T222</f>
        <v>34056331 → TELECOMMANDE</v>
      </c>
      <c r="D222" t="str">
        <f>[4]Report!T221</f>
        <v xml:space="preserve">460181 → </v>
      </c>
      <c r="G222" t="str">
        <f>'[7]Liste de Emplacements'!T221</f>
        <v>SSEGR-R2.B-CELA40 → Code GDO</v>
      </c>
      <c r="H222" t="str">
        <f>[8]Report!T221</f>
        <v xml:space="preserve">B.RON-R4-CELD98 → </v>
      </c>
      <c r="J222" t="str">
        <f>'[10]Liste de Emplacements'!T221</f>
        <v xml:space="preserve">VNOTA-CT311 → </v>
      </c>
    </row>
    <row r="223" spans="1:10" x14ac:dyDescent="0.25">
      <c r="A223" t="str">
        <f>[1]Report!T222</f>
        <v xml:space="preserve">671126 → </v>
      </c>
      <c r="B223" t="str">
        <f>[2]Report!T222</f>
        <v xml:space="preserve">174377 → </v>
      </c>
      <c r="C223" t="str">
        <f>[3]Report!T223</f>
        <v>34056332 → TELECOMMANDE</v>
      </c>
      <c r="D223" t="str">
        <f>[4]Report!T222</f>
        <v xml:space="preserve">482507 → </v>
      </c>
      <c r="G223" t="str">
        <f>'[7]Liste de Emplacements'!T222</f>
        <v xml:space="preserve">SSGE7-R1-CELA11 → </v>
      </c>
      <c r="H223" t="str">
        <f>[8]Report!T222</f>
        <v xml:space="preserve">BAJAT-R1A-CELD02 → </v>
      </c>
      <c r="J223" t="str">
        <f>'[10]Liste de Emplacements'!T222</f>
        <v xml:space="preserve">VNOTA-CT312 → </v>
      </c>
    </row>
    <row r="224" spans="1:10" x14ac:dyDescent="0.25">
      <c r="A224" t="str">
        <f>[1]Report!T223</f>
        <v xml:space="preserve">696827 → </v>
      </c>
      <c r="B224" t="str">
        <f>[2]Report!T223</f>
        <v xml:space="preserve">174442 → </v>
      </c>
      <c r="C224" t="str">
        <f>[3]Report!T224</f>
        <v>34056333 → ICC(KA)-SEC, TELECOMMANDE</v>
      </c>
      <c r="D224" t="str">
        <f>[4]Report!T223</f>
        <v xml:space="preserve">557576 → </v>
      </c>
      <c r="G224" t="str">
        <f>'[7]Liste de Emplacements'!T223</f>
        <v xml:space="preserve">SSGE7-R2-CELA21 → </v>
      </c>
      <c r="H224" t="str">
        <f>[8]Report!T223</f>
        <v xml:space="preserve">BAJAT-R1A-CELD03 → </v>
      </c>
      <c r="J224" t="str">
        <f>'[10]Liste de Emplacements'!T223</f>
        <v xml:space="preserve">VOIRO-CT311 → </v>
      </c>
    </row>
    <row r="225" spans="1:10" x14ac:dyDescent="0.25">
      <c r="A225" t="str">
        <f>[1]Report!T224</f>
        <v xml:space="preserve">696888 → </v>
      </c>
      <c r="B225" t="str">
        <f>[2]Report!T224</f>
        <v xml:space="preserve">174485 → </v>
      </c>
      <c r="C225" t="str">
        <f>[3]Report!T225</f>
        <v>34056334 → ICC(KA)-SEC, TELECOMMANDE</v>
      </c>
      <c r="D225" t="str">
        <f>[4]Report!T224</f>
        <v xml:space="preserve">707939 → </v>
      </c>
      <c r="G225" t="str">
        <f>'[7]Liste de Emplacements'!T224</f>
        <v>SSGUI-R1A-CELA13 → Code GDO</v>
      </c>
      <c r="H225" t="str">
        <f>[8]Report!T224</f>
        <v xml:space="preserve">BAJAT-R1A-CELD04 → </v>
      </c>
      <c r="J225" t="str">
        <f>'[10]Liste de Emplacements'!T224</f>
        <v xml:space="preserve">VOIRO-CT312 → </v>
      </c>
    </row>
    <row r="226" spans="1:10" x14ac:dyDescent="0.25">
      <c r="A226" t="str">
        <f>[1]Report!T225</f>
        <v xml:space="preserve">739048 → </v>
      </c>
      <c r="B226" t="str">
        <f>[2]Report!T225</f>
        <v xml:space="preserve">174544 → </v>
      </c>
      <c r="C226" t="str">
        <f>[3]Report!T226</f>
        <v>34056335 → TELECOMMANDE</v>
      </c>
      <c r="D226" t="str">
        <f>[4]Report!T225</f>
        <v xml:space="preserve">708032 → </v>
      </c>
      <c r="G226" t="str">
        <f>'[7]Liste de Emplacements'!T225</f>
        <v>SSGUI-R2-CELA01 → Code GDO</v>
      </c>
      <c r="H226" t="str">
        <f>[8]Report!T225</f>
        <v>BAJAT-R1B-CELD13 → Code GDO</v>
      </c>
      <c r="J226" t="str">
        <f>'[10]Liste de Emplacements'!T225</f>
        <v xml:space="preserve">VOREP-CT311 → </v>
      </c>
    </row>
    <row r="227" spans="1:10" x14ac:dyDescent="0.25">
      <c r="A227" t="str">
        <f>[1]Report!T226</f>
        <v xml:space="preserve">77682 → </v>
      </c>
      <c r="B227" t="str">
        <f>[2]Report!T226</f>
        <v xml:space="preserve">175169 → </v>
      </c>
      <c r="C227" t="str">
        <f>[3]Report!T227</f>
        <v>34056336 → TELECOMMANDE</v>
      </c>
      <c r="D227" t="str">
        <f>[4]Report!T226</f>
        <v xml:space="preserve">839375 → </v>
      </c>
      <c r="G227" t="str">
        <f>'[7]Liste de Emplacements'!T226</f>
        <v>SSLAC-R1-CELA82 → Code GDO</v>
      </c>
      <c r="H227" t="str">
        <f>[8]Report!T226</f>
        <v xml:space="preserve">BAJAT-R1B-CELD14 → </v>
      </c>
      <c r="J227" t="str">
        <f>'[10]Liste de Emplacements'!T226</f>
        <v xml:space="preserve">VOREP-CT312 → </v>
      </c>
    </row>
    <row r="228" spans="1:10" x14ac:dyDescent="0.25">
      <c r="A228" t="str">
        <f>[1]Report!T227</f>
        <v xml:space="preserve">77771 → </v>
      </c>
      <c r="B228" t="str">
        <f>[2]Report!T227</f>
        <v xml:space="preserve">175243 → </v>
      </c>
      <c r="C228" t="str">
        <f>[3]Report!T228</f>
        <v>34056337 → ICC(KA)-SEC, TELECOMMANDE</v>
      </c>
      <c r="D228" t="str">
        <f>[4]Report!T227</f>
        <v xml:space="preserve">87395 → </v>
      </c>
      <c r="G228" t="str">
        <f>'[7]Liste de Emplacements'!T227</f>
        <v>SSLAC-R2-CELA83 → Code GDO</v>
      </c>
      <c r="H228" t="str">
        <f>[8]Report!T227</f>
        <v xml:space="preserve">BAJAT-R1B-CELD15 → </v>
      </c>
      <c r="J228" t="str">
        <f>'[10]Liste de Emplacements'!T227</f>
        <v xml:space="preserve">VOREP-CT313 → </v>
      </c>
    </row>
    <row r="229" spans="1:10" x14ac:dyDescent="0.25">
      <c r="A229" t="str">
        <f>[1]Report!T228</f>
        <v>839504 → UCC(%)</v>
      </c>
      <c r="B229" t="str">
        <f>[2]Report!T228</f>
        <v>175253 → U-ALIMENTATION-CDE-DJHTA</v>
      </c>
      <c r="C229" t="str">
        <f>[3]Report!T229</f>
        <v>34056338 → ICC(KA)-SEC, TELECOMMANDE</v>
      </c>
      <c r="D229" t="str">
        <f>[4]Report!T228</f>
        <v xml:space="preserve">87416 → </v>
      </c>
      <c r="G229" t="str">
        <f>'[7]Liste de Emplacements'!T228</f>
        <v>SSMC5-R1-CELA10 → Code GDO</v>
      </c>
      <c r="H229" t="str">
        <f>[8]Report!T228</f>
        <v xml:space="preserve">BAJAT-R2A-CELD18 → </v>
      </c>
      <c r="J229" t="str">
        <f>'[10]Liste de Emplacements'!T228</f>
        <v xml:space="preserve">VOUGY-CT311 → </v>
      </c>
    </row>
    <row r="230" spans="1:10" x14ac:dyDescent="0.25">
      <c r="A230" t="str">
        <f>[1]Report!T229</f>
        <v>88630 → PLAGE-U-PRISE(%)</v>
      </c>
      <c r="B230" t="str">
        <f>[2]Report!T229</f>
        <v xml:space="preserve">175368 → </v>
      </c>
      <c r="C230" t="str">
        <f>[3]Report!T230</f>
        <v>34056339 → ICC(KA)-SEC, POLE-TRINGLE, TELECOMMANDE, TYPE-SEC, U-NOMINALE(KV)</v>
      </c>
      <c r="D230" t="str">
        <f>[4]Report!T229</f>
        <v xml:space="preserve">907098 → </v>
      </c>
      <c r="G230" t="str">
        <f>'[7]Liste de Emplacements'!T229</f>
        <v>SSMC5-R1-CELA11 → Code GDO</v>
      </c>
      <c r="H230" t="str">
        <f>[8]Report!T229</f>
        <v xml:space="preserve">BAJAT-R2A-CELD19 → </v>
      </c>
      <c r="J230" t="str">
        <f>'[10]Liste de Emplacements'!T229</f>
        <v xml:space="preserve">VOUGY-CT312 → </v>
      </c>
    </row>
    <row r="231" spans="1:10" x14ac:dyDescent="0.25">
      <c r="B231" t="str">
        <f>[2]Report!T230</f>
        <v xml:space="preserve">175403 → </v>
      </c>
      <c r="C231" t="str">
        <f>[3]Report!T231</f>
        <v>34056340 → GENRE-SEC, ICC(KA)-SEC, POLE-TRINGLE, TELECOMMANDE, TYPE-SEC, U-NOMINALE(KV)</v>
      </c>
      <c r="D231" t="str">
        <f>[4]Report!T230</f>
        <v xml:space="preserve">907217 → </v>
      </c>
      <c r="G231" t="str">
        <f>'[7]Liste de Emplacements'!T230</f>
        <v>SSMC5-R2-CELA09 → Code GDO</v>
      </c>
      <c r="H231" t="str">
        <f>[8]Report!T230</f>
        <v xml:space="preserve">BAJAT-R2A-CELD20 → </v>
      </c>
      <c r="J231" t="str">
        <f>'[10]Liste de Emplacements'!T230</f>
        <v xml:space="preserve">YENNE-CT311 → </v>
      </c>
    </row>
    <row r="232" spans="1:10" x14ac:dyDescent="0.25">
      <c r="B232" t="str">
        <f>[2]Report!T231</f>
        <v xml:space="preserve">175818 → </v>
      </c>
      <c r="C232" t="str">
        <f>[3]Report!T232</f>
        <v>354820 → POLE-TRINGLE, TELECOMMANDE, TYPE-SEC</v>
      </c>
      <c r="G232" t="str">
        <f>'[7]Liste de Emplacements'!T231</f>
        <v>SSMC5-R2-CELA20 → Code GDO</v>
      </c>
      <c r="H232" t="str">
        <f>[8]Report!T231</f>
        <v xml:space="preserve">BAJAT-R2B-CELD23 → </v>
      </c>
    </row>
    <row r="233" spans="1:10" x14ac:dyDescent="0.25">
      <c r="B233" t="str">
        <f>[2]Report!T232</f>
        <v xml:space="preserve">175883 → </v>
      </c>
      <c r="C233" t="str">
        <f>[3]Report!T233</f>
        <v>398340 → GENRE-SEC, ICC(KA)-SEC, POLE-TRINGLE, TELECOMMANDE, TYPE-SEC, U-NOMINALE(KV)</v>
      </c>
      <c r="G233" t="str">
        <f>'[7]Liste de Emplacements'!T232</f>
        <v>SSMC5-R3-CELA30 → Code GDO</v>
      </c>
      <c r="H233" t="str">
        <f>[8]Report!T232</f>
        <v>BAJAT-R2B-CELD24 → Code GDO</v>
      </c>
    </row>
    <row r="234" spans="1:10" x14ac:dyDescent="0.25">
      <c r="B234" t="str">
        <f>[2]Report!T233</f>
        <v xml:space="preserve">175980 → </v>
      </c>
      <c r="C234" t="str">
        <f>[3]Report!T234</f>
        <v xml:space="preserve">457319 → </v>
      </c>
      <c r="G234" t="str">
        <f>'[7]Liste de Emplacements'!T233</f>
        <v>SSMC5-R4-CELA40 → Code GDO</v>
      </c>
      <c r="H234" t="str">
        <f>[8]Report!T233</f>
        <v xml:space="preserve">BAJAT-R2B-CELD25 → </v>
      </c>
    </row>
    <row r="235" spans="1:10" x14ac:dyDescent="0.25">
      <c r="B235" t="str">
        <f>[2]Report!T234</f>
        <v xml:space="preserve">176029 → </v>
      </c>
      <c r="C235" t="str">
        <f>[3]Report!T235</f>
        <v>460191 → ICC(KA)-SEC, POLE-TRINGLE, TELECOMMANDE, TYPE-SEC, U-NOMINALE(KV)</v>
      </c>
      <c r="G235" t="str">
        <f>'[7]Liste de Emplacements'!T234</f>
        <v xml:space="preserve">SSPOU-R1-CELA11 → </v>
      </c>
      <c r="H235" t="str">
        <f>[8]Report!T234</f>
        <v xml:space="preserve">BIOGE-R1-CELD14 → </v>
      </c>
    </row>
    <row r="236" spans="1:10" x14ac:dyDescent="0.25">
      <c r="B236" t="str">
        <f>[2]Report!T235</f>
        <v xml:space="preserve">176037 → </v>
      </c>
      <c r="C236" t="str">
        <f>[3]Report!T236</f>
        <v>482519 → GENRE-SEC, ICC(KA)-SEC, POLE-TRINGLE, TELECOMMANDE, TYPE-SEC, U-NOMINALE(KV)</v>
      </c>
      <c r="G236" t="str">
        <f>'[7]Liste de Emplacements'!T235</f>
        <v xml:space="preserve">SSPOU-R2-CELA21 → </v>
      </c>
      <c r="H236" t="str">
        <f>[8]Report!T235</f>
        <v xml:space="preserve">BIOGE-R1-CELD15 → </v>
      </c>
    </row>
    <row r="237" spans="1:10" x14ac:dyDescent="0.25">
      <c r="B237" t="str">
        <f>[2]Report!T236</f>
        <v xml:space="preserve">176044 → </v>
      </c>
      <c r="C237" t="str">
        <f>[3]Report!T237</f>
        <v>557575 → ICC(KA)-SEC, POLE-TRINGLE, TELECOMMANDE, TYPE-SEC</v>
      </c>
      <c r="G237" t="str">
        <f>'[7]Liste de Emplacements'!T236</f>
        <v>SSQUE-R1A-CELA10 → Code GDO</v>
      </c>
      <c r="H237" t="str">
        <f>[8]Report!T236</f>
        <v xml:space="preserve">BIOGE-R1-CELD16 → </v>
      </c>
    </row>
    <row r="238" spans="1:10" x14ac:dyDescent="0.25">
      <c r="B238" t="str">
        <f>[2]Report!T237</f>
        <v xml:space="preserve">176135 → </v>
      </c>
      <c r="C238" t="str">
        <f>[3]Report!T238</f>
        <v>557591 → ICC(KA)-SEC, POLE-TRINGLE, TELECOMMANDE, TYPE-SEC</v>
      </c>
      <c r="G238" t="str">
        <f>'[7]Liste de Emplacements'!T237</f>
        <v>SSQUE-R1B-CELA20 → Code GDO</v>
      </c>
      <c r="H238" t="str">
        <f>[8]Report!T237</f>
        <v xml:space="preserve">BIOGE-R2-CELD23 → </v>
      </c>
    </row>
    <row r="239" spans="1:10" x14ac:dyDescent="0.25">
      <c r="B239" t="str">
        <f>[2]Report!T238</f>
        <v xml:space="preserve">176143 → </v>
      </c>
      <c r="C239" t="str">
        <f>[3]Report!T239</f>
        <v>87380 → GENRE-SEC, ICC(KA)-SEC, POLE-TRINGLE, TELECOMMANDE, TYPE-SEC, U-NOMINALE(KV)</v>
      </c>
      <c r="G239" t="str">
        <f>'[7]Liste de Emplacements'!T238</f>
        <v>SSQUE-R2A-CELA30 → Code GDO</v>
      </c>
      <c r="H239" t="str">
        <f>[8]Report!T238</f>
        <v xml:space="preserve">BIOGE-R2-CELD24 → </v>
      </c>
    </row>
    <row r="240" spans="1:10" x14ac:dyDescent="0.25">
      <c r="B240" t="str">
        <f>[2]Report!T239</f>
        <v xml:space="preserve">176169 → </v>
      </c>
      <c r="C240" t="str">
        <f>[3]Report!T240</f>
        <v>87409 → ICC(KA)-SEC, TYPE-SEC</v>
      </c>
      <c r="G240" t="str">
        <f>'[7]Liste de Emplacements'!T239</f>
        <v>SSQUE-R2B-CELA40 → Code GDO</v>
      </c>
      <c r="H240" t="str">
        <f>[8]Report!T239</f>
        <v xml:space="preserve">BIOGE-R2-CELD25 → </v>
      </c>
    </row>
    <row r="241" spans="2:8" x14ac:dyDescent="0.25">
      <c r="B241" t="str">
        <f>[2]Report!T240</f>
        <v xml:space="preserve">176235 → </v>
      </c>
      <c r="C241" t="str">
        <f>[3]Report!T241</f>
        <v>907019 → POLE-TRINGLE, TELECOMMANDE, U-NOMINALE(KV)</v>
      </c>
      <c r="G241" t="str">
        <f>'[7]Liste de Emplacements'!T240</f>
        <v>T.PIN-R1.A-CELA08 → Code GDO</v>
      </c>
      <c r="H241" t="str">
        <f>[8]Report!T240</f>
        <v>BIOGE-R2-CELD26 → Code GDO</v>
      </c>
    </row>
    <row r="242" spans="2:8" x14ac:dyDescent="0.25">
      <c r="B242" t="str">
        <f>[2]Report!T241</f>
        <v xml:space="preserve">176264 → </v>
      </c>
      <c r="C242" t="str">
        <f>[3]Report!T242</f>
        <v>907245 → GENRE-SEC, POLE-TRINGLE, TELECOMMANDE</v>
      </c>
      <c r="G242" t="str">
        <f>'[7]Liste de Emplacements'!T241</f>
        <v>T.PIN-R1.B-CELA17 → Code GDO</v>
      </c>
      <c r="H242" t="str">
        <f>[8]Report!T241</f>
        <v xml:space="preserve">BISSO-R1-CELD87 → </v>
      </c>
    </row>
    <row r="243" spans="2:8" x14ac:dyDescent="0.25">
      <c r="B243" t="str">
        <f>[2]Report!T242</f>
        <v xml:space="preserve">176421 → </v>
      </c>
      <c r="C243" t="str">
        <f>[3]Report!T243</f>
        <v xml:space="preserve">930833 → </v>
      </c>
      <c r="G243" t="str">
        <f>'[7]Liste de Emplacements'!T242</f>
        <v>T.PIN-R2.A-CELA16 → Code GDO</v>
      </c>
      <c r="H243" t="str">
        <f>[8]Report!T242</f>
        <v xml:space="preserve">BISSO-R1-CELD89 → </v>
      </c>
    </row>
    <row r="244" spans="2:8" x14ac:dyDescent="0.25">
      <c r="B244" t="str">
        <f>[2]Report!T243</f>
        <v xml:space="preserve">176478 → </v>
      </c>
      <c r="C244" t="str">
        <f>[3]Report!T244</f>
        <v xml:space="preserve">932319 → </v>
      </c>
      <c r="G244" t="str">
        <f>'[7]Liste de Emplacements'!T243</f>
        <v>T.PIN-R2.B-CELA28 → Code GDO</v>
      </c>
      <c r="H244" t="str">
        <f>[8]Report!T243</f>
        <v xml:space="preserve">BISSO-R1-CELD91 → </v>
      </c>
    </row>
    <row r="245" spans="2:8" x14ac:dyDescent="0.25">
      <c r="B245" t="str">
        <f>[2]Report!T244</f>
        <v xml:space="preserve">176485 → </v>
      </c>
      <c r="G245" t="str">
        <f>'[7]Liste de Emplacements'!T244</f>
        <v xml:space="preserve">TANIN-R1-CELA11 → </v>
      </c>
      <c r="H245" t="str">
        <f>[8]Report!T244</f>
        <v>BISSO-R1-CELD93 → Code GDO</v>
      </c>
    </row>
    <row r="246" spans="2:8" x14ac:dyDescent="0.25">
      <c r="B246" t="str">
        <f>[2]Report!T245</f>
        <v xml:space="preserve">176493 → </v>
      </c>
      <c r="G246" t="str">
        <f>'[7]Liste de Emplacements'!T245</f>
        <v xml:space="preserve">TANIN-R2-CELA21 → </v>
      </c>
      <c r="H246" t="str">
        <f>[8]Report!T245</f>
        <v xml:space="preserve">BISSO-R1-CELD95 → </v>
      </c>
    </row>
    <row r="247" spans="2:8" x14ac:dyDescent="0.25">
      <c r="B247" t="str">
        <f>[2]Report!T246</f>
        <v xml:space="preserve">176502 → </v>
      </c>
      <c r="G247" t="str">
        <f>'[7]Liste de Emplacements'!T246</f>
        <v xml:space="preserve">THONO-R1-CELA11 → </v>
      </c>
      <c r="H247" t="str">
        <f>[8]Report!T246</f>
        <v xml:space="preserve">BISSO-R1-CELD97 → </v>
      </c>
    </row>
    <row r="248" spans="2:8" x14ac:dyDescent="0.25">
      <c r="B248" t="str">
        <f>[2]Report!T247</f>
        <v xml:space="preserve">176538 → </v>
      </c>
      <c r="G248" t="str">
        <f>'[7]Liste de Emplacements'!T247</f>
        <v xml:space="preserve">THONO-R2-CELA21 → </v>
      </c>
      <c r="H248" t="str">
        <f>[8]Report!T247</f>
        <v>BISSO-R2-CELD86 → Code GDO</v>
      </c>
    </row>
    <row r="249" spans="2:8" x14ac:dyDescent="0.25">
      <c r="B249" t="str">
        <f>[2]Report!T248</f>
        <v xml:space="preserve">176545 → </v>
      </c>
      <c r="G249" t="str">
        <f>'[7]Liste de Emplacements'!T248</f>
        <v xml:space="preserve">THONO-R3-CELA31 → </v>
      </c>
      <c r="H249" t="str">
        <f>[8]Report!T248</f>
        <v xml:space="preserve">BISSO-R2-CELD88 → </v>
      </c>
    </row>
    <row r="250" spans="2:8" x14ac:dyDescent="0.25">
      <c r="B250" t="str">
        <f>[2]Report!T249</f>
        <v xml:space="preserve">176552 → </v>
      </c>
      <c r="G250" t="str">
        <f>'[7]Liste de Emplacements'!T249</f>
        <v xml:space="preserve">THONO-R4-CELA41 → </v>
      </c>
      <c r="H250" t="str">
        <f>[8]Report!T249</f>
        <v xml:space="preserve">BISSO-R2-CELD90 → </v>
      </c>
    </row>
    <row r="251" spans="2:8" x14ac:dyDescent="0.25">
      <c r="B251" t="str">
        <f>[2]Report!T250</f>
        <v xml:space="preserve">206110 → </v>
      </c>
      <c r="G251" t="str">
        <f>'[7]Liste de Emplacements'!T250</f>
        <v>V.ISE-R1-CELA82 → Code GDO</v>
      </c>
      <c r="H251" t="str">
        <f>[8]Report!T250</f>
        <v>BISSO-R2-CELD92 → Code GDO</v>
      </c>
    </row>
    <row r="252" spans="2:8" x14ac:dyDescent="0.25">
      <c r="B252" t="str">
        <f>[2]Report!T251</f>
        <v xml:space="preserve">206246 → </v>
      </c>
      <c r="G252" t="str">
        <f>'[7]Liste de Emplacements'!T251</f>
        <v>V.ISE-R2-CELA83 → Code GDO</v>
      </c>
      <c r="H252" t="str">
        <f>[8]Report!T251</f>
        <v xml:space="preserve">BISSO-R2-CELD94 → </v>
      </c>
    </row>
    <row r="253" spans="2:8" x14ac:dyDescent="0.25">
      <c r="B253" t="str">
        <f>[2]Report!T252</f>
        <v xml:space="preserve">206252 → </v>
      </c>
      <c r="G253" t="str">
        <f>'[7]Liste de Emplacements'!T252</f>
        <v>V.LAN-R1-CELA01 → Code GDO</v>
      </c>
      <c r="H253" t="str">
        <f>[8]Report!T252</f>
        <v xml:space="preserve">BISSO-R2-CELD96 → </v>
      </c>
    </row>
    <row r="254" spans="2:8" x14ac:dyDescent="0.25">
      <c r="B254" t="str">
        <f>[2]Report!T253</f>
        <v xml:space="preserve">206259 → </v>
      </c>
      <c r="G254" t="str">
        <f>'[7]Liste de Emplacements'!T253</f>
        <v>V.LAN-R2-CELA13 → Code GDO</v>
      </c>
      <c r="H254" t="str">
        <f>[8]Report!T253</f>
        <v xml:space="preserve">BOEGE-R1-CELD14 → </v>
      </c>
    </row>
    <row r="255" spans="2:8" x14ac:dyDescent="0.25">
      <c r="B255" t="str">
        <f>[2]Report!T254</f>
        <v xml:space="preserve">206266 → </v>
      </c>
      <c r="G255" t="str">
        <f>'[7]Liste de Emplacements'!T254</f>
        <v>V.THO-R1-CELA82 → Code GDO</v>
      </c>
      <c r="H255" t="str">
        <f>[8]Report!T254</f>
        <v xml:space="preserve">BOEGE-R1-CELD15 → </v>
      </c>
    </row>
    <row r="256" spans="2:8" x14ac:dyDescent="0.25">
      <c r="B256" t="str">
        <f>[2]Report!T255</f>
        <v xml:space="preserve">206289 → </v>
      </c>
      <c r="G256" t="str">
        <f>'[7]Liste de Emplacements'!T255</f>
        <v>VERN7-R1-CELA01 → Code GDO</v>
      </c>
      <c r="H256" t="str">
        <f>[8]Report!T255</f>
        <v xml:space="preserve">BOEGE-R1-CELD16 → </v>
      </c>
    </row>
    <row r="257" spans="2:8" x14ac:dyDescent="0.25">
      <c r="B257" t="str">
        <f>[2]Report!T256</f>
        <v xml:space="preserve">206297 → </v>
      </c>
      <c r="G257" t="str">
        <f>'[7]Liste de Emplacements'!T256</f>
        <v>VERN7-R2-CELA11 → Code GDO</v>
      </c>
      <c r="H257" t="str">
        <f>[8]Report!T256</f>
        <v>BOEGE-R1-CELD17 → Code GDO</v>
      </c>
    </row>
    <row r="258" spans="2:8" x14ac:dyDescent="0.25">
      <c r="B258" t="str">
        <f>[2]Report!T257</f>
        <v xml:space="preserve">206304 → </v>
      </c>
      <c r="G258" t="str">
        <f>'[7]Liste de Emplacements'!T257</f>
        <v>VERPI-R1-CELA08 → Code GDO</v>
      </c>
      <c r="H258" t="str">
        <f>[8]Report!T257</f>
        <v xml:space="preserve">BOEGE-R1-CELD18 → </v>
      </c>
    </row>
    <row r="259" spans="2:8" x14ac:dyDescent="0.25">
      <c r="B259" t="str">
        <f>[2]Report!T258</f>
        <v xml:space="preserve">206312 → </v>
      </c>
      <c r="G259" t="str">
        <f>'[7]Liste de Emplacements'!T258</f>
        <v>VERPI-R2-CELA19 → Code GDO</v>
      </c>
      <c r="H259" t="str">
        <f>[8]Report!T258</f>
        <v xml:space="preserve">BOEGE-R312-CELD23 → </v>
      </c>
    </row>
    <row r="260" spans="2:8" x14ac:dyDescent="0.25">
      <c r="B260" t="str">
        <f>[2]Report!T259</f>
        <v xml:space="preserve">206319 → </v>
      </c>
      <c r="G260" t="str">
        <f>'[7]Liste de Emplacements'!T259</f>
        <v>VICLA-R1-CELA83 → Code GDO</v>
      </c>
      <c r="H260" t="str">
        <f>[8]Report!T259</f>
        <v xml:space="preserve">BOEGE-R312-CELD24 → </v>
      </c>
    </row>
    <row r="261" spans="2:8" x14ac:dyDescent="0.25">
      <c r="B261" t="str">
        <f>[2]Report!T260</f>
        <v>206324 → ICC(KA)-DJHTA</v>
      </c>
      <c r="G261" t="str">
        <f>'[7]Liste de Emplacements'!T260</f>
        <v>VICLA-R2-CELA82 → Code GDO</v>
      </c>
      <c r="H261" t="str">
        <f>[8]Report!T260</f>
        <v xml:space="preserve">BOEGE-R312-CELD25 → </v>
      </c>
    </row>
    <row r="262" spans="2:8" x14ac:dyDescent="0.25">
      <c r="B262" t="str">
        <f>[2]Report!T261</f>
        <v>206331 → ICC(KA)-DJHTA, DATE-AMPOULE</v>
      </c>
      <c r="G262" t="str">
        <f>'[7]Liste de Emplacements'!T261</f>
        <v>VINAY-R1-CELA02 → Code GDO</v>
      </c>
      <c r="H262" t="str">
        <f>[8]Report!T261</f>
        <v xml:space="preserve">BOEGE-R312-CELD26 → </v>
      </c>
    </row>
    <row r="263" spans="2:8" x14ac:dyDescent="0.25">
      <c r="B263" t="str">
        <f>[2]Report!T262</f>
        <v>206366 → ICC(KA)-DJHTA, DATE-AMPOULE</v>
      </c>
      <c r="G263" t="str">
        <f>'[7]Liste de Emplacements'!T262</f>
        <v>VINAY-R2-CELA13 → Code GDO</v>
      </c>
      <c r="H263" t="str">
        <f>[8]Report!T262</f>
        <v xml:space="preserve">BONN8-R1-CELD14 → </v>
      </c>
    </row>
    <row r="264" spans="2:8" x14ac:dyDescent="0.25">
      <c r="B264" t="str">
        <f>[2]Report!T263</f>
        <v xml:space="preserve">206378 → </v>
      </c>
      <c r="G264" t="str">
        <f>'[7]Liste de Emplacements'!T263</f>
        <v>VIZIL-R1-CELA04 → Code GDO</v>
      </c>
      <c r="H264" t="str">
        <f>[8]Report!T263</f>
        <v xml:space="preserve">BONN8-R1-CELD15 → </v>
      </c>
    </row>
    <row r="265" spans="2:8" x14ac:dyDescent="0.25">
      <c r="B265" t="str">
        <f>[2]Report!T264</f>
        <v>206387 → ICC(KA)-DJHTA, DATE-AMPOULE</v>
      </c>
      <c r="G265" t="str">
        <f>'[7]Liste de Emplacements'!T264</f>
        <v>VIZIL-R2.A-CELA20 → Code GDO</v>
      </c>
      <c r="H265" t="str">
        <f>[8]Report!T264</f>
        <v xml:space="preserve">BONN8-R1-CELD16 → </v>
      </c>
    </row>
    <row r="266" spans="2:8" x14ac:dyDescent="0.25">
      <c r="B266" t="str">
        <f>[2]Report!T265</f>
        <v xml:space="preserve">206617 → </v>
      </c>
      <c r="G266" t="str">
        <f>'[7]Liste de Emplacements'!T265</f>
        <v>VIZIL-R2.B-CELA27 → Code GDO</v>
      </c>
      <c r="H266" t="str">
        <f>[8]Report!T265</f>
        <v xml:space="preserve">BONN8-R1-CELD17 → </v>
      </c>
    </row>
    <row r="267" spans="2:8" x14ac:dyDescent="0.25">
      <c r="B267" t="str">
        <f>[2]Report!T266</f>
        <v>206627 → ICC(KA)-DJHTA, DATE-AMPOULE</v>
      </c>
      <c r="G267" t="str">
        <f>'[7]Liste de Emplacements'!T266</f>
        <v xml:space="preserve">VNERE-R1-CELA11 → </v>
      </c>
      <c r="H267" t="str">
        <f>[8]Report!T266</f>
        <v>BONN8-R1-CELD18 → Code GDO</v>
      </c>
    </row>
    <row r="268" spans="2:8" x14ac:dyDescent="0.25">
      <c r="B268" t="str">
        <f>[2]Report!T267</f>
        <v>206642 → ICC(KA)-DJHTA, DATE-AMPOULE</v>
      </c>
      <c r="G268" t="str">
        <f>'[7]Liste de Emplacements'!T267</f>
        <v xml:space="preserve">VNERE-R2-CELA21 → </v>
      </c>
      <c r="H268" t="str">
        <f>[8]Report!T267</f>
        <v xml:space="preserve">BONN8-R2-CELD23 → </v>
      </c>
    </row>
    <row r="269" spans="2:8" x14ac:dyDescent="0.25">
      <c r="B269" t="str">
        <f>[2]Report!T268</f>
        <v>206660 → ICC(KA)-DJHTA, DATE-AMPOULE</v>
      </c>
      <c r="G269" t="str">
        <f>'[7]Liste de Emplacements'!T268</f>
        <v xml:space="preserve">VNERE-R3-CELA31 → </v>
      </c>
      <c r="H269" t="str">
        <f>[8]Report!T268</f>
        <v xml:space="preserve">BONN8-R2-CELD24 → </v>
      </c>
    </row>
    <row r="270" spans="2:8" x14ac:dyDescent="0.25">
      <c r="B270" t="str">
        <f>[2]Report!T269</f>
        <v xml:space="preserve">241624 → </v>
      </c>
      <c r="G270" t="str">
        <f>'[7]Liste de Emplacements'!T269</f>
        <v xml:space="preserve">VNERE-R4-CELA41 → </v>
      </c>
      <c r="H270" t="str">
        <f>[8]Report!T269</f>
        <v xml:space="preserve">BONN8-R2-CELD25 → </v>
      </c>
    </row>
    <row r="271" spans="2:8" x14ac:dyDescent="0.25">
      <c r="B271" t="str">
        <f>[2]Report!T270</f>
        <v>241642 → ICC(KA)-DJHTA, DATE-AMPOULE</v>
      </c>
      <c r="G271" t="str">
        <f>'[7]Liste de Emplacements'!T270</f>
        <v>VNOTA-R1-CELA83 → Code GDO</v>
      </c>
      <c r="H271" t="str">
        <f>[8]Report!T270</f>
        <v xml:space="preserve">BONN8-R2-CELD26 → </v>
      </c>
    </row>
    <row r="272" spans="2:8" x14ac:dyDescent="0.25">
      <c r="B272" t="str">
        <f>[2]Report!T271</f>
        <v>241757 → ICC(KA)-DJHTA, DATE-AMPOULE</v>
      </c>
      <c r="G272" t="str">
        <f>'[7]Liste de Emplacements'!T271</f>
        <v>VNOTA-R2-CELA82 → Code GDO</v>
      </c>
      <c r="H272" t="str">
        <f>[8]Report!T271</f>
        <v xml:space="preserve">BONN8-R2-CELD27 → </v>
      </c>
    </row>
    <row r="273" spans="2:8" x14ac:dyDescent="0.25">
      <c r="B273" t="str">
        <f>[2]Report!T272</f>
        <v>241888 → ICC(KA)-DJHTA, DATE-AMPOULE</v>
      </c>
      <c r="G273" t="str">
        <f>'[7]Liste de Emplacements'!T272</f>
        <v>VOIRO-R1-CELA01 → Code GDO</v>
      </c>
      <c r="H273" t="str">
        <f>[8]Report!T272</f>
        <v xml:space="preserve">BONN8-R2-CELD28 → </v>
      </c>
    </row>
    <row r="274" spans="2:8" x14ac:dyDescent="0.25">
      <c r="B274" t="str">
        <f>[2]Report!T273</f>
        <v>241917 → ICC(KA)-DJHTA, DATE-AMPOULE</v>
      </c>
      <c r="G274" t="str">
        <f>'[7]Liste de Emplacements'!T273</f>
        <v>VOIRO-R2-CELA20 → Code GDO</v>
      </c>
      <c r="H274" t="str">
        <f>[8]Report!T273</f>
        <v xml:space="preserve">BORLY-R1-CELD14 → </v>
      </c>
    </row>
    <row r="275" spans="2:8" x14ac:dyDescent="0.25">
      <c r="B275" t="str">
        <f>[2]Report!T274</f>
        <v>241975 → ICC(KA)-DJHTA, DATE-AMPOULE</v>
      </c>
      <c r="G275" t="str">
        <f>'[7]Liste de Emplacements'!T274</f>
        <v>VOREP-R1-CELA01 → Code GDO</v>
      </c>
      <c r="H275" t="str">
        <f>[8]Report!T274</f>
        <v xml:space="preserve">BORLY-R1-CELD15 → </v>
      </c>
    </row>
    <row r="276" spans="2:8" x14ac:dyDescent="0.25">
      <c r="B276" t="str">
        <f>[2]Report!T275</f>
        <v>241991 → ICC(KA)-DJHTA, DATE-AMPOULE</v>
      </c>
      <c r="G276" t="str">
        <f>'[7]Liste de Emplacements'!T275</f>
        <v>VOREP-R2-CELA24 → Code GDO</v>
      </c>
      <c r="H276" t="str">
        <f>[8]Report!T275</f>
        <v xml:space="preserve">BORLY-R1-CELD16 → </v>
      </c>
    </row>
    <row r="277" spans="2:8" x14ac:dyDescent="0.25">
      <c r="B277" t="str">
        <f>[2]Report!T276</f>
        <v>241999 → ICC(KA)-DJHTA, DATE-AMPOULE</v>
      </c>
      <c r="G277" t="str">
        <f>'[7]Liste de Emplacements'!T276</f>
        <v>VOREP-R3-CELA25 → Code GDO</v>
      </c>
      <c r="H277" t="str">
        <f>[8]Report!T276</f>
        <v xml:space="preserve">BORLY-R1-CELD17 → </v>
      </c>
    </row>
    <row r="278" spans="2:8" x14ac:dyDescent="0.25">
      <c r="B278" t="str">
        <f>[2]Report!T277</f>
        <v>261303 → U-NOMINAL(KV)-DJHTA, DATE-AMPOULE</v>
      </c>
      <c r="G278" t="str">
        <f>'[7]Liste de Emplacements'!T277</f>
        <v xml:space="preserve">VOUGY-R1-CELA11 → </v>
      </c>
      <c r="H278" t="str">
        <f>[8]Report!T277</f>
        <v xml:space="preserve">BORLY-R1-CELD18 → </v>
      </c>
    </row>
    <row r="279" spans="2:8" x14ac:dyDescent="0.25">
      <c r="B279" t="str">
        <f>[2]Report!T278</f>
        <v>261593 → U-NOMINAL(KV)-DJHTA, DATE-AMPOULE</v>
      </c>
      <c r="G279" t="str">
        <f>'[7]Liste de Emplacements'!T278</f>
        <v xml:space="preserve">VOUGY-R2-CELA21 → </v>
      </c>
      <c r="H279" t="str">
        <f>[8]Report!T278</f>
        <v>BORLY-R2-CELD23 → Code GDO, AERIEN/SOUTERRAIN</v>
      </c>
    </row>
    <row r="280" spans="2:8" x14ac:dyDescent="0.25">
      <c r="B280" t="str">
        <f>[2]Report!T279</f>
        <v>285079 → TYPE-DIELECTRIQUE, DATE-AMPOULE</v>
      </c>
      <c r="G280" t="str">
        <f>'[7]Liste de Emplacements'!T279</f>
        <v>YENNE-R1-CELA82 → Code GDO</v>
      </c>
      <c r="H280" t="str">
        <f>[8]Report!T279</f>
        <v xml:space="preserve">BORLY-R2-CELD25 → </v>
      </c>
    </row>
    <row r="281" spans="2:8" x14ac:dyDescent="0.25">
      <c r="B281" t="str">
        <f>[2]Report!T280</f>
        <v>285093 → DATE-AMPOULE</v>
      </c>
      <c r="G281" t="str">
        <f>'[7]Liste de Emplacements'!T280</f>
        <v>YENNE-R2-CELA83 → Code GDO</v>
      </c>
      <c r="H281" t="str">
        <f>[8]Report!T280</f>
        <v xml:space="preserve">BORLY-R2-CELD26 → </v>
      </c>
    </row>
    <row r="282" spans="2:8" x14ac:dyDescent="0.25">
      <c r="B282" t="str">
        <f>[2]Report!T281</f>
        <v>285124 → DATE-AMPOULE</v>
      </c>
      <c r="G282" t="str">
        <f>'[7]Liste de Emplacements'!T281</f>
        <v>CLUSE-R1-CELA10 → Code GDO</v>
      </c>
      <c r="H282" t="str">
        <f>[8]Report!T281</f>
        <v xml:space="preserve">BORLY-R2-CELD27 → </v>
      </c>
    </row>
    <row r="283" spans="2:8" x14ac:dyDescent="0.25">
      <c r="B283" t="str">
        <f>[2]Report!T282</f>
        <v>285184 → DATE-AMPOULE</v>
      </c>
      <c r="G283" t="str">
        <f>'[7]Liste de Emplacements'!T282</f>
        <v xml:space="preserve">CLUSE-R2-CELA20 → </v>
      </c>
      <c r="H283" t="str">
        <f>[8]Report!T282</f>
        <v xml:space="preserve">BORLY-R2-CELD28 → </v>
      </c>
    </row>
    <row r="284" spans="2:8" x14ac:dyDescent="0.25">
      <c r="B284" t="str">
        <f>[2]Report!T283</f>
        <v>285194 → DATE-AMPOULE</v>
      </c>
      <c r="G284" t="str">
        <f>'[7]Liste de Emplacements'!T283</f>
        <v xml:space="preserve">CLUSE-R3-CELA30 → </v>
      </c>
      <c r="H284" t="str">
        <f>[8]Report!T283</f>
        <v xml:space="preserve">BOZEL-R1-CELD64 → </v>
      </c>
    </row>
    <row r="285" spans="2:8" x14ac:dyDescent="0.25">
      <c r="B285" t="str">
        <f>[2]Report!T284</f>
        <v>285203 → DATE-AMPOULE</v>
      </c>
      <c r="H285" t="str">
        <f>[8]Report!T284</f>
        <v xml:space="preserve">BOZEL-R1-CELD66 → </v>
      </c>
    </row>
    <row r="286" spans="2:8" x14ac:dyDescent="0.25">
      <c r="B286" t="str">
        <f>[2]Report!T285</f>
        <v xml:space="preserve">285251 → </v>
      </c>
      <c r="H286" t="str">
        <f>[8]Report!T285</f>
        <v xml:space="preserve">BOZEL-R1-CELD68 → </v>
      </c>
    </row>
    <row r="287" spans="2:8" x14ac:dyDescent="0.25">
      <c r="B287" t="str">
        <f>[2]Report!T286</f>
        <v xml:space="preserve">285253 → </v>
      </c>
      <c r="H287" t="str">
        <f>[8]Report!T286</f>
        <v>BOZEL-R1-CELD70 → Code GDO</v>
      </c>
    </row>
    <row r="288" spans="2:8" x14ac:dyDescent="0.25">
      <c r="B288" t="str">
        <f>[2]Report!T287</f>
        <v xml:space="preserve">285254 → </v>
      </c>
      <c r="H288" t="str">
        <f>[8]Report!T287</f>
        <v>BOZEL-R1-CELD72 → Code GDO</v>
      </c>
    </row>
    <row r="289" spans="2:8" x14ac:dyDescent="0.25">
      <c r="B289" t="str">
        <f>[2]Report!T288</f>
        <v>285347 → TYPE-DIELECTRIQUE, DATE-AMPOULE</v>
      </c>
      <c r="H289" t="str">
        <f>[8]Report!T288</f>
        <v>BOZEL-R1-CELD74 → Code GDO</v>
      </c>
    </row>
    <row r="290" spans="2:8" x14ac:dyDescent="0.25">
      <c r="B290" t="str">
        <f>[2]Report!T289</f>
        <v>285352 → TYPE-DIELECTRIQUE, DATE-AMPOULE</v>
      </c>
      <c r="H290" t="str">
        <f>[8]Report!T289</f>
        <v xml:space="preserve">BOZEL-R1-CELD76 → </v>
      </c>
    </row>
    <row r="291" spans="2:8" x14ac:dyDescent="0.25">
      <c r="B291" t="str">
        <f>[2]Report!T290</f>
        <v>285363 → TYPE-DIELECTRIQUE</v>
      </c>
      <c r="H291" t="str">
        <f>[8]Report!T290</f>
        <v>BOZEL-R1-CELD86 → Code GDO</v>
      </c>
    </row>
    <row r="292" spans="2:8" x14ac:dyDescent="0.25">
      <c r="B292" t="str">
        <f>[2]Report!T291</f>
        <v>285420 → DATE-AMPOULE</v>
      </c>
      <c r="H292" t="str">
        <f>[8]Report!T291</f>
        <v xml:space="preserve">BOZEL-R2-CELD82 → </v>
      </c>
    </row>
    <row r="293" spans="2:8" x14ac:dyDescent="0.25">
      <c r="B293" t="str">
        <f>[2]Report!T292</f>
        <v>285427 → DATE-AMPOULE</v>
      </c>
      <c r="H293" t="str">
        <f>[8]Report!T292</f>
        <v>BOZEL-R2-CELD84 → Code GDO</v>
      </c>
    </row>
    <row r="294" spans="2:8" x14ac:dyDescent="0.25">
      <c r="B294" t="str">
        <f>[2]Report!T293</f>
        <v>285428 → DATE-AMPOULE</v>
      </c>
      <c r="H294" t="str">
        <f>[8]Report!T293</f>
        <v>BOZEL-R2-CELD86 → Code GDO</v>
      </c>
    </row>
    <row r="295" spans="2:8" x14ac:dyDescent="0.25">
      <c r="B295" t="str">
        <f>[2]Report!T294</f>
        <v>285430 → DATE-AMPOULE</v>
      </c>
      <c r="H295" t="str">
        <f>[8]Report!T294</f>
        <v xml:space="preserve">BOZEL-R2-CELD92 → </v>
      </c>
    </row>
    <row r="296" spans="2:8" x14ac:dyDescent="0.25">
      <c r="B296" t="str">
        <f>[2]Report!T295</f>
        <v>285431 → DATE-AMPOULE</v>
      </c>
      <c r="H296" t="str">
        <f>[8]Report!T295</f>
        <v>BOZEL-R2-CELD94 → Code GDO</v>
      </c>
    </row>
    <row r="297" spans="2:8" x14ac:dyDescent="0.25">
      <c r="B297" t="str">
        <f>[2]Report!T296</f>
        <v xml:space="preserve">285433 → </v>
      </c>
      <c r="H297" t="str">
        <f>[8]Report!T296</f>
        <v xml:space="preserve">BOZEL-R2-CELD96 → </v>
      </c>
    </row>
    <row r="298" spans="2:8" x14ac:dyDescent="0.25">
      <c r="B298" t="str">
        <f>[2]Report!T297</f>
        <v>285435 → TYPE-DIELECTRIQUE</v>
      </c>
      <c r="H298" t="str">
        <f>[8]Report!T297</f>
        <v xml:space="preserve">BOZEL-R3-CELD83 → </v>
      </c>
    </row>
    <row r="299" spans="2:8" x14ac:dyDescent="0.25">
      <c r="B299" t="str">
        <f>[2]Report!T298</f>
        <v>336683 → ICC(KA)-DJHTA, DATE-AMPOULE</v>
      </c>
      <c r="H299" t="str">
        <f>[8]Report!T298</f>
        <v xml:space="preserve">BOZEL-R3-CELD85 → </v>
      </c>
    </row>
    <row r="300" spans="2:8" x14ac:dyDescent="0.25">
      <c r="B300" t="str">
        <f>[2]Report!T299</f>
        <v>336691 → ICC(KA)-DJHTA</v>
      </c>
      <c r="H300" t="str">
        <f>[8]Report!T299</f>
        <v xml:space="preserve">BOZEL-R3-CELD87 → </v>
      </c>
    </row>
    <row r="301" spans="2:8" x14ac:dyDescent="0.25">
      <c r="B301" t="str">
        <f>[2]Report!T300</f>
        <v>336699 → ICC(KA)-DJHTA, DATE-AMPOULE</v>
      </c>
      <c r="H301" t="str">
        <f>[8]Report!T300</f>
        <v xml:space="preserve">BOZEL-R3-CELD93 → </v>
      </c>
    </row>
    <row r="302" spans="2:8" x14ac:dyDescent="0.25">
      <c r="B302" t="str">
        <f>[2]Report!T301</f>
        <v>336708 → ICC(KA)-DJHTA</v>
      </c>
      <c r="H302" t="str">
        <f>[8]Report!T301</f>
        <v>BOZEL-R3-CELD95 → Code GDO</v>
      </c>
    </row>
    <row r="303" spans="2:8" x14ac:dyDescent="0.25">
      <c r="B303" t="str">
        <f>[2]Report!T302</f>
        <v>336715 → ICC(KA)-DJHTA</v>
      </c>
      <c r="H303" t="str">
        <f>[8]Report!T302</f>
        <v>BOZEL-R3-CELD97 → Code GDO</v>
      </c>
    </row>
    <row r="304" spans="2:8" x14ac:dyDescent="0.25">
      <c r="B304" t="str">
        <f>[2]Report!T303</f>
        <v>336723 → ICC(KA)-DJHTA</v>
      </c>
      <c r="H304" t="str">
        <f>[8]Report!T303</f>
        <v xml:space="preserve">BOZEL-R4-CELD65 → </v>
      </c>
    </row>
    <row r="305" spans="2:8" x14ac:dyDescent="0.25">
      <c r="B305" t="str">
        <f>[2]Report!T304</f>
        <v>336730 → ICC(KA)-DJHTA, DATE-AMPOULE</v>
      </c>
      <c r="H305" t="str">
        <f>[8]Report!T304</f>
        <v>BOZEL-R4-CELD69 → Code GDO</v>
      </c>
    </row>
    <row r="306" spans="2:8" x14ac:dyDescent="0.25">
      <c r="B306" t="str">
        <f>[2]Report!T305</f>
        <v>336737 → ICC(KA)-DJHTA, DATE-AMPOULE</v>
      </c>
      <c r="H306" t="str">
        <f>[8]Report!T305</f>
        <v xml:space="preserve">BOZEL-R4-CELD71 → </v>
      </c>
    </row>
    <row r="307" spans="2:8" x14ac:dyDescent="0.25">
      <c r="B307" t="str">
        <f>[2]Report!T306</f>
        <v>336744 → ICC(KA)-DJHTA, DATE-AMPOULE</v>
      </c>
      <c r="H307" t="str">
        <f>[8]Report!T306</f>
        <v>BOZEL-R4-CELD73 → Code GDO</v>
      </c>
    </row>
    <row r="308" spans="2:8" x14ac:dyDescent="0.25">
      <c r="B308" t="str">
        <f>[2]Report!T307</f>
        <v>340002 → I-NOMINAL(A)-DJHTA, ICC(KA)-DJHTA, U-NOMINAL(KV)-DJHTA, DATE-AMPOULE</v>
      </c>
      <c r="H308" t="str">
        <f>[8]Report!T307</f>
        <v>BOZEL-R4-CELD75 → Code GDO</v>
      </c>
    </row>
    <row r="309" spans="2:8" x14ac:dyDescent="0.25">
      <c r="B309" t="str">
        <f>[2]Report!T308</f>
        <v xml:space="preserve">34034208 → </v>
      </c>
      <c r="H309" t="str">
        <f>[8]Report!T308</f>
        <v>BOZEL-R4-CELD77 → Code GDO</v>
      </c>
    </row>
    <row r="310" spans="2:8" x14ac:dyDescent="0.25">
      <c r="B310" t="str">
        <f>[2]Report!T309</f>
        <v xml:space="preserve">34034209 → </v>
      </c>
      <c r="H310" t="str">
        <f>[8]Report!T309</f>
        <v xml:space="preserve">BREVI-R1-CELD87 → </v>
      </c>
    </row>
    <row r="311" spans="2:8" x14ac:dyDescent="0.25">
      <c r="B311" t="str">
        <f>[2]Report!T310</f>
        <v xml:space="preserve">34034210 → </v>
      </c>
      <c r="H311" t="str">
        <f>[8]Report!T310</f>
        <v>BREVI-R1-CELD89 → Code GDO</v>
      </c>
    </row>
    <row r="312" spans="2:8" x14ac:dyDescent="0.25">
      <c r="B312" t="str">
        <f>[2]Report!T311</f>
        <v xml:space="preserve">34034211 → </v>
      </c>
      <c r="H312" t="str">
        <f>[8]Report!T311</f>
        <v xml:space="preserve">BREVI-R1-CELD91 → </v>
      </c>
    </row>
    <row r="313" spans="2:8" x14ac:dyDescent="0.25">
      <c r="B313" t="str">
        <f>[2]Report!T312</f>
        <v xml:space="preserve">34034212 → </v>
      </c>
      <c r="H313" t="str">
        <f>[8]Report!T312</f>
        <v xml:space="preserve">BREVI-R1-CELD93 → </v>
      </c>
    </row>
    <row r="314" spans="2:8" x14ac:dyDescent="0.25">
      <c r="B314" t="str">
        <f>[2]Report!T313</f>
        <v xml:space="preserve">34034213 → </v>
      </c>
      <c r="H314" t="str">
        <f>[8]Report!T313</f>
        <v xml:space="preserve">BREVI-R2-CELD86 → </v>
      </c>
    </row>
    <row r="315" spans="2:8" x14ac:dyDescent="0.25">
      <c r="B315" t="str">
        <f>[2]Report!T314</f>
        <v xml:space="preserve">34034214 → </v>
      </c>
      <c r="H315" t="str">
        <f>[8]Report!T314</f>
        <v xml:space="preserve">BREVI-R2-CELD88 → </v>
      </c>
    </row>
    <row r="316" spans="2:8" x14ac:dyDescent="0.25">
      <c r="B316" t="str">
        <f>[2]Report!T315</f>
        <v xml:space="preserve">34034216 → </v>
      </c>
      <c r="H316" t="str">
        <f>[8]Report!T315</f>
        <v xml:space="preserve">BREVI-R2-CELD90 → </v>
      </c>
    </row>
    <row r="317" spans="2:8" x14ac:dyDescent="0.25">
      <c r="B317" t="str">
        <f>[2]Report!T316</f>
        <v xml:space="preserve">34034217 → </v>
      </c>
      <c r="H317" t="str">
        <f>[8]Report!T316</f>
        <v xml:space="preserve">BREVI-R2-CELD92 → </v>
      </c>
    </row>
    <row r="318" spans="2:8" x14ac:dyDescent="0.25">
      <c r="B318" t="str">
        <f>[2]Report!T317</f>
        <v xml:space="preserve">34034218 → </v>
      </c>
      <c r="H318" t="str">
        <f>[8]Report!T317</f>
        <v xml:space="preserve">BURCI-R1-CELD13 → </v>
      </c>
    </row>
    <row r="319" spans="2:8" x14ac:dyDescent="0.25">
      <c r="B319" t="str">
        <f>[2]Report!T318</f>
        <v xml:space="preserve">34034219 → </v>
      </c>
      <c r="H319" t="str">
        <f>[8]Report!T318</f>
        <v xml:space="preserve">BURCI-R1-CELD14 → </v>
      </c>
    </row>
    <row r="320" spans="2:8" x14ac:dyDescent="0.25">
      <c r="B320" t="str">
        <f>[2]Report!T319</f>
        <v xml:space="preserve">34034220 → </v>
      </c>
      <c r="H320" t="str">
        <f>[8]Report!T319</f>
        <v xml:space="preserve">BURCI-R1-CELD15 → </v>
      </c>
    </row>
    <row r="321" spans="2:8" x14ac:dyDescent="0.25">
      <c r="B321" t="str">
        <f>[2]Report!T320</f>
        <v xml:space="preserve">34034221 → </v>
      </c>
      <c r="H321" t="str">
        <f>[8]Report!T320</f>
        <v xml:space="preserve">BURCI-R1-CELD16 → </v>
      </c>
    </row>
    <row r="322" spans="2:8" x14ac:dyDescent="0.25">
      <c r="B322" t="str">
        <f>[2]Report!T321</f>
        <v xml:space="preserve">34034222 → </v>
      </c>
      <c r="H322" t="str">
        <f>[8]Report!T321</f>
        <v>BURCI-R1-CELD17 → Code GDO</v>
      </c>
    </row>
    <row r="323" spans="2:8" x14ac:dyDescent="0.25">
      <c r="B323" t="str">
        <f>[2]Report!T322</f>
        <v xml:space="preserve">34034223 → </v>
      </c>
      <c r="H323" t="str">
        <f>[8]Report!T322</f>
        <v>BURCI-R1-CELD18 → Code GDO</v>
      </c>
    </row>
    <row r="324" spans="2:8" x14ac:dyDescent="0.25">
      <c r="B324" t="str">
        <f>[2]Report!T323</f>
        <v xml:space="preserve">34034224 → </v>
      </c>
      <c r="H324" t="str">
        <f>[8]Report!T323</f>
        <v xml:space="preserve">BURCI-R3-CELD33 → </v>
      </c>
    </row>
    <row r="325" spans="2:8" x14ac:dyDescent="0.25">
      <c r="B325" t="str">
        <f>[2]Report!T324</f>
        <v xml:space="preserve">34034225 → </v>
      </c>
      <c r="H325" t="str">
        <f>[8]Report!T324</f>
        <v xml:space="preserve">BURCI-R3-CELD34 → </v>
      </c>
    </row>
    <row r="326" spans="2:8" x14ac:dyDescent="0.25">
      <c r="B326" t="str">
        <f>[2]Report!T325</f>
        <v xml:space="preserve">34034226 → </v>
      </c>
      <c r="H326" t="str">
        <f>[8]Report!T325</f>
        <v xml:space="preserve">BURCI-R3-CELD35 → </v>
      </c>
    </row>
    <row r="327" spans="2:8" x14ac:dyDescent="0.25">
      <c r="B327" t="str">
        <f>[2]Report!T326</f>
        <v xml:space="preserve">34034227 → </v>
      </c>
      <c r="H327" t="str">
        <f>[8]Report!T326</f>
        <v xml:space="preserve">BURCI-R3-CELD36 → </v>
      </c>
    </row>
    <row r="328" spans="2:8" x14ac:dyDescent="0.25">
      <c r="B328" t="str">
        <f>[2]Report!T327</f>
        <v xml:space="preserve">34034228 → </v>
      </c>
      <c r="H328" t="str">
        <f>[8]Report!T327</f>
        <v>BURCI-R3-CELD37 → Code GDO</v>
      </c>
    </row>
    <row r="329" spans="2:8" x14ac:dyDescent="0.25">
      <c r="B329" t="str">
        <f>[2]Report!T328</f>
        <v xml:space="preserve">34034229 → </v>
      </c>
      <c r="H329" t="str">
        <f>[8]Report!T328</f>
        <v>BURCI-R3-CELD38 → Code GDO</v>
      </c>
    </row>
    <row r="330" spans="2:8" x14ac:dyDescent="0.25">
      <c r="B330" t="str">
        <f>[2]Report!T329</f>
        <v xml:space="preserve">34034230 → </v>
      </c>
      <c r="H330" t="str">
        <f>[8]Report!T329</f>
        <v xml:space="preserve">BVIL6-R1-CELD61 → </v>
      </c>
    </row>
    <row r="331" spans="2:8" x14ac:dyDescent="0.25">
      <c r="B331" t="str">
        <f>[2]Report!T330</f>
        <v xml:space="preserve">34034231 → </v>
      </c>
      <c r="H331" t="str">
        <f>[8]Report!T330</f>
        <v xml:space="preserve">BVIL6-R1-CELD62 → </v>
      </c>
    </row>
    <row r="332" spans="2:8" x14ac:dyDescent="0.25">
      <c r="B332" t="str">
        <f>[2]Report!T331</f>
        <v xml:space="preserve">34034232 → </v>
      </c>
      <c r="H332" t="str">
        <f>[8]Report!T331</f>
        <v xml:space="preserve">BXFOR-R1-CELD57 → </v>
      </c>
    </row>
    <row r="333" spans="2:8" x14ac:dyDescent="0.25">
      <c r="B333" t="str">
        <f>[2]Report!T332</f>
        <v xml:space="preserve">34034233 → </v>
      </c>
      <c r="H333" t="str">
        <f>[8]Report!T332</f>
        <v xml:space="preserve">BXFOR-R1-CELD59 → </v>
      </c>
    </row>
    <row r="334" spans="2:8" x14ac:dyDescent="0.25">
      <c r="B334" t="str">
        <f>[2]Report!T333</f>
        <v xml:space="preserve">34034234 → </v>
      </c>
      <c r="H334" t="str">
        <f>[8]Report!T333</f>
        <v xml:space="preserve">BXFOR-R1-CELD61 → </v>
      </c>
    </row>
    <row r="335" spans="2:8" x14ac:dyDescent="0.25">
      <c r="B335" t="str">
        <f>[2]Report!T334</f>
        <v xml:space="preserve">34034235 → </v>
      </c>
      <c r="H335" t="str">
        <f>[8]Report!T334</f>
        <v xml:space="preserve">BXFOR-R2-CELD56 → </v>
      </c>
    </row>
    <row r="336" spans="2:8" x14ac:dyDescent="0.25">
      <c r="B336" t="str">
        <f>[2]Report!T335</f>
        <v xml:space="preserve">34034236 → </v>
      </c>
      <c r="H336" t="str">
        <f>[8]Report!T335</f>
        <v xml:space="preserve">BXFOR-R2-CELD58 → </v>
      </c>
    </row>
    <row r="337" spans="2:8" x14ac:dyDescent="0.25">
      <c r="B337" t="str">
        <f>[2]Report!T336</f>
        <v xml:space="preserve">34034237 → </v>
      </c>
      <c r="H337" t="str">
        <f>[8]Report!T336</f>
        <v xml:space="preserve">BXFOR-R2-CELD60 → </v>
      </c>
    </row>
    <row r="338" spans="2:8" x14ac:dyDescent="0.25">
      <c r="B338" t="str">
        <f>[2]Report!T337</f>
        <v xml:space="preserve">34034238 → </v>
      </c>
      <c r="H338" t="str">
        <f>[8]Report!T337</f>
        <v xml:space="preserve">C.AND-R1-CELD02 → </v>
      </c>
    </row>
    <row r="339" spans="2:8" x14ac:dyDescent="0.25">
      <c r="B339" t="str">
        <f>[2]Report!T338</f>
        <v xml:space="preserve">34034239 → </v>
      </c>
      <c r="H339" t="str">
        <f>[8]Report!T338</f>
        <v xml:space="preserve">C.AND-R1-CELD03 → </v>
      </c>
    </row>
    <row r="340" spans="2:8" x14ac:dyDescent="0.25">
      <c r="B340" t="str">
        <f>[2]Report!T339</f>
        <v xml:space="preserve">34034240 → </v>
      </c>
      <c r="H340" t="str">
        <f>[8]Report!T339</f>
        <v xml:space="preserve">C.AND-R1-CELD04 → </v>
      </c>
    </row>
    <row r="341" spans="2:8" x14ac:dyDescent="0.25">
      <c r="B341" t="str">
        <f>[2]Report!T340</f>
        <v>34034243 → DATE-AMPOULE</v>
      </c>
      <c r="H341" t="str">
        <f>[8]Report!T340</f>
        <v xml:space="preserve">C.AND-R1-CELD05 → </v>
      </c>
    </row>
    <row r="342" spans="2:8" x14ac:dyDescent="0.25">
      <c r="B342" t="str">
        <f>[2]Report!T341</f>
        <v xml:space="preserve">34034244 → </v>
      </c>
      <c r="H342" t="str">
        <f>[8]Report!T341</f>
        <v xml:space="preserve">C.AND-R1-CELD06 → </v>
      </c>
    </row>
    <row r="343" spans="2:8" x14ac:dyDescent="0.25">
      <c r="B343" t="str">
        <f>[2]Report!T342</f>
        <v xml:space="preserve">34034245 → </v>
      </c>
      <c r="H343" t="str">
        <f>[8]Report!T342</f>
        <v xml:space="preserve">C.AND-R1-CELD09 → </v>
      </c>
    </row>
    <row r="344" spans="2:8" x14ac:dyDescent="0.25">
      <c r="B344" t="str">
        <f>[2]Report!T343</f>
        <v xml:space="preserve">34034246 → </v>
      </c>
      <c r="H344" t="str">
        <f>[8]Report!T343</f>
        <v>C.AND-R2-CELD11 → Code GDO</v>
      </c>
    </row>
    <row r="345" spans="2:8" x14ac:dyDescent="0.25">
      <c r="B345" t="str">
        <f>[2]Report!T344</f>
        <v>34034247 → DATE-AMPOULE</v>
      </c>
      <c r="H345" t="str">
        <f>[8]Report!T344</f>
        <v xml:space="preserve">C.AND-R2-CELD12 → </v>
      </c>
    </row>
    <row r="346" spans="2:8" x14ac:dyDescent="0.25">
      <c r="B346" t="str">
        <f>[2]Report!T345</f>
        <v xml:space="preserve">34034248 → </v>
      </c>
      <c r="H346" t="str">
        <f>[8]Report!T345</f>
        <v xml:space="preserve">C.AND-R2-CELD13 → </v>
      </c>
    </row>
    <row r="347" spans="2:8" x14ac:dyDescent="0.25">
      <c r="B347" t="str">
        <f>[2]Report!T346</f>
        <v xml:space="preserve">34034249 → </v>
      </c>
      <c r="H347" t="str">
        <f>[8]Report!T346</f>
        <v xml:space="preserve">C.AND-R2-CELD16 → </v>
      </c>
    </row>
    <row r="348" spans="2:8" x14ac:dyDescent="0.25">
      <c r="B348" t="str">
        <f>[2]Report!T347</f>
        <v>34034250 → DATE-AMPOULE</v>
      </c>
      <c r="H348" t="str">
        <f>[8]Report!T347</f>
        <v xml:space="preserve">C.AND-R2-CELD17 → </v>
      </c>
    </row>
    <row r="349" spans="2:8" x14ac:dyDescent="0.25">
      <c r="B349" t="str">
        <f>[2]Report!T348</f>
        <v>34034251 → DATE-AMPOULE</v>
      </c>
      <c r="H349" t="str">
        <f>[8]Report!T348</f>
        <v xml:space="preserve">C.AND-R2-CELD18 → </v>
      </c>
    </row>
    <row r="350" spans="2:8" x14ac:dyDescent="0.25">
      <c r="B350" t="str">
        <f>[2]Report!T349</f>
        <v xml:space="preserve">34034252 → </v>
      </c>
      <c r="H350" t="str">
        <f>[8]Report!T349</f>
        <v xml:space="preserve">C.AND-R2-CELD19 → </v>
      </c>
    </row>
    <row r="351" spans="2:8" x14ac:dyDescent="0.25">
      <c r="B351" t="str">
        <f>[2]Report!T350</f>
        <v xml:space="preserve">34034253 → </v>
      </c>
      <c r="H351" t="str">
        <f>[8]Report!T350</f>
        <v xml:space="preserve">C.BAR-R1-CELD88 → </v>
      </c>
    </row>
    <row r="352" spans="2:8" x14ac:dyDescent="0.25">
      <c r="B352" t="str">
        <f>[2]Report!T351</f>
        <v xml:space="preserve">34034254 → </v>
      </c>
      <c r="H352" t="str">
        <f>[8]Report!T351</f>
        <v xml:space="preserve">C.BAR-R1-CELD90 → </v>
      </c>
    </row>
    <row r="353" spans="2:8" x14ac:dyDescent="0.25">
      <c r="B353" t="str">
        <f>[2]Report!T352</f>
        <v xml:space="preserve">34034255 → </v>
      </c>
      <c r="H353" t="str">
        <f>[8]Report!T352</f>
        <v>C.BAR-R1-CELD92 → AERIEN/SOUTERRAIN</v>
      </c>
    </row>
    <row r="354" spans="2:8" x14ac:dyDescent="0.25">
      <c r="B354" t="str">
        <f>[2]Report!T353</f>
        <v>34034256 → I-NOMINAL(A)-DJHTA, ICC(KA)-DJHTA, TYPE-DIELECTRIQUE, TYPE-DJHTA, U-NOMINAL(KV)-DJHTA, DATE-AMPOULE, U-ALIMENTATION-CDE-DJHTA</v>
      </c>
      <c r="H354" t="str">
        <f>[8]Report!T353</f>
        <v xml:space="preserve">C.BAR-R1-CELD94 → </v>
      </c>
    </row>
    <row r="355" spans="2:8" x14ac:dyDescent="0.25">
      <c r="B355" t="str">
        <f>[2]Report!T354</f>
        <v>34034257 → U-NOMINAL(KV)-DJHTA, DATE-AMPOULE</v>
      </c>
      <c r="H355" t="str">
        <f>[8]Report!T354</f>
        <v>C.BAR-R1-CELD96 → Code GDO</v>
      </c>
    </row>
    <row r="356" spans="2:8" x14ac:dyDescent="0.25">
      <c r="B356" t="str">
        <f>[2]Report!T355</f>
        <v>34034258 → U-NOMINAL(KV)-DJHTA, DATE-AMPOULE</v>
      </c>
      <c r="H356" t="str">
        <f>[8]Report!T355</f>
        <v>CHAMO-R1-CELD13 → Code GDO</v>
      </c>
    </row>
    <row r="357" spans="2:8" x14ac:dyDescent="0.25">
      <c r="B357" t="str">
        <f>[2]Report!T356</f>
        <v>34034259 → I-NOMINAL(A)-DJHTA, ICC(KA)-DJHTA, TYPE-DIELECTRIQUE, TYPE-DJHTA, U-NOMINAL(KV)-DJHTA, DATE-AMPOULE, U-ALIMENTATION-CDE-DJHTA</v>
      </c>
      <c r="H357" t="str">
        <f>[8]Report!T356</f>
        <v xml:space="preserve">CHAMO-R1-CELD14 → </v>
      </c>
    </row>
    <row r="358" spans="2:8" x14ac:dyDescent="0.25">
      <c r="B358" t="str">
        <f>[2]Report!T357</f>
        <v>34034260 → DATE-AMPOULE</v>
      </c>
      <c r="H358" t="str">
        <f>[8]Report!T357</f>
        <v xml:space="preserve">CHAMO-R1-CELD15 → </v>
      </c>
    </row>
    <row r="359" spans="2:8" x14ac:dyDescent="0.25">
      <c r="B359" t="str">
        <f>[2]Report!T358</f>
        <v>34034261 → DATE-AMPOULE</v>
      </c>
      <c r="H359" t="str">
        <f>[8]Report!T358</f>
        <v xml:space="preserve">CHAMO-R1-CELD16 → </v>
      </c>
    </row>
    <row r="360" spans="2:8" x14ac:dyDescent="0.25">
      <c r="B360" t="str">
        <f>[2]Report!T359</f>
        <v>34034262 → DATE-AMPOULE</v>
      </c>
      <c r="H360" t="str">
        <f>[8]Report!T359</f>
        <v xml:space="preserve">CHAMO-R1-CELD17 → </v>
      </c>
    </row>
    <row r="361" spans="2:8" x14ac:dyDescent="0.25">
      <c r="B361" t="str">
        <f>[2]Report!T360</f>
        <v>34034263 → DATE-AMPOULE</v>
      </c>
      <c r="H361" t="str">
        <f>[8]Report!T360</f>
        <v xml:space="preserve">CHAMO-R1-CELD18 → </v>
      </c>
    </row>
    <row r="362" spans="2:8" x14ac:dyDescent="0.25">
      <c r="B362" t="str">
        <f>[2]Report!T361</f>
        <v>34034264 → DATE-AMPOULE</v>
      </c>
      <c r="H362" t="str">
        <f>[8]Report!T361</f>
        <v xml:space="preserve">CHAMO-R2-CELD24 → </v>
      </c>
    </row>
    <row r="363" spans="2:8" x14ac:dyDescent="0.25">
      <c r="B363" t="str">
        <f>[2]Report!T362</f>
        <v>34034265 → DATE-AMPOULE</v>
      </c>
      <c r="H363" t="str">
        <f>[8]Report!T362</f>
        <v>CHAMO-R2-CELD25 → Code GDO, AERIEN/SOUTERRAIN</v>
      </c>
    </row>
    <row r="364" spans="2:8" x14ac:dyDescent="0.25">
      <c r="B364" t="str">
        <f>[2]Report!T363</f>
        <v>34034266 → DATE-AMPOULE</v>
      </c>
      <c r="H364" t="str">
        <f>[8]Report!T363</f>
        <v xml:space="preserve">CHAMO-R2-CELD26 → </v>
      </c>
    </row>
    <row r="365" spans="2:8" x14ac:dyDescent="0.25">
      <c r="B365" t="str">
        <f>[2]Report!T364</f>
        <v>34034267 → DATE-AMPOULE</v>
      </c>
      <c r="H365" t="str">
        <f>[8]Report!T364</f>
        <v>CHAMO-R2-CELD27 → Code GDO, AERIEN/SOUTERRAIN</v>
      </c>
    </row>
    <row r="366" spans="2:8" x14ac:dyDescent="0.25">
      <c r="B366" t="str">
        <f>[2]Report!T365</f>
        <v>34034268 → DATE-AMPOULE</v>
      </c>
      <c r="H366" t="str">
        <f>[8]Report!T365</f>
        <v>CHAMO-R2-CELD28 → Code GDO</v>
      </c>
    </row>
    <row r="367" spans="2:8" x14ac:dyDescent="0.25">
      <c r="B367" t="str">
        <f>[2]Report!T366</f>
        <v>34034269 → DATE-AMPOULE</v>
      </c>
      <c r="H367" t="str">
        <f>[8]Report!T366</f>
        <v>CHAMO-R2-CELD29 → Code GDO, AERIEN/SOUTERRAIN</v>
      </c>
    </row>
    <row r="368" spans="2:8" x14ac:dyDescent="0.25">
      <c r="B368" t="str">
        <f>[2]Report!T367</f>
        <v>34034270 → DATE-AMPOULE</v>
      </c>
      <c r="H368" t="str">
        <f>[8]Report!T367</f>
        <v xml:space="preserve">CHAMO-R3-CELD33 → </v>
      </c>
    </row>
    <row r="369" spans="2:8" x14ac:dyDescent="0.25">
      <c r="B369" t="str">
        <f>[2]Report!T368</f>
        <v>34034271 → DATE-AMPOULE</v>
      </c>
      <c r="H369" t="str">
        <f>[8]Report!T368</f>
        <v xml:space="preserve">CHAMO-R3-CELD34 → </v>
      </c>
    </row>
    <row r="370" spans="2:8" x14ac:dyDescent="0.25">
      <c r="B370" t="str">
        <f>[2]Report!T369</f>
        <v>34034272 → DATE-AMPOULE</v>
      </c>
      <c r="H370" t="str">
        <f>[8]Report!T369</f>
        <v>CHAMO-R3-CELD35 → Code GDO, AERIEN/SOUTERRAIN</v>
      </c>
    </row>
    <row r="371" spans="2:8" x14ac:dyDescent="0.25">
      <c r="B371" t="str">
        <f>[2]Report!T370</f>
        <v>34034273 → DATE-AMPOULE</v>
      </c>
      <c r="H371" t="str">
        <f>[8]Report!T370</f>
        <v>CHAMO-R3-CELD36 → Code GDO, AERIEN/SOUTERRAIN</v>
      </c>
    </row>
    <row r="372" spans="2:8" x14ac:dyDescent="0.25">
      <c r="B372" t="str">
        <f>[2]Report!T371</f>
        <v>34034274 → DATE-AMPOULE</v>
      </c>
      <c r="H372" t="str">
        <f>[8]Report!T371</f>
        <v>CHAMO-R3-CELD37 → Code GDO, AERIEN/SOUTERRAIN</v>
      </c>
    </row>
    <row r="373" spans="2:8" x14ac:dyDescent="0.25">
      <c r="B373" t="str">
        <f>[2]Report!T372</f>
        <v>34034275 → DATE-AMPOULE</v>
      </c>
      <c r="H373" t="str">
        <f>[8]Report!T372</f>
        <v>CHAMO-R3-CELD38 → Code GDO, AERIEN/SOUTERRAIN</v>
      </c>
    </row>
    <row r="374" spans="2:8" x14ac:dyDescent="0.25">
      <c r="B374" t="str">
        <f>[2]Report!T373</f>
        <v>34034276 → DATE-AMPOULE</v>
      </c>
      <c r="H374" t="str">
        <f>[8]Report!T373</f>
        <v xml:space="preserve">CHAMO-R4-CELD42 → </v>
      </c>
    </row>
    <row r="375" spans="2:8" x14ac:dyDescent="0.25">
      <c r="B375" t="str">
        <f>[2]Report!T374</f>
        <v>34034277 → DATE-AMPOULE</v>
      </c>
      <c r="H375" t="str">
        <f>[8]Report!T374</f>
        <v>CHAMO-R4-CELD43 → AERIEN/SOUTERRAIN</v>
      </c>
    </row>
    <row r="376" spans="2:8" x14ac:dyDescent="0.25">
      <c r="B376" t="str">
        <f>[2]Report!T375</f>
        <v>34034278 → U-NOMINAL(KV)-DJHTA</v>
      </c>
      <c r="H376" t="str">
        <f>[8]Report!T375</f>
        <v xml:space="preserve">CHAMO-R4-CELD44 → </v>
      </c>
    </row>
    <row r="377" spans="2:8" x14ac:dyDescent="0.25">
      <c r="B377" t="str">
        <f>[2]Report!T376</f>
        <v>34034279 → I-NOMINAL(A)-DJHTA, ICC(KA)-DJHTA, TYPE-DIELECTRIQUE, TYPE-DJHTA, U-NOMINAL(KV)-DJHTA, DATE-AMPOULE, U-ALIMENTATION-CDE-DJHTA</v>
      </c>
      <c r="H377" t="str">
        <f>[8]Report!T376</f>
        <v xml:space="preserve">CHAMO-R4-CELD45 → </v>
      </c>
    </row>
    <row r="378" spans="2:8" x14ac:dyDescent="0.25">
      <c r="B378" t="str">
        <f>[2]Report!T377</f>
        <v>34034280 → ICC(KA)-DJHTA, U-NOMINAL(KV)-DJHTA, DATE-AMPOULE, U-ALIMENTATION-CDE-DJHTA</v>
      </c>
      <c r="H378" t="str">
        <f>[8]Report!T377</f>
        <v xml:space="preserve">CHAMO-R4-CELD46 → </v>
      </c>
    </row>
    <row r="379" spans="2:8" x14ac:dyDescent="0.25">
      <c r="B379" t="str">
        <f>[2]Report!T378</f>
        <v>34034281 → ICC(KA)-DJHTA, U-NOMINAL(KV)-DJHTA, DATE-AMPOULE, U-ALIMENTATION-CDE-DJHTA</v>
      </c>
      <c r="H379" t="str">
        <f>[8]Report!T378</f>
        <v xml:space="preserve">CHAMO-R4-CELD47 → </v>
      </c>
    </row>
    <row r="380" spans="2:8" x14ac:dyDescent="0.25">
      <c r="B380" t="str">
        <f>[2]Report!T379</f>
        <v>34034282 → ICC(KA)-DJHTA, U-NOMINAL(KV)-DJHTA, DATE-AMPOULE, U-ALIMENTATION-CDE-DJHTA</v>
      </c>
      <c r="H380" t="str">
        <f>[8]Report!T379</f>
        <v xml:space="preserve">CLUSE-R1-CELD12 → </v>
      </c>
    </row>
    <row r="381" spans="2:8" x14ac:dyDescent="0.25">
      <c r="B381" t="str">
        <f>[2]Report!T380</f>
        <v>34034283 → ICC(KA)-DJHTA, U-NOMINAL(KV)-DJHTA, DATE-AMPOULE, U-ALIMENTATION-CDE-DJHTA</v>
      </c>
      <c r="H381" t="str">
        <f>[8]Report!T380</f>
        <v xml:space="preserve">CLUSE-R1-CELD13 → </v>
      </c>
    </row>
    <row r="382" spans="2:8" x14ac:dyDescent="0.25">
      <c r="B382" t="str">
        <f>[2]Report!T381</f>
        <v>34034284 → ICC(KA)-DJHTA, U-NOMINAL(KV)-DJHTA, DATE-AMPOULE, U-ALIMENTATION-CDE-DJHTA</v>
      </c>
      <c r="H382" t="str">
        <f>[8]Report!T381</f>
        <v xml:space="preserve">CLUSE-R1-CELD14 → </v>
      </c>
    </row>
    <row r="383" spans="2:8" x14ac:dyDescent="0.25">
      <c r="B383" t="str">
        <f>[2]Report!T382</f>
        <v>34034285 → U-NOMINAL(KV)-DJHTA, DATE-AMPOULE</v>
      </c>
      <c r="H383" t="str">
        <f>[8]Report!T382</f>
        <v>CLUSE-R1-CELD15 → Code GDO</v>
      </c>
    </row>
    <row r="384" spans="2:8" x14ac:dyDescent="0.25">
      <c r="B384" t="str">
        <f>[2]Report!T383</f>
        <v>34034286 → ICC(KA)-DJHTA, U-NOMINAL(KV)-DJHTA, DATE-AMPOULE, U-ALIMENTATION-CDE-DJHTA</v>
      </c>
      <c r="H384" t="str">
        <f>[8]Report!T383</f>
        <v xml:space="preserve">CLUSE-R1-CELD17 → </v>
      </c>
    </row>
    <row r="385" spans="2:8" x14ac:dyDescent="0.25">
      <c r="B385" t="str">
        <f>[2]Report!T384</f>
        <v>34034287 → ICC(KA)-DJHTA, U-NOMINAL(KV)-DJHTA, DATE-AMPOULE, U-ALIMENTATION-CDE-DJHTA</v>
      </c>
      <c r="H385" t="str">
        <f>[8]Report!T384</f>
        <v xml:space="preserve">CLUSE-R1-CELD18 → </v>
      </c>
    </row>
    <row r="386" spans="2:8" x14ac:dyDescent="0.25">
      <c r="B386" t="str">
        <f>[2]Report!T385</f>
        <v>34034288 → U-NOMINAL(KV)-DJHTA, DATE-AMPOULE, U-ALIMENTATION-CDE-DJHTA</v>
      </c>
      <c r="H386" t="str">
        <f>[8]Report!T385</f>
        <v xml:space="preserve">CLUSE-R2-CELD22 → </v>
      </c>
    </row>
    <row r="387" spans="2:8" x14ac:dyDescent="0.25">
      <c r="B387" t="str">
        <f>[2]Report!T386</f>
        <v>34034289 → U-NOMINAL(KV)-DJHTA, DATE-AMPOULE, U-ALIMENTATION-CDE-DJHTA</v>
      </c>
      <c r="H387" t="str">
        <f>[8]Report!T386</f>
        <v xml:space="preserve">CLUSE-R2-CELD23 → </v>
      </c>
    </row>
    <row r="388" spans="2:8" x14ac:dyDescent="0.25">
      <c r="B388" t="str">
        <f>[2]Report!T387</f>
        <v>34034290 → ICC(KA)-DJHTA, TYPE-DIELECTRIQUE, U-NOMINAL(KV)-DJHTA, DATE-AMPOULE, U-ALIMENTATION-CDE-DJHTA</v>
      </c>
      <c r="H388" t="str">
        <f>[8]Report!T387</f>
        <v xml:space="preserve">CLUSE-R2-CELD24 → </v>
      </c>
    </row>
    <row r="389" spans="2:8" x14ac:dyDescent="0.25">
      <c r="B389" t="str">
        <f>[2]Report!T388</f>
        <v>34034291 → ICC(KA)-DJHTA, TYPE-DIELECTRIQUE, U-NOMINAL(KV)-DJHTA, DATE-AMPOULE, U-ALIMENTATION-CDE-DJHTA</v>
      </c>
      <c r="H389" t="str">
        <f>[8]Report!T388</f>
        <v xml:space="preserve">CLUSE-R2-CELD25 → </v>
      </c>
    </row>
    <row r="390" spans="2:8" x14ac:dyDescent="0.25">
      <c r="B390" t="str">
        <f>[2]Report!T389</f>
        <v>34034292 → TYPE-DIELECTRIQUE, U-NOMINAL(KV)-DJHTA, U-ALIMENTATION-CDE-DJHTA</v>
      </c>
      <c r="H390" t="str">
        <f>[8]Report!T389</f>
        <v xml:space="preserve">CLUSE-R2-CELD26 → </v>
      </c>
    </row>
    <row r="391" spans="2:8" x14ac:dyDescent="0.25">
      <c r="B391" t="str">
        <f>[2]Report!T390</f>
        <v>34034293 → I-NOMINAL(A)-DJHTA, ICC(KA)-DJHTA, TYPE-DIELECTRIQUE, TYPE-DJHTA, U-NOMINAL(KV)-DJHTA, DATE-AMPOULE, U-ALIMENTATION-CDE-DJHTA</v>
      </c>
      <c r="H391" t="str">
        <f>[8]Report!T390</f>
        <v xml:space="preserve">CLUSE-R2-CELD27 → </v>
      </c>
    </row>
    <row r="392" spans="2:8" x14ac:dyDescent="0.25">
      <c r="B392" t="str">
        <f>[2]Report!T391</f>
        <v>34034294 → ICC(KA)-DJHTA, TYPE-DIELECTRIQUE, U-NOMINAL(KV)-DJHTA, DATE-AMPOULE, U-ALIMENTATION-CDE-DJHTA</v>
      </c>
      <c r="H392" t="str">
        <f>[8]Report!T391</f>
        <v xml:space="preserve">CLUSE-R2-CELD28 → </v>
      </c>
    </row>
    <row r="393" spans="2:8" x14ac:dyDescent="0.25">
      <c r="B393" t="str">
        <f>[2]Report!T392</f>
        <v>34034295 → U-NOMINAL(KV)-DJHTA</v>
      </c>
      <c r="H393" t="str">
        <f>[8]Report!T392</f>
        <v xml:space="preserve">CLUSE-R3-CELD32 → </v>
      </c>
    </row>
    <row r="394" spans="2:8" x14ac:dyDescent="0.25">
      <c r="B394" t="str">
        <f>[2]Report!T393</f>
        <v xml:space="preserve">34034296 → </v>
      </c>
      <c r="H394" t="str">
        <f>[8]Report!T393</f>
        <v xml:space="preserve">CLUSE-R3-CELD33 → </v>
      </c>
    </row>
    <row r="395" spans="2:8" x14ac:dyDescent="0.25">
      <c r="B395" t="str">
        <f>[2]Report!T394</f>
        <v xml:space="preserve">34034297 → </v>
      </c>
      <c r="H395" t="str">
        <f>[8]Report!T394</f>
        <v xml:space="preserve">CLUSE-R3-CELD34 → </v>
      </c>
    </row>
    <row r="396" spans="2:8" x14ac:dyDescent="0.25">
      <c r="B396" t="str">
        <f>[2]Report!T395</f>
        <v xml:space="preserve">34034298 → </v>
      </c>
      <c r="H396" t="str">
        <f>[8]Report!T395</f>
        <v xml:space="preserve">CLUSE-R3-CELD35 → </v>
      </c>
    </row>
    <row r="397" spans="2:8" x14ac:dyDescent="0.25">
      <c r="B397" t="str">
        <f>[2]Report!T396</f>
        <v xml:space="preserve">34034299 → </v>
      </c>
      <c r="H397" t="str">
        <f>[8]Report!T396</f>
        <v xml:space="preserve">CLUSE-R3-CELD36 → </v>
      </c>
    </row>
    <row r="398" spans="2:8" x14ac:dyDescent="0.25">
      <c r="B398" t="str">
        <f>[2]Report!T397</f>
        <v xml:space="preserve">34034300 → </v>
      </c>
      <c r="H398" t="str">
        <f>[8]Report!T397</f>
        <v xml:space="preserve">CLUSE-R4-CELD32 → </v>
      </c>
    </row>
    <row r="399" spans="2:8" x14ac:dyDescent="0.25">
      <c r="B399" t="str">
        <f>[2]Report!T398</f>
        <v xml:space="preserve">34034301 → </v>
      </c>
      <c r="H399" t="str">
        <f>[8]Report!T398</f>
        <v xml:space="preserve">CLUSE-R4-CELD42 → </v>
      </c>
    </row>
    <row r="400" spans="2:8" x14ac:dyDescent="0.25">
      <c r="B400" t="str">
        <f>[2]Report!T399</f>
        <v xml:space="preserve">34034302 → </v>
      </c>
      <c r="H400" t="str">
        <f>[8]Report!T399</f>
        <v xml:space="preserve">CLUSE-R4-CELD43 → </v>
      </c>
    </row>
    <row r="401" spans="2:8" x14ac:dyDescent="0.25">
      <c r="B401" t="str">
        <f>[2]Report!T400</f>
        <v xml:space="preserve">34034303 → </v>
      </c>
      <c r="H401" t="str">
        <f>[8]Report!T400</f>
        <v xml:space="preserve">CLUSE-R4-CELD44 → </v>
      </c>
    </row>
    <row r="402" spans="2:8" x14ac:dyDescent="0.25">
      <c r="B402" t="str">
        <f>[2]Report!T401</f>
        <v xml:space="preserve">34034304 → </v>
      </c>
      <c r="H402" t="str">
        <f>[8]Report!T401</f>
        <v xml:space="preserve">CLUSE-R4-CELD45 → </v>
      </c>
    </row>
    <row r="403" spans="2:8" x14ac:dyDescent="0.25">
      <c r="B403" t="str">
        <f>[2]Report!T402</f>
        <v xml:space="preserve">34034305 → </v>
      </c>
      <c r="H403" t="str">
        <f>[8]Report!T402</f>
        <v xml:space="preserve">CLUSE-R4-CELD46 → </v>
      </c>
    </row>
    <row r="404" spans="2:8" x14ac:dyDescent="0.25">
      <c r="B404" t="str">
        <f>[2]Report!T403</f>
        <v xml:space="preserve">34034306 → </v>
      </c>
      <c r="H404" t="str">
        <f>[8]Report!T403</f>
        <v xml:space="preserve">CLUSE-R4-CELD47 → </v>
      </c>
    </row>
    <row r="405" spans="2:8" x14ac:dyDescent="0.25">
      <c r="B405" t="str">
        <f>[2]Report!T404</f>
        <v xml:space="preserve">34034307 → </v>
      </c>
      <c r="H405" t="str">
        <f>[8]Report!T404</f>
        <v>CONF5-RB-CELD16 → Code GDO</v>
      </c>
    </row>
    <row r="406" spans="2:8" x14ac:dyDescent="0.25">
      <c r="B406" t="str">
        <f>[2]Report!T405</f>
        <v xml:space="preserve">34034308 → </v>
      </c>
      <c r="H406" t="str">
        <f>[8]Report!T405</f>
        <v xml:space="preserve">CONF5-RB-CELD17 → </v>
      </c>
    </row>
    <row r="407" spans="2:8" x14ac:dyDescent="0.25">
      <c r="B407" t="str">
        <f>[2]Report!T406</f>
        <v>34034309 → DATE-AMPOULE</v>
      </c>
      <c r="H407" t="str">
        <f>[8]Report!T406</f>
        <v xml:space="preserve">CONF5-RB-CELD21 → </v>
      </c>
    </row>
    <row r="408" spans="2:8" x14ac:dyDescent="0.25">
      <c r="B408" t="str">
        <f>[2]Report!T407</f>
        <v xml:space="preserve">34034310 → </v>
      </c>
      <c r="H408" t="str">
        <f>[8]Report!T407</f>
        <v xml:space="preserve">CONF5-RB-CELD22 → </v>
      </c>
    </row>
    <row r="409" spans="2:8" x14ac:dyDescent="0.25">
      <c r="B409" t="str">
        <f>[2]Report!T408</f>
        <v xml:space="preserve">34034311 → </v>
      </c>
      <c r="H409" t="str">
        <f>[8]Report!T408</f>
        <v xml:space="preserve">CONF5-RB-CELD23 → </v>
      </c>
    </row>
    <row r="410" spans="2:8" x14ac:dyDescent="0.25">
      <c r="B410" t="str">
        <f>[2]Report!T409</f>
        <v xml:space="preserve">34034312 → </v>
      </c>
      <c r="H410" t="str">
        <f>[8]Report!T409</f>
        <v xml:space="preserve">CONF5-RB-CELD26 → </v>
      </c>
    </row>
    <row r="411" spans="2:8" x14ac:dyDescent="0.25">
      <c r="B411" t="str">
        <f>[2]Report!T410</f>
        <v xml:space="preserve">34034313 → </v>
      </c>
      <c r="H411" t="str">
        <f>[8]Report!T410</f>
        <v xml:space="preserve">CONF5-RB-CELD27 → </v>
      </c>
    </row>
    <row r="412" spans="2:8" x14ac:dyDescent="0.25">
      <c r="B412" t="str">
        <f>[2]Report!T411</f>
        <v xml:space="preserve">34034314 → </v>
      </c>
      <c r="H412" t="str">
        <f>[8]Report!T411</f>
        <v xml:space="preserve">CONF5-RB-CELD28 → </v>
      </c>
    </row>
    <row r="413" spans="2:8" x14ac:dyDescent="0.25">
      <c r="B413" t="str">
        <f>[2]Report!T412</f>
        <v xml:space="preserve">34034315 → </v>
      </c>
      <c r="H413" t="str">
        <f>[8]Report!T412</f>
        <v>CONF5-RB-CELD29 → Code GDO</v>
      </c>
    </row>
    <row r="414" spans="2:8" x14ac:dyDescent="0.25">
      <c r="B414" t="str">
        <f>[2]Report!T413</f>
        <v xml:space="preserve">34034316 → </v>
      </c>
      <c r="H414" t="str">
        <f>[8]Report!T413</f>
        <v xml:space="preserve">CONF5-RB-CELD32 → </v>
      </c>
    </row>
    <row r="415" spans="2:8" x14ac:dyDescent="0.25">
      <c r="B415" t="str">
        <f>[2]Report!T414</f>
        <v xml:space="preserve">34034317 → </v>
      </c>
      <c r="H415" t="str">
        <f>[8]Report!T414</f>
        <v xml:space="preserve">CONF5-RB-CELD33 → </v>
      </c>
    </row>
    <row r="416" spans="2:8" x14ac:dyDescent="0.25">
      <c r="B416" t="str">
        <f>[2]Report!T415</f>
        <v xml:space="preserve">34034318 → </v>
      </c>
      <c r="H416" t="str">
        <f>[8]Report!T415</f>
        <v>CORB8-R1-CELD84 → Code GDO</v>
      </c>
    </row>
    <row r="417" spans="2:8" x14ac:dyDescent="0.25">
      <c r="B417" t="str">
        <f>[2]Report!T416</f>
        <v xml:space="preserve">34034319 → </v>
      </c>
      <c r="H417" t="str">
        <f>[8]Report!T416</f>
        <v xml:space="preserve">CORB8-R1-CELD86 → </v>
      </c>
    </row>
    <row r="418" spans="2:8" x14ac:dyDescent="0.25">
      <c r="B418" t="str">
        <f>[2]Report!T417</f>
        <v xml:space="preserve">34034320 → </v>
      </c>
      <c r="H418" t="str">
        <f>[8]Report!T417</f>
        <v xml:space="preserve">CORB8-R1-CELD88 → </v>
      </c>
    </row>
    <row r="419" spans="2:8" x14ac:dyDescent="0.25">
      <c r="B419" t="str">
        <f>[2]Report!T418</f>
        <v xml:space="preserve">34034321 → </v>
      </c>
      <c r="H419" t="str">
        <f>[8]Report!T418</f>
        <v xml:space="preserve">CORB8-R1-CELD90 → </v>
      </c>
    </row>
    <row r="420" spans="2:8" x14ac:dyDescent="0.25">
      <c r="B420" t="str">
        <f>[2]Report!T419</f>
        <v xml:space="preserve">34034322 → </v>
      </c>
      <c r="H420" t="str">
        <f>[8]Report!T419</f>
        <v xml:space="preserve">CORB8-R2-CELD89 → </v>
      </c>
    </row>
    <row r="421" spans="2:8" x14ac:dyDescent="0.25">
      <c r="B421" t="str">
        <f>[2]Report!T420</f>
        <v>34034323 → DATE-AMPOULE</v>
      </c>
      <c r="H421" t="str">
        <f>[8]Report!T420</f>
        <v xml:space="preserve">CORB8-R2-CELD91 → </v>
      </c>
    </row>
    <row r="422" spans="2:8" x14ac:dyDescent="0.25">
      <c r="B422" t="str">
        <f>[2]Report!T421</f>
        <v xml:space="preserve">34034324 → </v>
      </c>
      <c r="H422" t="str">
        <f>[8]Report!T421</f>
        <v xml:space="preserve">CORB8-R2-CELD93 → </v>
      </c>
    </row>
    <row r="423" spans="2:8" x14ac:dyDescent="0.25">
      <c r="B423" t="str">
        <f>[2]Report!T422</f>
        <v xml:space="preserve">34034325 → </v>
      </c>
      <c r="H423" t="str">
        <f>[8]Report!T422</f>
        <v xml:space="preserve">CORB8-R2-CELD95 → </v>
      </c>
    </row>
    <row r="424" spans="2:8" x14ac:dyDescent="0.25">
      <c r="B424" t="str">
        <f>[2]Report!T423</f>
        <v xml:space="preserve">34034326 → </v>
      </c>
      <c r="H424" t="str">
        <f>[8]Report!T423</f>
        <v xml:space="preserve">CORNI-R1-CELD14 → </v>
      </c>
    </row>
    <row r="425" spans="2:8" x14ac:dyDescent="0.25">
      <c r="B425" t="str">
        <f>[2]Report!T424</f>
        <v xml:space="preserve">34034327 → </v>
      </c>
      <c r="H425" t="str">
        <f>[8]Report!T424</f>
        <v xml:space="preserve">CORNI-R1-CELD15 → </v>
      </c>
    </row>
    <row r="426" spans="2:8" x14ac:dyDescent="0.25">
      <c r="B426" t="str">
        <f>[2]Report!T425</f>
        <v xml:space="preserve">34034328 → </v>
      </c>
      <c r="H426" t="str">
        <f>[8]Report!T425</f>
        <v xml:space="preserve">CORNI-R1-CELD16 → </v>
      </c>
    </row>
    <row r="427" spans="2:8" x14ac:dyDescent="0.25">
      <c r="B427" t="str">
        <f>[2]Report!T426</f>
        <v xml:space="preserve">34034329 → </v>
      </c>
      <c r="H427" t="str">
        <f>[8]Report!T426</f>
        <v xml:space="preserve">CORNI-R1-CELD17 → </v>
      </c>
    </row>
    <row r="428" spans="2:8" x14ac:dyDescent="0.25">
      <c r="B428" t="str">
        <f>[2]Report!T427</f>
        <v xml:space="preserve">34034330 → </v>
      </c>
      <c r="H428" t="str">
        <f>[8]Report!T427</f>
        <v xml:space="preserve">CORNI-R1-CELD18 → </v>
      </c>
    </row>
    <row r="429" spans="2:8" x14ac:dyDescent="0.25">
      <c r="B429" t="str">
        <f>[2]Report!T428</f>
        <v xml:space="preserve">34034331 → </v>
      </c>
      <c r="H429" t="str">
        <f>[8]Report!T428</f>
        <v xml:space="preserve">CORNI-R1-CELD19 → </v>
      </c>
    </row>
    <row r="430" spans="2:8" x14ac:dyDescent="0.25">
      <c r="B430" t="str">
        <f>[2]Report!T429</f>
        <v xml:space="preserve">34034332 → </v>
      </c>
      <c r="H430" t="str">
        <f>[8]Report!T429</f>
        <v>CORNI-R1-CELD20 → Code GDO</v>
      </c>
    </row>
    <row r="431" spans="2:8" x14ac:dyDescent="0.25">
      <c r="B431" t="str">
        <f>[2]Report!T430</f>
        <v xml:space="preserve">34034333 → </v>
      </c>
      <c r="H431" t="str">
        <f>[8]Report!T430</f>
        <v xml:space="preserve">CORNI-R2-CELD24 → </v>
      </c>
    </row>
    <row r="432" spans="2:8" x14ac:dyDescent="0.25">
      <c r="B432" t="str">
        <f>[2]Report!T431</f>
        <v xml:space="preserve">34034334 → </v>
      </c>
      <c r="H432" t="str">
        <f>[8]Report!T431</f>
        <v xml:space="preserve">CORNI-R2-CELD25 → </v>
      </c>
    </row>
    <row r="433" spans="2:8" x14ac:dyDescent="0.25">
      <c r="B433" t="str">
        <f>[2]Report!T432</f>
        <v xml:space="preserve">34034335 → </v>
      </c>
      <c r="H433" t="str">
        <f>[8]Report!T432</f>
        <v xml:space="preserve">CORNI-R2-CELD26 → </v>
      </c>
    </row>
    <row r="434" spans="2:8" x14ac:dyDescent="0.25">
      <c r="B434" t="str">
        <f>[2]Report!T433</f>
        <v xml:space="preserve">34034336 → </v>
      </c>
      <c r="H434" t="str">
        <f>[8]Report!T433</f>
        <v xml:space="preserve">CORNI-R2-CELD27 → </v>
      </c>
    </row>
    <row r="435" spans="2:8" x14ac:dyDescent="0.25">
      <c r="B435" t="str">
        <f>[2]Report!T434</f>
        <v xml:space="preserve">34034337 → </v>
      </c>
      <c r="H435" t="str">
        <f>[8]Report!T434</f>
        <v xml:space="preserve">CORNI-R2-CELD28 → </v>
      </c>
    </row>
    <row r="436" spans="2:8" x14ac:dyDescent="0.25">
      <c r="B436" t="str">
        <f>[2]Report!T435</f>
        <v xml:space="preserve">34034338 → </v>
      </c>
      <c r="H436" t="str">
        <f>[8]Report!T435</f>
        <v>CORNI-R2-CELD29 → Code GDO</v>
      </c>
    </row>
    <row r="437" spans="2:8" x14ac:dyDescent="0.25">
      <c r="B437" t="str">
        <f>[2]Report!T436</f>
        <v xml:space="preserve">34034339 → </v>
      </c>
      <c r="H437" t="str">
        <f>[8]Report!T436</f>
        <v>CORNI-R2-CELD30 → Code GDO</v>
      </c>
    </row>
    <row r="438" spans="2:8" x14ac:dyDescent="0.25">
      <c r="B438" t="str">
        <f>[2]Report!T437</f>
        <v xml:space="preserve">34034340 → </v>
      </c>
      <c r="H438" t="str">
        <f>[8]Report!T437</f>
        <v>CPNIE-R1-CELD03 → Code GDO</v>
      </c>
    </row>
    <row r="439" spans="2:8" x14ac:dyDescent="0.25">
      <c r="B439" t="str">
        <f>[2]Report!T438</f>
        <v xml:space="preserve">34034341 → </v>
      </c>
      <c r="H439" t="str">
        <f>[8]Report!T438</f>
        <v xml:space="preserve">CPNIE-R1-CELD04 → </v>
      </c>
    </row>
    <row r="440" spans="2:8" x14ac:dyDescent="0.25">
      <c r="B440" t="str">
        <f>[2]Report!T439</f>
        <v xml:space="preserve">34034342 → </v>
      </c>
      <c r="H440" t="str">
        <f>[8]Report!T439</f>
        <v xml:space="preserve">CPNIE-R1-CELD05 → </v>
      </c>
    </row>
    <row r="441" spans="2:8" x14ac:dyDescent="0.25">
      <c r="B441" t="str">
        <f>[2]Report!T440</f>
        <v xml:space="preserve">34034343 → </v>
      </c>
      <c r="H441" t="str">
        <f>[8]Report!T440</f>
        <v xml:space="preserve">CPNIE-R1-CELD06 → </v>
      </c>
    </row>
    <row r="442" spans="2:8" x14ac:dyDescent="0.25">
      <c r="B442" t="str">
        <f>[2]Report!T441</f>
        <v xml:space="preserve">34034344 → </v>
      </c>
      <c r="H442" t="str">
        <f>[8]Report!T441</f>
        <v xml:space="preserve">CPNIE-R1-CELD07 → </v>
      </c>
    </row>
    <row r="443" spans="2:8" x14ac:dyDescent="0.25">
      <c r="B443" t="str">
        <f>[2]Report!T442</f>
        <v xml:space="preserve">34034345 → </v>
      </c>
      <c r="H443" t="str">
        <f>[8]Report!T442</f>
        <v>CPNIE-R1-CELD08 → Code GDO</v>
      </c>
    </row>
    <row r="444" spans="2:8" x14ac:dyDescent="0.25">
      <c r="B444" t="str">
        <f>[2]Report!T443</f>
        <v xml:space="preserve">34034346 → </v>
      </c>
      <c r="H444" t="str">
        <f>[8]Report!T443</f>
        <v xml:space="preserve">CPNIE-R1-CELD09 → </v>
      </c>
    </row>
    <row r="445" spans="2:8" x14ac:dyDescent="0.25">
      <c r="B445" t="str">
        <f>[2]Report!T444</f>
        <v xml:space="preserve">34034347 → </v>
      </c>
      <c r="H445" t="str">
        <f>[8]Report!T444</f>
        <v>CPNIE-R1-CELD10 → Code GDO</v>
      </c>
    </row>
    <row r="446" spans="2:8" x14ac:dyDescent="0.25">
      <c r="B446" t="str">
        <f>[2]Report!T445</f>
        <v xml:space="preserve">34034348 → </v>
      </c>
      <c r="H446" t="str">
        <f>[8]Report!T445</f>
        <v xml:space="preserve">CPNIE-R2-CELD13 → </v>
      </c>
    </row>
    <row r="447" spans="2:8" x14ac:dyDescent="0.25">
      <c r="B447" t="str">
        <f>[2]Report!T446</f>
        <v xml:space="preserve">34034349 → </v>
      </c>
      <c r="H447" t="str">
        <f>[8]Report!T446</f>
        <v xml:space="preserve">CPNIE-R2-CELD14 → </v>
      </c>
    </row>
    <row r="448" spans="2:8" x14ac:dyDescent="0.25">
      <c r="B448" t="str">
        <f>[2]Report!T447</f>
        <v xml:space="preserve">34034350 → </v>
      </c>
      <c r="H448" t="str">
        <f>[8]Report!T447</f>
        <v xml:space="preserve">CPNIE-R2-CELD15 → </v>
      </c>
    </row>
    <row r="449" spans="2:8" x14ac:dyDescent="0.25">
      <c r="B449" t="str">
        <f>[2]Report!T448</f>
        <v xml:space="preserve">34034351 → </v>
      </c>
      <c r="H449" t="str">
        <f>[8]Report!T448</f>
        <v>CPNIE-R2-CELD16 → AERIEN/SOUTERRAIN</v>
      </c>
    </row>
    <row r="450" spans="2:8" x14ac:dyDescent="0.25">
      <c r="B450" t="str">
        <f>[2]Report!T449</f>
        <v xml:space="preserve">34034352 → </v>
      </c>
      <c r="H450" t="str">
        <f>[8]Report!T449</f>
        <v xml:space="preserve">CPNIE-R2-CELD17 → </v>
      </c>
    </row>
    <row r="451" spans="2:8" x14ac:dyDescent="0.25">
      <c r="B451" t="str">
        <f>[2]Report!T450</f>
        <v xml:space="preserve">34034353 → </v>
      </c>
      <c r="H451" t="str">
        <f>[8]Report!T450</f>
        <v xml:space="preserve">CPNIE-R2-CELD18 → </v>
      </c>
    </row>
    <row r="452" spans="2:8" x14ac:dyDescent="0.25">
      <c r="B452" t="str">
        <f>[2]Report!T451</f>
        <v xml:space="preserve">34034354 → </v>
      </c>
      <c r="H452" t="str">
        <f>[8]Report!T451</f>
        <v xml:space="preserve">CPNIE-R2-CELD19 → </v>
      </c>
    </row>
    <row r="453" spans="2:8" x14ac:dyDescent="0.25">
      <c r="B453" t="str">
        <f>[2]Report!T452</f>
        <v xml:space="preserve">34034355 → </v>
      </c>
      <c r="H453" t="str">
        <f>[8]Report!T452</f>
        <v xml:space="preserve">CRAN_-R1-CELD14 → </v>
      </c>
    </row>
    <row r="454" spans="2:8" x14ac:dyDescent="0.25">
      <c r="B454" t="str">
        <f>[2]Report!T453</f>
        <v xml:space="preserve">34034356 → </v>
      </c>
      <c r="H454" t="str">
        <f>[8]Report!T453</f>
        <v xml:space="preserve">CRAN_-R1-CELD15 → </v>
      </c>
    </row>
    <row r="455" spans="2:8" x14ac:dyDescent="0.25">
      <c r="B455" t="str">
        <f>[2]Report!T454</f>
        <v xml:space="preserve">34034357 → </v>
      </c>
      <c r="H455" t="str">
        <f>[8]Report!T454</f>
        <v xml:space="preserve">CRAN_-R1-CELD16 → </v>
      </c>
    </row>
    <row r="456" spans="2:8" x14ac:dyDescent="0.25">
      <c r="B456" t="str">
        <f>[2]Report!T455</f>
        <v xml:space="preserve">34034358 → </v>
      </c>
      <c r="H456" t="str">
        <f>[8]Report!T455</f>
        <v xml:space="preserve">CRAN_-R1-CELD17 → </v>
      </c>
    </row>
    <row r="457" spans="2:8" x14ac:dyDescent="0.25">
      <c r="B457" t="str">
        <f>[2]Report!T456</f>
        <v xml:space="preserve">34034359 → </v>
      </c>
      <c r="H457" t="str">
        <f>[8]Report!T456</f>
        <v xml:space="preserve">CRAN_-R1-CELD18 → </v>
      </c>
    </row>
    <row r="458" spans="2:8" x14ac:dyDescent="0.25">
      <c r="B458" t="str">
        <f>[2]Report!T457</f>
        <v xml:space="preserve">34034360 → </v>
      </c>
      <c r="H458" t="str">
        <f>[8]Report!T457</f>
        <v>CRAN_-R1-CELD19 → Code GDO</v>
      </c>
    </row>
    <row r="459" spans="2:8" x14ac:dyDescent="0.25">
      <c r="B459" t="str">
        <f>[2]Report!T458</f>
        <v xml:space="preserve">34034361 → </v>
      </c>
      <c r="H459" t="str">
        <f>[8]Report!T458</f>
        <v xml:space="preserve">CRAN_-R2-CELD23 → </v>
      </c>
    </row>
    <row r="460" spans="2:8" x14ac:dyDescent="0.25">
      <c r="B460" t="str">
        <f>[2]Report!T459</f>
        <v xml:space="preserve">34034362 → </v>
      </c>
      <c r="H460" t="str">
        <f>[8]Report!T459</f>
        <v xml:space="preserve">CRAN_-R2-CELD24 → </v>
      </c>
    </row>
    <row r="461" spans="2:8" x14ac:dyDescent="0.25">
      <c r="B461" t="str">
        <f>[2]Report!T460</f>
        <v xml:space="preserve">34034363 → </v>
      </c>
      <c r="H461" t="str">
        <f>[8]Report!T460</f>
        <v>CRAN_-R2-CELD25 → Code GDO</v>
      </c>
    </row>
    <row r="462" spans="2:8" x14ac:dyDescent="0.25">
      <c r="B462" t="str">
        <f>[2]Report!T461</f>
        <v xml:space="preserve">34034364 → </v>
      </c>
      <c r="H462" t="str">
        <f>[8]Report!T461</f>
        <v xml:space="preserve">CRAN_-R2-CELD26 → </v>
      </c>
    </row>
    <row r="463" spans="2:8" x14ac:dyDescent="0.25">
      <c r="B463" t="str">
        <f>[2]Report!T462</f>
        <v xml:space="preserve">34034365 → </v>
      </c>
      <c r="H463" t="str">
        <f>[8]Report!T462</f>
        <v xml:space="preserve">CRAN_-R2-CELD27 → </v>
      </c>
    </row>
    <row r="464" spans="2:8" x14ac:dyDescent="0.25">
      <c r="B464" t="str">
        <f>[2]Report!T463</f>
        <v xml:space="preserve">34034366 → </v>
      </c>
      <c r="H464" t="str">
        <f>[8]Report!T463</f>
        <v xml:space="preserve">CRAN_-R2-CELD28 → </v>
      </c>
    </row>
    <row r="465" spans="2:8" x14ac:dyDescent="0.25">
      <c r="B465" t="str">
        <f>[2]Report!T464</f>
        <v xml:space="preserve">34034367 → </v>
      </c>
      <c r="H465" t="str">
        <f>[8]Report!T464</f>
        <v>CRAN_-R2-CELD29 → Code GDO</v>
      </c>
    </row>
    <row r="466" spans="2:8" x14ac:dyDescent="0.25">
      <c r="B466" t="str">
        <f>[2]Report!T465</f>
        <v xml:space="preserve">34034368 → </v>
      </c>
      <c r="H466" t="str">
        <f>[8]Report!T465</f>
        <v xml:space="preserve">CRAN_-R3-CELD33 → </v>
      </c>
    </row>
    <row r="467" spans="2:8" x14ac:dyDescent="0.25">
      <c r="B467" t="str">
        <f>[2]Report!T466</f>
        <v xml:space="preserve">34034369 → </v>
      </c>
      <c r="H467" t="str">
        <f>[8]Report!T466</f>
        <v xml:space="preserve">CRAN_-R3-CELD34 → </v>
      </c>
    </row>
    <row r="468" spans="2:8" x14ac:dyDescent="0.25">
      <c r="B468" t="str">
        <f>[2]Report!T467</f>
        <v xml:space="preserve">34034370 → </v>
      </c>
      <c r="H468" t="str">
        <f>[8]Report!T467</f>
        <v xml:space="preserve">CRAN_-R3-CELD35 → </v>
      </c>
    </row>
    <row r="469" spans="2:8" x14ac:dyDescent="0.25">
      <c r="B469" t="str">
        <f>[2]Report!T468</f>
        <v xml:space="preserve">34034371 → </v>
      </c>
      <c r="H469" t="str">
        <f>[8]Report!T468</f>
        <v xml:space="preserve">CRAN_-R3-CELD36 → </v>
      </c>
    </row>
    <row r="470" spans="2:8" x14ac:dyDescent="0.25">
      <c r="B470" t="str">
        <f>[2]Report!T469</f>
        <v xml:space="preserve">34034372 → </v>
      </c>
      <c r="H470" t="str">
        <f>[8]Report!T469</f>
        <v xml:space="preserve">CRAN_-R3-CELD37 → </v>
      </c>
    </row>
    <row r="471" spans="2:8" x14ac:dyDescent="0.25">
      <c r="B471" t="str">
        <f>[2]Report!T470</f>
        <v xml:space="preserve">34034373 → </v>
      </c>
      <c r="H471" t="str">
        <f>[8]Report!T470</f>
        <v xml:space="preserve">CRAN_-R3-CELD38 → </v>
      </c>
    </row>
    <row r="472" spans="2:8" x14ac:dyDescent="0.25">
      <c r="B472" t="str">
        <f>[2]Report!T471</f>
        <v xml:space="preserve">34034374 → </v>
      </c>
      <c r="H472" t="str">
        <f>[8]Report!T471</f>
        <v xml:space="preserve">CRAN_-R3-CELD39 → </v>
      </c>
    </row>
    <row r="473" spans="2:8" x14ac:dyDescent="0.25">
      <c r="B473" t="str">
        <f>[2]Report!T472</f>
        <v xml:space="preserve">34034375 → </v>
      </c>
      <c r="H473" t="str">
        <f>[8]Report!T472</f>
        <v xml:space="preserve">CRAN_-R4-CELD44 → </v>
      </c>
    </row>
    <row r="474" spans="2:8" x14ac:dyDescent="0.25">
      <c r="B474" t="str">
        <f>[2]Report!T473</f>
        <v xml:space="preserve">34034376 → </v>
      </c>
      <c r="H474" t="str">
        <f>[8]Report!T473</f>
        <v xml:space="preserve">CRAN_-R4-CELD45 → </v>
      </c>
    </row>
    <row r="475" spans="2:8" x14ac:dyDescent="0.25">
      <c r="B475" t="str">
        <f>[2]Report!T474</f>
        <v xml:space="preserve">34034377 → </v>
      </c>
      <c r="H475" t="str">
        <f>[8]Report!T474</f>
        <v xml:space="preserve">CRAN_-R4-CELD46 → </v>
      </c>
    </row>
    <row r="476" spans="2:8" x14ac:dyDescent="0.25">
      <c r="B476" t="str">
        <f>[2]Report!T475</f>
        <v xml:space="preserve">34034378 → </v>
      </c>
      <c r="H476" t="str">
        <f>[8]Report!T475</f>
        <v xml:space="preserve">CRAN_-R4-CELD47 → </v>
      </c>
    </row>
    <row r="477" spans="2:8" x14ac:dyDescent="0.25">
      <c r="B477" t="str">
        <f>[2]Report!T476</f>
        <v xml:space="preserve">34034379 → </v>
      </c>
      <c r="H477" t="str">
        <f>[8]Report!T476</f>
        <v xml:space="preserve">CRAN_-R4-CELD48 → </v>
      </c>
    </row>
    <row r="478" spans="2:8" x14ac:dyDescent="0.25">
      <c r="B478" t="str">
        <f>[2]Report!T477</f>
        <v xml:space="preserve">34034380 → </v>
      </c>
      <c r="H478" t="str">
        <f>[8]Report!T477</f>
        <v xml:space="preserve">CRAN_-R4-CELD49 → </v>
      </c>
    </row>
    <row r="479" spans="2:8" x14ac:dyDescent="0.25">
      <c r="B479" t="str">
        <f>[2]Report!T478</f>
        <v xml:space="preserve">34034381 → </v>
      </c>
      <c r="H479" t="str">
        <f>[8]Report!T478</f>
        <v>CROLL-R1.A-CELD02 → Code GDO</v>
      </c>
    </row>
    <row r="480" spans="2:8" x14ac:dyDescent="0.25">
      <c r="B480" t="str">
        <f>[2]Report!T479</f>
        <v xml:space="preserve">34034382 → </v>
      </c>
      <c r="H480" t="str">
        <f>[8]Report!T479</f>
        <v>CROLL-R1.A-CELD03 → Code GDO</v>
      </c>
    </row>
    <row r="481" spans="2:8" x14ac:dyDescent="0.25">
      <c r="B481" t="str">
        <f>[2]Report!T480</f>
        <v xml:space="preserve">34034383 → </v>
      </c>
      <c r="H481" t="str">
        <f>[8]Report!T480</f>
        <v xml:space="preserve">CROLL-R1.A-CELD04 → </v>
      </c>
    </row>
    <row r="482" spans="2:8" x14ac:dyDescent="0.25">
      <c r="B482" t="str">
        <f>[2]Report!T481</f>
        <v xml:space="preserve">34034384 → </v>
      </c>
      <c r="H482" t="str">
        <f>[8]Report!T481</f>
        <v xml:space="preserve">CROLL-R1.A-CELD05 → </v>
      </c>
    </row>
    <row r="483" spans="2:8" x14ac:dyDescent="0.25">
      <c r="B483" t="str">
        <f>[2]Report!T482</f>
        <v xml:space="preserve">34034385 → </v>
      </c>
      <c r="H483" t="str">
        <f>[8]Report!T482</f>
        <v xml:space="preserve">CROLL-R1.A-CELD06 → </v>
      </c>
    </row>
    <row r="484" spans="2:8" x14ac:dyDescent="0.25">
      <c r="B484" t="str">
        <f>[2]Report!T483</f>
        <v>34034386 → U-NOMINAL(KV)-DJHTA, DATE-AMPOULE</v>
      </c>
      <c r="H484" t="str">
        <f>[8]Report!T483</f>
        <v>CROLL-R1.B-CELD12 → Code GDO</v>
      </c>
    </row>
    <row r="485" spans="2:8" x14ac:dyDescent="0.25">
      <c r="B485" t="str">
        <f>[2]Report!T484</f>
        <v xml:space="preserve">34034387 → </v>
      </c>
      <c r="H485" t="str">
        <f>[8]Report!T484</f>
        <v xml:space="preserve">CROLL-R1.B-CELD13 → </v>
      </c>
    </row>
    <row r="486" spans="2:8" x14ac:dyDescent="0.25">
      <c r="B486" t="str">
        <f>[2]Report!T485</f>
        <v xml:space="preserve">34034388 → </v>
      </c>
      <c r="H486" t="str">
        <f>[8]Report!T485</f>
        <v xml:space="preserve">CROLL-R1.B-CELD14 → </v>
      </c>
    </row>
    <row r="487" spans="2:8" x14ac:dyDescent="0.25">
      <c r="B487" t="str">
        <f>[2]Report!T486</f>
        <v xml:space="preserve">34034389 → </v>
      </c>
      <c r="H487" t="str">
        <f>[8]Report!T486</f>
        <v xml:space="preserve">CROLL-R1.B-CELD15 → </v>
      </c>
    </row>
    <row r="488" spans="2:8" x14ac:dyDescent="0.25">
      <c r="B488" t="str">
        <f>[2]Report!T487</f>
        <v xml:space="preserve">34034390 → </v>
      </c>
      <c r="H488" t="str">
        <f>[8]Report!T487</f>
        <v xml:space="preserve">CROLL-R1.B-CELD16 → </v>
      </c>
    </row>
    <row r="489" spans="2:8" x14ac:dyDescent="0.25">
      <c r="B489" t="str">
        <f>[2]Report!T488</f>
        <v xml:space="preserve">34034391 → </v>
      </c>
      <c r="H489" t="str">
        <f>[8]Report!T488</f>
        <v>CROLL-R2.A-CELD25 → Code GDO</v>
      </c>
    </row>
    <row r="490" spans="2:8" x14ac:dyDescent="0.25">
      <c r="B490" t="str">
        <f>[2]Report!T489</f>
        <v>34034392 → DATE-AMPOULE</v>
      </c>
      <c r="H490" t="str">
        <f>[8]Report!T489</f>
        <v xml:space="preserve">CROLL-R2.A-CELD26 → </v>
      </c>
    </row>
    <row r="491" spans="2:8" x14ac:dyDescent="0.25">
      <c r="B491" t="str">
        <f>[2]Report!T490</f>
        <v>34034393 → DATE-AMPOULE</v>
      </c>
      <c r="H491" t="str">
        <f>[8]Report!T490</f>
        <v xml:space="preserve">CROLL-R2.A-CELD27 → </v>
      </c>
    </row>
    <row r="492" spans="2:8" x14ac:dyDescent="0.25">
      <c r="B492" t="str">
        <f>[2]Report!T491</f>
        <v>34034394 → DATE-AMPOULE</v>
      </c>
      <c r="H492" t="str">
        <f>[8]Report!T491</f>
        <v xml:space="preserve">CROLL-R2.A-CELD28 → </v>
      </c>
    </row>
    <row r="493" spans="2:8" x14ac:dyDescent="0.25">
      <c r="B493" t="str">
        <f>[2]Report!T492</f>
        <v xml:space="preserve">34034395 → </v>
      </c>
      <c r="H493" t="str">
        <f>[8]Report!T492</f>
        <v xml:space="preserve">CROLL-R2.A-CELD29 → </v>
      </c>
    </row>
    <row r="494" spans="2:8" x14ac:dyDescent="0.25">
      <c r="B494" t="str">
        <f>[2]Report!T493</f>
        <v xml:space="preserve">34034396 → </v>
      </c>
      <c r="H494" t="str">
        <f>[8]Report!T493</f>
        <v>CROLL-R2.A-CELD30 → Code GDO</v>
      </c>
    </row>
    <row r="495" spans="2:8" x14ac:dyDescent="0.25">
      <c r="B495" t="str">
        <f>[2]Report!T494</f>
        <v xml:space="preserve">34034397 → </v>
      </c>
      <c r="H495" t="str">
        <f>[8]Report!T494</f>
        <v xml:space="preserve">CROLL-R2.B-CELD36 → </v>
      </c>
    </row>
    <row r="496" spans="2:8" x14ac:dyDescent="0.25">
      <c r="B496" t="str">
        <f>[2]Report!T495</f>
        <v>34034398 → DATE-AMPOULE</v>
      </c>
      <c r="H496" t="str">
        <f>[8]Report!T495</f>
        <v>CROLL-R2.B-CELD37 → Code GDO</v>
      </c>
    </row>
    <row r="497" spans="2:8" x14ac:dyDescent="0.25">
      <c r="B497" t="str">
        <f>[2]Report!T496</f>
        <v xml:space="preserve">34034399 → </v>
      </c>
      <c r="H497" t="str">
        <f>[8]Report!T496</f>
        <v xml:space="preserve">CROLL-R2.B-CELD38 → </v>
      </c>
    </row>
    <row r="498" spans="2:8" x14ac:dyDescent="0.25">
      <c r="B498" t="str">
        <f>[2]Report!T497</f>
        <v>34034400 → ICC(KA)-DJHTA, TYPE-DIELECTRIQUE, U-NOMINAL(KV)-DJHTA, DATE-AMPOULE, U-ALIMENTATION-CDE-DJHTA</v>
      </c>
      <c r="H498" t="str">
        <f>[8]Report!T497</f>
        <v xml:space="preserve">CROLL-R2.B-CELD39 → </v>
      </c>
    </row>
    <row r="499" spans="2:8" x14ac:dyDescent="0.25">
      <c r="B499" t="str">
        <f>[2]Report!T498</f>
        <v>34034401 → DATE-AMPOULE</v>
      </c>
      <c r="H499" t="str">
        <f>[8]Report!T498</f>
        <v>CROLL-R2.B-CELD40 → Code GDO</v>
      </c>
    </row>
    <row r="500" spans="2:8" x14ac:dyDescent="0.25">
      <c r="B500" t="str">
        <f>[2]Report!T499</f>
        <v>34034402 → DATE-AMPOULE</v>
      </c>
      <c r="H500" t="str">
        <f>[8]Report!T499</f>
        <v>CROLL-R3-CELD42 → Code GDO</v>
      </c>
    </row>
    <row r="501" spans="2:8" x14ac:dyDescent="0.25">
      <c r="B501" t="str">
        <f>[2]Report!T500</f>
        <v xml:space="preserve">34034403 → </v>
      </c>
      <c r="H501" t="str">
        <f>[8]Report!T500</f>
        <v xml:space="preserve">CROLL-R3-CELD44 → </v>
      </c>
    </row>
    <row r="502" spans="2:8" x14ac:dyDescent="0.25">
      <c r="B502" t="str">
        <f>[2]Report!T501</f>
        <v>34034404 → DATE-AMPOULE</v>
      </c>
      <c r="H502" t="str">
        <f>[8]Report!T501</f>
        <v xml:space="preserve">CROLL-R3-CELD45 → </v>
      </c>
    </row>
    <row r="503" spans="2:8" x14ac:dyDescent="0.25">
      <c r="B503" t="str">
        <f>[2]Report!T502</f>
        <v>34034405 → DATE-AMPOULE</v>
      </c>
      <c r="H503" t="str">
        <f>[8]Report!T502</f>
        <v>CROLL-R3-CELD46 → Code GDO</v>
      </c>
    </row>
    <row r="504" spans="2:8" x14ac:dyDescent="0.25">
      <c r="B504" t="str">
        <f>[2]Report!T503</f>
        <v xml:space="preserve">34034406 → </v>
      </c>
      <c r="H504" t="str">
        <f>[8]Report!T503</f>
        <v>CROLL-R3-CELD47 → Code GDO</v>
      </c>
    </row>
    <row r="505" spans="2:8" x14ac:dyDescent="0.25">
      <c r="B505" t="str">
        <f>[2]Report!T504</f>
        <v>34034407 → DATE-AMPOULE</v>
      </c>
      <c r="H505" t="str">
        <f>[8]Report!T504</f>
        <v xml:space="preserve">CROLL-R3-CELD48 → </v>
      </c>
    </row>
    <row r="506" spans="2:8" x14ac:dyDescent="0.25">
      <c r="B506" t="str">
        <f>[2]Report!T505</f>
        <v xml:space="preserve">34034408 → </v>
      </c>
      <c r="H506" t="str">
        <f>[8]Report!T505</f>
        <v xml:space="preserve">CRUSE-R1-CELD14 → </v>
      </c>
    </row>
    <row r="507" spans="2:8" x14ac:dyDescent="0.25">
      <c r="B507" t="str">
        <f>[2]Report!T506</f>
        <v>34034410 → DATE-AMPOULE</v>
      </c>
      <c r="H507" t="str">
        <f>[8]Report!T506</f>
        <v xml:space="preserve">CRUSE-R1-CELD15 → </v>
      </c>
    </row>
    <row r="508" spans="2:8" x14ac:dyDescent="0.25">
      <c r="B508" t="str">
        <f>[2]Report!T507</f>
        <v xml:space="preserve">34034411 → </v>
      </c>
      <c r="H508" t="str">
        <f>[8]Report!T507</f>
        <v xml:space="preserve">CRUSE-R1-CELD16 → </v>
      </c>
    </row>
    <row r="509" spans="2:8" x14ac:dyDescent="0.25">
      <c r="B509" t="str">
        <f>[2]Report!T508</f>
        <v xml:space="preserve">34034412 → </v>
      </c>
      <c r="H509" t="str">
        <f>[8]Report!T508</f>
        <v xml:space="preserve">CRUSE-R1-CELD17 → </v>
      </c>
    </row>
    <row r="510" spans="2:8" x14ac:dyDescent="0.25">
      <c r="B510" t="str">
        <f>[2]Report!T509</f>
        <v xml:space="preserve">34034413 → </v>
      </c>
      <c r="H510" t="str">
        <f>[8]Report!T509</f>
        <v xml:space="preserve">CRUSE-R1-CELD18 → </v>
      </c>
    </row>
    <row r="511" spans="2:8" x14ac:dyDescent="0.25">
      <c r="B511" t="str">
        <f>[2]Report!T510</f>
        <v>34034414 → DATE-AMPOULE</v>
      </c>
      <c r="H511" t="str">
        <f>[8]Report!T510</f>
        <v>CRUSE-R1-CELD19 → Code GDO</v>
      </c>
    </row>
    <row r="512" spans="2:8" x14ac:dyDescent="0.25">
      <c r="B512" t="str">
        <f>[2]Report!T511</f>
        <v>34034415 → DATE-AMPOULE</v>
      </c>
      <c r="H512" t="str">
        <f>[8]Report!T511</f>
        <v>CRUSE-R1-CELD20 → Code GDO</v>
      </c>
    </row>
    <row r="513" spans="2:8" x14ac:dyDescent="0.25">
      <c r="B513" t="str">
        <f>[2]Report!T512</f>
        <v>34034416 → DATE-AMPOULE</v>
      </c>
      <c r="H513" t="str">
        <f>[8]Report!T512</f>
        <v>CRUSE-R1-CELD21 → Code GDO</v>
      </c>
    </row>
    <row r="514" spans="2:8" x14ac:dyDescent="0.25">
      <c r="B514" t="str">
        <f>[2]Report!T513</f>
        <v>34034417 → DATE-AMPOULE</v>
      </c>
      <c r="H514" t="str">
        <f>[8]Report!T513</f>
        <v>D.INF-R1A-CELD02 → Code GDO</v>
      </c>
    </row>
    <row r="515" spans="2:8" x14ac:dyDescent="0.25">
      <c r="B515" t="str">
        <f>[2]Report!T514</f>
        <v>34034418 → DATE-AMPOULE</v>
      </c>
      <c r="H515" t="str">
        <f>[8]Report!T514</f>
        <v>D.INF-R1A-CELD03 → Code GDO</v>
      </c>
    </row>
    <row r="516" spans="2:8" x14ac:dyDescent="0.25">
      <c r="B516" t="str">
        <f>[2]Report!T515</f>
        <v>34034419 → DATE-AMPOULE</v>
      </c>
      <c r="H516" t="str">
        <f>[8]Report!T515</f>
        <v xml:space="preserve">D.INF-R1A-CELD04 → </v>
      </c>
    </row>
    <row r="517" spans="2:8" x14ac:dyDescent="0.25">
      <c r="B517" t="str">
        <f>[2]Report!T516</f>
        <v>34034420 → DATE-AMPOULE</v>
      </c>
      <c r="H517" t="str">
        <f>[8]Report!T516</f>
        <v xml:space="preserve">D.INF-R1A-CELD05 → </v>
      </c>
    </row>
    <row r="518" spans="2:8" x14ac:dyDescent="0.25">
      <c r="B518" t="str">
        <f>[2]Report!T517</f>
        <v>34034421 → DATE-AMPOULE</v>
      </c>
      <c r="H518" t="str">
        <f>[8]Report!T517</f>
        <v xml:space="preserve">D.INF-R1A-CELD06 → </v>
      </c>
    </row>
    <row r="519" spans="2:8" x14ac:dyDescent="0.25">
      <c r="B519" t="str">
        <f>[2]Report!T518</f>
        <v>34034422 → DATE-AMPOULE</v>
      </c>
      <c r="H519" t="str">
        <f>[8]Report!T518</f>
        <v>D.INF-R1A-CELD07 → Code GDO</v>
      </c>
    </row>
    <row r="520" spans="2:8" x14ac:dyDescent="0.25">
      <c r="B520" t="str">
        <f>[2]Report!T519</f>
        <v>34034423 → DATE-AMPOULE</v>
      </c>
      <c r="H520" t="str">
        <f>[8]Report!T519</f>
        <v>D.INF-R1A-CELD08 → Code GDO</v>
      </c>
    </row>
    <row r="521" spans="2:8" x14ac:dyDescent="0.25">
      <c r="B521" t="str">
        <f>[2]Report!T520</f>
        <v>34034424 → DATE-AMPOULE</v>
      </c>
      <c r="H521" t="str">
        <f>[8]Report!T520</f>
        <v>D.INF-R1A-CELD09 → Code GDO</v>
      </c>
    </row>
    <row r="522" spans="2:8" x14ac:dyDescent="0.25">
      <c r="B522" t="str">
        <f>[2]Report!T521</f>
        <v>34034425 → DATE-AMPOULE</v>
      </c>
      <c r="H522" t="str">
        <f>[8]Report!T521</f>
        <v>D.INF-R1B-CELD12 → Code GDO</v>
      </c>
    </row>
    <row r="523" spans="2:8" x14ac:dyDescent="0.25">
      <c r="B523" t="str">
        <f>[2]Report!T522</f>
        <v>34034426 → DATE-AMPOULE</v>
      </c>
      <c r="H523" t="str">
        <f>[8]Report!T522</f>
        <v xml:space="preserve">D.INF-R1B-CELD13 → </v>
      </c>
    </row>
    <row r="524" spans="2:8" x14ac:dyDescent="0.25">
      <c r="B524" t="str">
        <f>[2]Report!T523</f>
        <v>34034427 → DATE-AMPOULE</v>
      </c>
      <c r="H524" t="str">
        <f>[8]Report!T523</f>
        <v xml:space="preserve">D.INF-R1B-CELD14 → </v>
      </c>
    </row>
    <row r="525" spans="2:8" x14ac:dyDescent="0.25">
      <c r="B525" t="str">
        <f>[2]Report!T524</f>
        <v>34034428 → DATE-AMPOULE</v>
      </c>
      <c r="H525" t="str">
        <f>[8]Report!T524</f>
        <v xml:space="preserve">D.INF-R1B-CELD15 → </v>
      </c>
    </row>
    <row r="526" spans="2:8" x14ac:dyDescent="0.25">
      <c r="B526" t="str">
        <f>[2]Report!T525</f>
        <v>34034429 → DATE-AMPOULE</v>
      </c>
      <c r="H526" t="str">
        <f>[8]Report!T525</f>
        <v xml:space="preserve">D.INF-R1B-CELD16 → </v>
      </c>
    </row>
    <row r="527" spans="2:8" x14ac:dyDescent="0.25">
      <c r="B527" t="str">
        <f>[2]Report!T526</f>
        <v>34034430 → DATE-AMPOULE</v>
      </c>
      <c r="H527" t="str">
        <f>[8]Report!T526</f>
        <v xml:space="preserve">D.INF-R1B-CELD17 → </v>
      </c>
    </row>
    <row r="528" spans="2:8" x14ac:dyDescent="0.25">
      <c r="B528" t="str">
        <f>[2]Report!T527</f>
        <v>34034431 → DATE-AMPOULE</v>
      </c>
      <c r="H528" t="str">
        <f>[8]Report!T527</f>
        <v>D.INF-R1B-CELD18 → Code GDO</v>
      </c>
    </row>
    <row r="529" spans="2:8" x14ac:dyDescent="0.25">
      <c r="B529" t="str">
        <f>[2]Report!T528</f>
        <v xml:space="preserve">34034432 → </v>
      </c>
      <c r="H529" t="str">
        <f>[8]Report!T528</f>
        <v>D.INF-R1B-CELD19 → Code GDO</v>
      </c>
    </row>
    <row r="530" spans="2:8" x14ac:dyDescent="0.25">
      <c r="B530" t="str">
        <f>[2]Report!T529</f>
        <v>34034433 → DATE-AMPOULE</v>
      </c>
      <c r="H530" t="str">
        <f>[8]Report!T529</f>
        <v xml:space="preserve">D.INF-R2A-CELD22 → </v>
      </c>
    </row>
    <row r="531" spans="2:8" x14ac:dyDescent="0.25">
      <c r="B531" t="str">
        <f>[2]Report!T530</f>
        <v>34034435 → DATE-AMPOULE</v>
      </c>
      <c r="H531" t="str">
        <f>[8]Report!T530</f>
        <v xml:space="preserve">D.INF-R2A-CELD23 → </v>
      </c>
    </row>
    <row r="532" spans="2:8" x14ac:dyDescent="0.25">
      <c r="B532" t="str">
        <f>[2]Report!T531</f>
        <v>34034436 → DATE-AMPOULE</v>
      </c>
      <c r="H532" t="str">
        <f>[8]Report!T531</f>
        <v>D.INF-R2A-CELD24 → Code GDO</v>
      </c>
    </row>
    <row r="533" spans="2:8" x14ac:dyDescent="0.25">
      <c r="B533" t="str">
        <f>[2]Report!T532</f>
        <v>34034437 → DATE-AMPOULE</v>
      </c>
      <c r="H533" t="str">
        <f>[8]Report!T532</f>
        <v>D.INF-R2A-CELD25 → Code GDO</v>
      </c>
    </row>
    <row r="534" spans="2:8" x14ac:dyDescent="0.25">
      <c r="B534" t="str">
        <f>[2]Report!T533</f>
        <v xml:space="preserve">34034438 → </v>
      </c>
      <c r="H534" t="str">
        <f>[8]Report!T533</f>
        <v>D.INF-R2A-CELD26 → Code GDO</v>
      </c>
    </row>
    <row r="535" spans="2:8" x14ac:dyDescent="0.25">
      <c r="B535" t="str">
        <f>[2]Report!T534</f>
        <v>34034439 → DATE-AMPOULE</v>
      </c>
      <c r="H535" t="str">
        <f>[8]Report!T534</f>
        <v xml:space="preserve">D.INF-R2B-CELD29 → </v>
      </c>
    </row>
    <row r="536" spans="2:8" x14ac:dyDescent="0.25">
      <c r="B536" t="str">
        <f>[2]Report!T535</f>
        <v>34034440 → DATE-AMPOULE</v>
      </c>
      <c r="H536" t="str">
        <f>[8]Report!T535</f>
        <v xml:space="preserve">D.INF-R2B-CELD30 → </v>
      </c>
    </row>
    <row r="537" spans="2:8" x14ac:dyDescent="0.25">
      <c r="B537" t="str">
        <f>[2]Report!T536</f>
        <v>34034441 → DATE-AMPOULE</v>
      </c>
      <c r="H537" t="str">
        <f>[8]Report!T536</f>
        <v>D.INF-R2B-CELD31 → Code GDO</v>
      </c>
    </row>
    <row r="538" spans="2:8" x14ac:dyDescent="0.25">
      <c r="B538" t="str">
        <f>[2]Report!T537</f>
        <v xml:space="preserve">34034442 → </v>
      </c>
      <c r="H538" t="str">
        <f>[8]Report!T537</f>
        <v>D.INF-R2B-CELD32 → Code GDO</v>
      </c>
    </row>
    <row r="539" spans="2:8" x14ac:dyDescent="0.25">
      <c r="B539" t="str">
        <f>[2]Report!T538</f>
        <v>34034443 → DATE-AMPOULE</v>
      </c>
      <c r="H539" t="str">
        <f>[8]Report!T538</f>
        <v>D.INF-R2B-CELD33 → Code GDO</v>
      </c>
    </row>
    <row r="540" spans="2:8" x14ac:dyDescent="0.25">
      <c r="B540" t="str">
        <f>[2]Report!T539</f>
        <v>34034444 → DATE-AMPOULE</v>
      </c>
      <c r="H540" t="str">
        <f>[8]Report!T539</f>
        <v>DOMEN-RA-CELD16 → AERIEN/SOUTERRAIN</v>
      </c>
    </row>
    <row r="541" spans="2:8" x14ac:dyDescent="0.25">
      <c r="B541" t="str">
        <f>[2]Report!T540</f>
        <v>34034445 → DATE-AMPOULE</v>
      </c>
      <c r="H541" t="str">
        <f>[8]Report!T540</f>
        <v>DOMEN-RA-CELD17 → Code GDO, AERIEN/SOUTERRAIN</v>
      </c>
    </row>
    <row r="542" spans="2:8" x14ac:dyDescent="0.25">
      <c r="B542" t="str">
        <f>[2]Report!T541</f>
        <v xml:space="preserve">34034446 → </v>
      </c>
      <c r="H542" t="str">
        <f>[8]Report!T541</f>
        <v xml:space="preserve">DOMEN-RA-CELD18 → </v>
      </c>
    </row>
    <row r="543" spans="2:8" x14ac:dyDescent="0.25">
      <c r="B543" t="str">
        <f>[2]Report!T542</f>
        <v>34034447 → DATE-AMPOULE</v>
      </c>
      <c r="H543" t="str">
        <f>[8]Report!T542</f>
        <v xml:space="preserve">DOMEN-RA-CELD19 → </v>
      </c>
    </row>
    <row r="544" spans="2:8" x14ac:dyDescent="0.25">
      <c r="B544" t="str">
        <f>[2]Report!T543</f>
        <v>34034448 → U-NOMINAL(KV)-DJHTA</v>
      </c>
      <c r="H544" t="str">
        <f>[8]Report!T543</f>
        <v xml:space="preserve">DOMEN-RA-CELD20 → </v>
      </c>
    </row>
    <row r="545" spans="2:8" x14ac:dyDescent="0.25">
      <c r="B545" t="str">
        <f>[2]Report!T544</f>
        <v xml:space="preserve">34034449 → </v>
      </c>
      <c r="H545" t="str">
        <f>[8]Report!T544</f>
        <v xml:space="preserve">DOMEN-RA-CELD21 → </v>
      </c>
    </row>
    <row r="546" spans="2:8" x14ac:dyDescent="0.25">
      <c r="B546" t="str">
        <f>[2]Report!T545</f>
        <v xml:space="preserve">34034450 → </v>
      </c>
      <c r="H546" t="str">
        <f>[8]Report!T545</f>
        <v xml:space="preserve">DOMEN-RA-CELD22 → </v>
      </c>
    </row>
    <row r="547" spans="2:8" x14ac:dyDescent="0.25">
      <c r="B547" t="str">
        <f>[2]Report!T546</f>
        <v>34034451 → U-NOMINAL(KV)-DJHTA</v>
      </c>
      <c r="H547" t="str">
        <f>[8]Report!T546</f>
        <v>DOMEN-RA-CELD23 → Code GDO</v>
      </c>
    </row>
    <row r="548" spans="2:8" x14ac:dyDescent="0.25">
      <c r="B548" t="str">
        <f>[2]Report!T547</f>
        <v>34034452 → U-NOMINAL(KV)-DJHTA</v>
      </c>
      <c r="H548" t="str">
        <f>[8]Report!T547</f>
        <v xml:space="preserve">DOMEN-RA-CELD24 → </v>
      </c>
    </row>
    <row r="549" spans="2:8" x14ac:dyDescent="0.25">
      <c r="B549" t="str">
        <f>[2]Report!T548</f>
        <v>34034453 → U-NOMINAL(KV)-DJHTA</v>
      </c>
      <c r="H549" t="str">
        <f>[8]Report!T548</f>
        <v>DOMEN-RB-CELD04 → Code GDO</v>
      </c>
    </row>
    <row r="550" spans="2:8" x14ac:dyDescent="0.25">
      <c r="B550" t="str">
        <f>[2]Report!T549</f>
        <v>34034454 → U-NOMINAL(KV)-DJHTA</v>
      </c>
      <c r="H550" t="str">
        <f>[8]Report!T549</f>
        <v xml:space="preserve">DOMEN-RB-CELD05 → </v>
      </c>
    </row>
    <row r="551" spans="2:8" x14ac:dyDescent="0.25">
      <c r="B551" t="str">
        <f>[2]Report!T550</f>
        <v>34034455 → U-NOMINAL(KV)-DJHTA</v>
      </c>
      <c r="H551" t="str">
        <f>[8]Report!T550</f>
        <v xml:space="preserve">DOMEN-RB-CELD06 → </v>
      </c>
    </row>
    <row r="552" spans="2:8" x14ac:dyDescent="0.25">
      <c r="B552" t="str">
        <f>[2]Report!T551</f>
        <v>34034456 → U-NOMINAL(KV)-DJHTA</v>
      </c>
      <c r="H552" t="str">
        <f>[8]Report!T551</f>
        <v xml:space="preserve">DOMEN-RB-CELD07 → </v>
      </c>
    </row>
    <row r="553" spans="2:8" x14ac:dyDescent="0.25">
      <c r="B553" t="str">
        <f>[2]Report!T552</f>
        <v>34034457 → U-NOMINAL(KV)-DJHTA</v>
      </c>
      <c r="H553" t="str">
        <f>[8]Report!T552</f>
        <v xml:space="preserve">DOMEN-RB-CELD08 → </v>
      </c>
    </row>
    <row r="554" spans="2:8" x14ac:dyDescent="0.25">
      <c r="B554" t="str">
        <f>[2]Report!T553</f>
        <v xml:space="preserve">34034458 → </v>
      </c>
      <c r="H554" t="str">
        <f>[8]Report!T553</f>
        <v xml:space="preserve">DOMEN-RB-CELD09 → </v>
      </c>
    </row>
    <row r="555" spans="2:8" x14ac:dyDescent="0.25">
      <c r="B555" t="str">
        <f>[2]Report!T554</f>
        <v>34034459 → DATE-AMPOULE</v>
      </c>
      <c r="H555" t="str">
        <f>[8]Report!T554</f>
        <v xml:space="preserve">DOMEN-RB-CELD10 → </v>
      </c>
    </row>
    <row r="556" spans="2:8" x14ac:dyDescent="0.25">
      <c r="B556" t="str">
        <f>[2]Report!T555</f>
        <v xml:space="preserve">34034460 → </v>
      </c>
      <c r="H556" t="str">
        <f>[8]Report!T555</f>
        <v xml:space="preserve">DOMEN-RB-CELD11 → </v>
      </c>
    </row>
    <row r="557" spans="2:8" x14ac:dyDescent="0.25">
      <c r="B557" t="str">
        <f>[2]Report!T556</f>
        <v>34034461 → DATE-AMPOULE</v>
      </c>
      <c r="H557" t="str">
        <f>[8]Report!T556</f>
        <v xml:space="preserve">DOMEN-RB-CELD12 → </v>
      </c>
    </row>
    <row r="558" spans="2:8" x14ac:dyDescent="0.25">
      <c r="B558" t="str">
        <f>[2]Report!T557</f>
        <v>34034462 → DATE-AMPOULE</v>
      </c>
      <c r="H558" t="str">
        <f>[8]Report!T557</f>
        <v xml:space="preserve">DOUVA-R1-CELD13 → </v>
      </c>
    </row>
    <row r="559" spans="2:8" x14ac:dyDescent="0.25">
      <c r="B559" t="str">
        <f>[2]Report!T558</f>
        <v>34034463 → U-NOMINAL(KV)-DJHTA, DATE-AMPOULE</v>
      </c>
      <c r="H559" t="str">
        <f>[8]Report!T558</f>
        <v xml:space="preserve">DOUVA-R1-CELD14 → </v>
      </c>
    </row>
    <row r="560" spans="2:8" x14ac:dyDescent="0.25">
      <c r="B560" t="str">
        <f>[2]Report!T559</f>
        <v xml:space="preserve">34034464 → </v>
      </c>
      <c r="H560" t="str">
        <f>[8]Report!T559</f>
        <v xml:space="preserve">DOUVA-R1-CELD15 → </v>
      </c>
    </row>
    <row r="561" spans="2:8" x14ac:dyDescent="0.25">
      <c r="B561" t="str">
        <f>[2]Report!T560</f>
        <v xml:space="preserve">34034465 → </v>
      </c>
      <c r="H561" t="str">
        <f>[8]Report!T560</f>
        <v xml:space="preserve">DOUVA-R1-CELD16 → </v>
      </c>
    </row>
    <row r="562" spans="2:8" x14ac:dyDescent="0.25">
      <c r="B562" t="str">
        <f>[2]Report!T561</f>
        <v xml:space="preserve">34034466 → </v>
      </c>
      <c r="H562" t="str">
        <f>[8]Report!T561</f>
        <v xml:space="preserve">DOUVA-R1-CELD17 → </v>
      </c>
    </row>
    <row r="563" spans="2:8" x14ac:dyDescent="0.25">
      <c r="B563" t="str">
        <f>[2]Report!T562</f>
        <v xml:space="preserve">34034467 → </v>
      </c>
      <c r="H563" t="str">
        <f>[8]Report!T562</f>
        <v xml:space="preserve">DOUVA-R2-CELD22 → </v>
      </c>
    </row>
    <row r="564" spans="2:8" x14ac:dyDescent="0.25">
      <c r="B564" t="str">
        <f>[2]Report!T563</f>
        <v xml:space="preserve">34034468 → </v>
      </c>
      <c r="H564" t="str">
        <f>[8]Report!T563</f>
        <v xml:space="preserve">DOUVA-R2-CELD24 → </v>
      </c>
    </row>
    <row r="565" spans="2:8" x14ac:dyDescent="0.25">
      <c r="B565" t="str">
        <f>[2]Report!T564</f>
        <v xml:space="preserve">34034469 → </v>
      </c>
      <c r="H565" t="str">
        <f>[8]Report!T564</f>
        <v xml:space="preserve">DOUVA-R2-CELD25 → </v>
      </c>
    </row>
    <row r="566" spans="2:8" x14ac:dyDescent="0.25">
      <c r="B566" t="str">
        <f>[2]Report!T565</f>
        <v xml:space="preserve">34034470 → </v>
      </c>
      <c r="H566" t="str">
        <f>[8]Report!T565</f>
        <v xml:space="preserve">DOUVA-R2-CELD26 → </v>
      </c>
    </row>
    <row r="567" spans="2:8" x14ac:dyDescent="0.25">
      <c r="B567" t="str">
        <f>[2]Report!T566</f>
        <v xml:space="preserve">34034471 → </v>
      </c>
      <c r="H567" t="str">
        <f>[8]Report!T566</f>
        <v xml:space="preserve">DOUVA-R2-CELD27 → </v>
      </c>
    </row>
    <row r="568" spans="2:8" x14ac:dyDescent="0.25">
      <c r="B568" t="str">
        <f>[2]Report!T567</f>
        <v xml:space="preserve">34034472 → </v>
      </c>
      <c r="H568" t="str">
        <f>[8]Report!T567</f>
        <v xml:space="preserve">DOUVA-R2-CELD28 → </v>
      </c>
    </row>
    <row r="569" spans="2:8" x14ac:dyDescent="0.25">
      <c r="B569" t="str">
        <f>[2]Report!T568</f>
        <v xml:space="preserve">34034473 → </v>
      </c>
      <c r="H569" t="str">
        <f>[8]Report!T568</f>
        <v xml:space="preserve">DRUME-R1-CELD84 → </v>
      </c>
    </row>
    <row r="570" spans="2:8" x14ac:dyDescent="0.25">
      <c r="B570" t="str">
        <f>[2]Report!T569</f>
        <v xml:space="preserve">34034474 → </v>
      </c>
      <c r="H570" t="str">
        <f>[8]Report!T569</f>
        <v xml:space="preserve">DRUME-R1-CELD86 → </v>
      </c>
    </row>
    <row r="571" spans="2:8" x14ac:dyDescent="0.25">
      <c r="B571" t="str">
        <f>[2]Report!T570</f>
        <v xml:space="preserve">34034475 → </v>
      </c>
      <c r="H571" t="str">
        <f>[8]Report!T570</f>
        <v xml:space="preserve">DRUME-R1-CELD88 → </v>
      </c>
    </row>
    <row r="572" spans="2:8" x14ac:dyDescent="0.25">
      <c r="B572" t="str">
        <f>[2]Report!T571</f>
        <v xml:space="preserve">34034476 → </v>
      </c>
      <c r="H572" t="str">
        <f>[8]Report!T571</f>
        <v xml:space="preserve">DRUME-R1-CELD90 → </v>
      </c>
    </row>
    <row r="573" spans="2:8" x14ac:dyDescent="0.25">
      <c r="B573" t="str">
        <f>[2]Report!T572</f>
        <v xml:space="preserve">34034477 → </v>
      </c>
      <c r="H573" t="str">
        <f>[8]Report!T572</f>
        <v xml:space="preserve">DRUME-R1-CELD92 → </v>
      </c>
    </row>
    <row r="574" spans="2:8" x14ac:dyDescent="0.25">
      <c r="B574" t="str">
        <f>[2]Report!T573</f>
        <v xml:space="preserve">34034478 → </v>
      </c>
      <c r="H574" t="str">
        <f>[8]Report!T573</f>
        <v xml:space="preserve">DRUME-R1-CELD94 → </v>
      </c>
    </row>
    <row r="575" spans="2:8" x14ac:dyDescent="0.25">
      <c r="B575" t="str">
        <f>[2]Report!T574</f>
        <v xml:space="preserve">34034479 → </v>
      </c>
      <c r="H575" t="str">
        <f>[8]Report!T574</f>
        <v xml:space="preserve">DRUME-R1-CELD96 → </v>
      </c>
    </row>
    <row r="576" spans="2:8" x14ac:dyDescent="0.25">
      <c r="B576" t="str">
        <f>[2]Report!T575</f>
        <v xml:space="preserve">34034480 → </v>
      </c>
      <c r="H576" t="str">
        <f>[8]Report!T575</f>
        <v>DRUME-R1-CELD98 → Code GDO</v>
      </c>
    </row>
    <row r="577" spans="2:8" x14ac:dyDescent="0.25">
      <c r="B577" t="str">
        <f>[2]Report!T576</f>
        <v xml:space="preserve">34034481 → </v>
      </c>
      <c r="H577" t="str">
        <f>[8]Report!T576</f>
        <v xml:space="preserve">DRUME-R2-CELD85 → </v>
      </c>
    </row>
    <row r="578" spans="2:8" x14ac:dyDescent="0.25">
      <c r="B578" t="str">
        <f>[2]Report!T577</f>
        <v xml:space="preserve">34034482 → </v>
      </c>
      <c r="H578" t="str">
        <f>[8]Report!T577</f>
        <v xml:space="preserve">DRUME-R2-CELD87 → </v>
      </c>
    </row>
    <row r="579" spans="2:8" x14ac:dyDescent="0.25">
      <c r="B579" t="str">
        <f>[2]Report!T578</f>
        <v xml:space="preserve">34034483 → </v>
      </c>
      <c r="H579" t="str">
        <f>[8]Report!T578</f>
        <v xml:space="preserve">DRUME-R2-CELD89 → </v>
      </c>
    </row>
    <row r="580" spans="2:8" x14ac:dyDescent="0.25">
      <c r="B580" t="str">
        <f>[2]Report!T579</f>
        <v xml:space="preserve">34034484 → </v>
      </c>
      <c r="H580" t="str">
        <f>[8]Report!T579</f>
        <v xml:space="preserve">DRUME-R2-CELD91 → </v>
      </c>
    </row>
    <row r="581" spans="2:8" x14ac:dyDescent="0.25">
      <c r="B581" t="str">
        <f>[2]Report!T580</f>
        <v xml:space="preserve">34034485 → </v>
      </c>
      <c r="H581" t="str">
        <f>[8]Report!T580</f>
        <v xml:space="preserve">DRUME-R2-CELD93 → </v>
      </c>
    </row>
    <row r="582" spans="2:8" x14ac:dyDescent="0.25">
      <c r="B582" t="str">
        <f>[2]Report!T581</f>
        <v xml:space="preserve">34034486 → </v>
      </c>
      <c r="H582" t="str">
        <f>[8]Report!T581</f>
        <v xml:space="preserve">DRUME-R2-CELD95 → </v>
      </c>
    </row>
    <row r="583" spans="2:8" x14ac:dyDescent="0.25">
      <c r="B583" t="str">
        <f>[2]Report!T582</f>
        <v xml:space="preserve">34034487 → </v>
      </c>
      <c r="H583" t="str">
        <f>[8]Report!T582</f>
        <v>DRUME-R2-CELD97 → Code GDO</v>
      </c>
    </row>
    <row r="584" spans="2:8" x14ac:dyDescent="0.25">
      <c r="B584" t="str">
        <f>[2]Report!T583</f>
        <v xml:space="preserve">34034488 → </v>
      </c>
      <c r="H584" t="str">
        <f>[8]Report!T583</f>
        <v xml:space="preserve">ECHEL-R1-CELD12 → </v>
      </c>
    </row>
    <row r="585" spans="2:8" x14ac:dyDescent="0.25">
      <c r="B585" t="str">
        <f>[2]Report!T584</f>
        <v xml:space="preserve">34034489 → </v>
      </c>
      <c r="H585" t="str">
        <f>[8]Report!T584</f>
        <v xml:space="preserve">ECHEL-R1-CELD14 → </v>
      </c>
    </row>
    <row r="586" spans="2:8" x14ac:dyDescent="0.25">
      <c r="B586" t="str">
        <f>[2]Report!T585</f>
        <v xml:space="preserve">34034490 → </v>
      </c>
      <c r="H586" t="str">
        <f>[8]Report!T585</f>
        <v xml:space="preserve">ECHEL-R1-CELD15 → </v>
      </c>
    </row>
    <row r="587" spans="2:8" x14ac:dyDescent="0.25">
      <c r="B587" t="str">
        <f>[2]Report!T586</f>
        <v xml:space="preserve">34034503 → </v>
      </c>
      <c r="H587" t="str">
        <f>[8]Report!T586</f>
        <v xml:space="preserve">ECHEL-R1-CELD16 → </v>
      </c>
    </row>
    <row r="588" spans="2:8" x14ac:dyDescent="0.25">
      <c r="B588" t="str">
        <f>[2]Report!T587</f>
        <v>34034504 → DATE-AMPOULE</v>
      </c>
      <c r="H588" t="str">
        <f>[8]Report!T587</f>
        <v xml:space="preserve">ECHEL-R1-CELD17 → </v>
      </c>
    </row>
    <row r="589" spans="2:8" x14ac:dyDescent="0.25">
      <c r="B589" t="str">
        <f>[2]Report!T588</f>
        <v>34034505 → DATE-AMPOULE</v>
      </c>
      <c r="H589" t="str">
        <f>[8]Report!T588</f>
        <v>ECHEL-R1-CELD19 → Code GDO</v>
      </c>
    </row>
    <row r="590" spans="2:8" x14ac:dyDescent="0.25">
      <c r="B590" t="str">
        <f>[2]Report!T589</f>
        <v>34034506 → DATE-AMPOULE</v>
      </c>
      <c r="H590" t="str">
        <f>[8]Report!T589</f>
        <v xml:space="preserve">ECHEL-R2-CELD02 → </v>
      </c>
    </row>
    <row r="591" spans="2:8" x14ac:dyDescent="0.25">
      <c r="B591" t="str">
        <f>[2]Report!T590</f>
        <v>34034507 → DATE-AMPOULE</v>
      </c>
      <c r="H591" t="str">
        <f>[8]Report!T590</f>
        <v xml:space="preserve">ECHEL-R2-CELD03 → </v>
      </c>
    </row>
    <row r="592" spans="2:8" x14ac:dyDescent="0.25">
      <c r="B592" t="str">
        <f>[2]Report!T591</f>
        <v>34034508 → DATE-AMPOULE</v>
      </c>
      <c r="H592" t="str">
        <f>[8]Report!T591</f>
        <v xml:space="preserve">ECHEL-R2-CELD04 → </v>
      </c>
    </row>
    <row r="593" spans="2:8" x14ac:dyDescent="0.25">
      <c r="B593" t="str">
        <f>[2]Report!T592</f>
        <v>34034509 → DATE-AMPOULE</v>
      </c>
      <c r="H593" t="str">
        <f>[8]Report!T592</f>
        <v xml:space="preserve">ECHEL-R2-CELD05 → </v>
      </c>
    </row>
    <row r="594" spans="2:8" x14ac:dyDescent="0.25">
      <c r="B594" t="str">
        <f>[2]Report!T593</f>
        <v>34034510 → DATE-AMPOULE</v>
      </c>
      <c r="H594" t="str">
        <f>[8]Report!T593</f>
        <v xml:space="preserve">ECHEL-R2-CELD08 → </v>
      </c>
    </row>
    <row r="595" spans="2:8" x14ac:dyDescent="0.25">
      <c r="B595" t="str">
        <f>[2]Report!T594</f>
        <v>34034511 → DATE-AMPOULE</v>
      </c>
      <c r="H595" t="str">
        <f>[8]Report!T594</f>
        <v xml:space="preserve">ECHEL-R2-CELD09 → </v>
      </c>
    </row>
    <row r="596" spans="2:8" x14ac:dyDescent="0.25">
      <c r="B596" t="str">
        <f>[2]Report!T595</f>
        <v>34034512 → DATE-AMPOULE</v>
      </c>
      <c r="H596" t="str">
        <f>[8]Report!T595</f>
        <v>ECHEL-R2-CELD10 → Code GDO</v>
      </c>
    </row>
    <row r="597" spans="2:8" x14ac:dyDescent="0.25">
      <c r="B597" t="str">
        <f>[2]Report!T596</f>
        <v xml:space="preserve">34034513 → </v>
      </c>
      <c r="H597" t="str">
        <f>[8]Report!T596</f>
        <v xml:space="preserve">ESPAG-R1-CELD13 → </v>
      </c>
    </row>
    <row r="598" spans="2:8" x14ac:dyDescent="0.25">
      <c r="B598" t="str">
        <f>[2]Report!T597</f>
        <v>34034514 → DATE-AMPOULE</v>
      </c>
      <c r="H598" t="str">
        <f>[8]Report!T597</f>
        <v xml:space="preserve">ESPAG-R1-CELD14 → </v>
      </c>
    </row>
    <row r="599" spans="2:8" x14ac:dyDescent="0.25">
      <c r="B599" t="str">
        <f>[2]Report!T598</f>
        <v>34034515 → DATE-AMPOULE</v>
      </c>
      <c r="H599" t="str">
        <f>[8]Report!T598</f>
        <v xml:space="preserve">ESPAG-R1-CELD15 → </v>
      </c>
    </row>
    <row r="600" spans="2:8" x14ac:dyDescent="0.25">
      <c r="B600" t="str">
        <f>[2]Report!T599</f>
        <v>34034516 → DATE-AMPOULE</v>
      </c>
      <c r="H600" t="str">
        <f>[8]Report!T599</f>
        <v xml:space="preserve">ESPAG-R1-CELD16 → </v>
      </c>
    </row>
    <row r="601" spans="2:8" x14ac:dyDescent="0.25">
      <c r="B601" t="str">
        <f>[2]Report!T600</f>
        <v>34034517 → DATE-AMPOULE</v>
      </c>
      <c r="H601" t="str">
        <f>[8]Report!T600</f>
        <v xml:space="preserve">ESPAG-R1-CELD17 → </v>
      </c>
    </row>
    <row r="602" spans="2:8" x14ac:dyDescent="0.25">
      <c r="B602" t="str">
        <f>[2]Report!T601</f>
        <v>34034518 → DATE-AMPOULE</v>
      </c>
      <c r="H602" t="str">
        <f>[8]Report!T601</f>
        <v xml:space="preserve">ESPAG-R2-CELD24 → </v>
      </c>
    </row>
    <row r="603" spans="2:8" x14ac:dyDescent="0.25">
      <c r="B603" t="str">
        <f>[2]Report!T602</f>
        <v>34034519 → DATE-AMPOULE</v>
      </c>
      <c r="H603" t="str">
        <f>[8]Report!T602</f>
        <v>ESPAG-R2-CELD25 → Code GDO</v>
      </c>
    </row>
    <row r="604" spans="2:8" x14ac:dyDescent="0.25">
      <c r="B604" t="str">
        <f>[2]Report!T603</f>
        <v>34034520 → DATE-AMPOULE</v>
      </c>
      <c r="H604" t="str">
        <f>[8]Report!T603</f>
        <v xml:space="preserve">ESPAG-R2-CELD26 → </v>
      </c>
    </row>
    <row r="605" spans="2:8" x14ac:dyDescent="0.25">
      <c r="B605" t="str">
        <f>[2]Report!T604</f>
        <v>34034521 → DATE-AMPOULE</v>
      </c>
      <c r="H605" t="str">
        <f>[8]Report!T604</f>
        <v xml:space="preserve">ESPAG-R2-CELD27 → </v>
      </c>
    </row>
    <row r="606" spans="2:8" x14ac:dyDescent="0.25">
      <c r="B606" t="str">
        <f>[2]Report!T605</f>
        <v>34034522 → DATE-AMPOULE</v>
      </c>
      <c r="H606" t="str">
        <f>[8]Report!T605</f>
        <v>ESPAG-R2-CELD28 → Code GDO</v>
      </c>
    </row>
    <row r="607" spans="2:8" x14ac:dyDescent="0.25">
      <c r="B607" t="str">
        <f>[2]Report!T606</f>
        <v>34034523 → DATE-AMPOULE</v>
      </c>
      <c r="H607" t="str">
        <f>[8]Report!T606</f>
        <v xml:space="preserve">EVIAN-R1-CELD15 → </v>
      </c>
    </row>
    <row r="608" spans="2:8" x14ac:dyDescent="0.25">
      <c r="B608" t="str">
        <f>[2]Report!T607</f>
        <v>34034524 → DATE-AMPOULE</v>
      </c>
      <c r="H608" t="str">
        <f>[8]Report!T607</f>
        <v xml:space="preserve">EVIAN-R1-CELD16 → </v>
      </c>
    </row>
    <row r="609" spans="2:8" x14ac:dyDescent="0.25">
      <c r="B609" t="str">
        <f>[2]Report!T608</f>
        <v>34034525 → DATE-AMPOULE</v>
      </c>
      <c r="H609" t="str">
        <f>[8]Report!T608</f>
        <v xml:space="preserve">EVIAN-R1-CELD17 → </v>
      </c>
    </row>
    <row r="610" spans="2:8" x14ac:dyDescent="0.25">
      <c r="B610" t="str">
        <f>[2]Report!T609</f>
        <v>34034526 → DATE-AMPOULE</v>
      </c>
      <c r="H610" t="str">
        <f>[8]Report!T609</f>
        <v xml:space="preserve">EVIAN-R1-CELD18 → </v>
      </c>
    </row>
    <row r="611" spans="2:8" x14ac:dyDescent="0.25">
      <c r="B611" t="str">
        <f>[2]Report!T610</f>
        <v>34034527 → DATE-AMPOULE</v>
      </c>
      <c r="H611" t="str">
        <f>[8]Report!T610</f>
        <v xml:space="preserve">EVIAN-R1-CELD19 → </v>
      </c>
    </row>
    <row r="612" spans="2:8" x14ac:dyDescent="0.25">
      <c r="B612" t="str">
        <f>[2]Report!T611</f>
        <v>34034528 → DATE-AMPOULE</v>
      </c>
      <c r="H612" t="str">
        <f>[8]Report!T611</f>
        <v xml:space="preserve">EVIAN-R2-CELD24 → </v>
      </c>
    </row>
    <row r="613" spans="2:8" x14ac:dyDescent="0.25">
      <c r="B613" t="str">
        <f>[2]Report!T612</f>
        <v xml:space="preserve">34034529 → </v>
      </c>
      <c r="H613" t="str">
        <f>[8]Report!T612</f>
        <v xml:space="preserve">EVIAN-R2-CELD25 → </v>
      </c>
    </row>
    <row r="614" spans="2:8" x14ac:dyDescent="0.25">
      <c r="B614" t="str">
        <f>[2]Report!T613</f>
        <v xml:space="preserve">34034530 → </v>
      </c>
      <c r="H614" t="str">
        <f>[8]Report!T613</f>
        <v xml:space="preserve">EVIAN-R2-CELD26 → </v>
      </c>
    </row>
    <row r="615" spans="2:8" x14ac:dyDescent="0.25">
      <c r="B615" t="str">
        <f>[2]Report!T614</f>
        <v>34034531 → DATE-AMPOULE</v>
      </c>
      <c r="H615" t="str">
        <f>[8]Report!T614</f>
        <v xml:space="preserve">EVIAN-R2-CELD27 → </v>
      </c>
    </row>
    <row r="616" spans="2:8" x14ac:dyDescent="0.25">
      <c r="B616" t="str">
        <f>[2]Report!T615</f>
        <v>34034532 → DATE-AMPOULE</v>
      </c>
      <c r="H616" t="str">
        <f>[8]Report!T615</f>
        <v xml:space="preserve">EVIAN-R2-CELD28 → </v>
      </c>
    </row>
    <row r="617" spans="2:8" x14ac:dyDescent="0.25">
      <c r="B617" t="str">
        <f>[2]Report!T616</f>
        <v xml:space="preserve">34034533 → </v>
      </c>
      <c r="H617" t="str">
        <f>[8]Report!T616</f>
        <v xml:space="preserve">EVIAN-R2-CELD29 → </v>
      </c>
    </row>
    <row r="618" spans="2:8" x14ac:dyDescent="0.25">
      <c r="B618" t="str">
        <f>[2]Report!T617</f>
        <v>34034534 → DATE-AMPOULE</v>
      </c>
      <c r="H618" t="str">
        <f>[8]Report!T617</f>
        <v>EYBEN-R1-CELD02 → Code GDO</v>
      </c>
    </row>
    <row r="619" spans="2:8" x14ac:dyDescent="0.25">
      <c r="B619" t="str">
        <f>[2]Report!T618</f>
        <v xml:space="preserve">34034535 → </v>
      </c>
      <c r="H619" t="str">
        <f>[8]Report!T618</f>
        <v xml:space="preserve">EYBEN-R1-CELD03 → </v>
      </c>
    </row>
    <row r="620" spans="2:8" x14ac:dyDescent="0.25">
      <c r="B620" t="str">
        <f>[2]Report!T619</f>
        <v>34034536 → DATE-AMPOULE</v>
      </c>
      <c r="H620" t="str">
        <f>[8]Report!T619</f>
        <v xml:space="preserve">EYBEN-R1-CELD04 → </v>
      </c>
    </row>
    <row r="621" spans="2:8" x14ac:dyDescent="0.25">
      <c r="B621" t="str">
        <f>[2]Report!T620</f>
        <v xml:space="preserve">34034537 → </v>
      </c>
      <c r="H621" t="str">
        <f>[8]Report!T620</f>
        <v xml:space="preserve">EYBEN-R1-CELD06 → </v>
      </c>
    </row>
    <row r="622" spans="2:8" x14ac:dyDescent="0.25">
      <c r="B622" t="str">
        <f>[2]Report!T621</f>
        <v xml:space="preserve">34034538 → </v>
      </c>
      <c r="H622" t="str">
        <f>[8]Report!T621</f>
        <v xml:space="preserve">EYBEN-R1-CELD07 → </v>
      </c>
    </row>
    <row r="623" spans="2:8" x14ac:dyDescent="0.25">
      <c r="B623" t="str">
        <f>[2]Report!T622</f>
        <v xml:space="preserve">34034539 → </v>
      </c>
      <c r="H623" t="str">
        <f>[8]Report!T622</f>
        <v xml:space="preserve">EYBEN-R1-CELD08 → </v>
      </c>
    </row>
    <row r="624" spans="2:8" x14ac:dyDescent="0.25">
      <c r="B624" t="str">
        <f>[2]Report!T623</f>
        <v xml:space="preserve">34034540 → </v>
      </c>
      <c r="H624" t="str">
        <f>[8]Report!T623</f>
        <v xml:space="preserve">EYBEN-R1-CELD09 → </v>
      </c>
    </row>
    <row r="625" spans="2:8" x14ac:dyDescent="0.25">
      <c r="B625" t="str">
        <f>[2]Report!T624</f>
        <v xml:space="preserve">34034541 → </v>
      </c>
      <c r="H625" t="str">
        <f>[8]Report!T624</f>
        <v xml:space="preserve">EYBEN-R2-CELD12 → </v>
      </c>
    </row>
    <row r="626" spans="2:8" x14ac:dyDescent="0.25">
      <c r="B626" t="str">
        <f>[2]Report!T625</f>
        <v xml:space="preserve">34034542 → </v>
      </c>
      <c r="H626" t="str">
        <f>[8]Report!T625</f>
        <v xml:space="preserve">EYBEN-R2-CELD13 → </v>
      </c>
    </row>
    <row r="627" spans="2:8" x14ac:dyDescent="0.25">
      <c r="B627" t="str">
        <f>[2]Report!T626</f>
        <v xml:space="preserve">34034543 → </v>
      </c>
      <c r="H627" t="str">
        <f>[8]Report!T626</f>
        <v xml:space="preserve">EYBEN-R2-CELD14 → </v>
      </c>
    </row>
    <row r="628" spans="2:8" x14ac:dyDescent="0.25">
      <c r="B628" t="str">
        <f>[2]Report!T627</f>
        <v xml:space="preserve">34034544 → </v>
      </c>
      <c r="H628" t="str">
        <f>[8]Report!T627</f>
        <v xml:space="preserve">EYBEN-R2-CELD18 → </v>
      </c>
    </row>
    <row r="629" spans="2:8" x14ac:dyDescent="0.25">
      <c r="B629" t="str">
        <f>[2]Report!T628</f>
        <v xml:space="preserve">34034545 → </v>
      </c>
      <c r="H629" t="str">
        <f>[8]Report!T628</f>
        <v xml:space="preserve">EYBEN-R2-CELD19 → </v>
      </c>
    </row>
    <row r="630" spans="2:8" x14ac:dyDescent="0.25">
      <c r="B630" t="str">
        <f>[2]Report!T629</f>
        <v xml:space="preserve">34034546 → </v>
      </c>
      <c r="H630" t="str">
        <f>[8]Report!T629</f>
        <v>F.FRA-R3-CELD82 → Code GDO</v>
      </c>
    </row>
    <row r="631" spans="2:8" x14ac:dyDescent="0.25">
      <c r="B631" t="str">
        <f>[2]Report!T630</f>
        <v>34034547 → DATE-AMPOULE</v>
      </c>
      <c r="H631" t="str">
        <f>[8]Report!T630</f>
        <v>F.FRA-R3-CELD83 → AERIEN/SOUTERRAIN</v>
      </c>
    </row>
    <row r="632" spans="2:8" x14ac:dyDescent="0.25">
      <c r="B632" t="str">
        <f>[2]Report!T631</f>
        <v xml:space="preserve">34034548 → </v>
      </c>
      <c r="H632" t="str">
        <f>[8]Report!T631</f>
        <v>F.FRA-R3-CELD84 → Code GDO, AERIEN/SOUTERRAIN</v>
      </c>
    </row>
    <row r="633" spans="2:8" x14ac:dyDescent="0.25">
      <c r="B633" t="str">
        <f>[2]Report!T632</f>
        <v>34034549 → DATE-AMPOULE</v>
      </c>
      <c r="H633" t="str">
        <f>[8]Report!T632</f>
        <v>F.FRA-R3-CELD85 → AERIEN/SOUTERRAIN</v>
      </c>
    </row>
    <row r="634" spans="2:8" x14ac:dyDescent="0.25">
      <c r="B634" t="str">
        <f>[2]Report!T633</f>
        <v>34034550 → DATE-AMPOULE</v>
      </c>
      <c r="H634" t="str">
        <f>[8]Report!T633</f>
        <v xml:space="preserve">FAVER-R1-CELD13 → </v>
      </c>
    </row>
    <row r="635" spans="2:8" x14ac:dyDescent="0.25">
      <c r="B635" t="str">
        <f>[2]Report!T634</f>
        <v>34034551 → DATE-AMPOULE</v>
      </c>
      <c r="H635" t="str">
        <f>[8]Report!T634</f>
        <v xml:space="preserve">FAVER-R1-CELD14 → </v>
      </c>
    </row>
    <row r="636" spans="2:8" x14ac:dyDescent="0.25">
      <c r="B636" t="str">
        <f>[2]Report!T635</f>
        <v>34034553 → DATE-AMPOULE</v>
      </c>
      <c r="H636" t="str">
        <f>[8]Report!T635</f>
        <v xml:space="preserve">FAVER-R1-CELD15 → </v>
      </c>
    </row>
    <row r="637" spans="2:8" x14ac:dyDescent="0.25">
      <c r="B637" t="str">
        <f>[2]Report!T636</f>
        <v>34034554 → DATE-AMPOULE</v>
      </c>
      <c r="H637" t="str">
        <f>[8]Report!T636</f>
        <v xml:space="preserve">FAVER-R1-CELD16 → </v>
      </c>
    </row>
    <row r="638" spans="2:8" x14ac:dyDescent="0.25">
      <c r="B638" t="str">
        <f>[2]Report!T637</f>
        <v>34034555 → DATE-AMPOULE</v>
      </c>
      <c r="H638" t="str">
        <f>[8]Report!T637</f>
        <v xml:space="preserve">FAVER-R1-CELD17 → </v>
      </c>
    </row>
    <row r="639" spans="2:8" x14ac:dyDescent="0.25">
      <c r="B639" t="str">
        <f>[2]Report!T638</f>
        <v>34034556 → DATE-AMPOULE</v>
      </c>
      <c r="H639" t="str">
        <f>[8]Report!T638</f>
        <v xml:space="preserve">FAVER-R1-CELD18 → </v>
      </c>
    </row>
    <row r="640" spans="2:8" x14ac:dyDescent="0.25">
      <c r="B640" t="str">
        <f>[2]Report!T639</f>
        <v>34034557 → DATE-AMPOULE</v>
      </c>
      <c r="H640" t="str">
        <f>[8]Report!T639</f>
        <v>FAVER-R2-CELD23 → Code GDO, AERIEN/SOUTERRAIN</v>
      </c>
    </row>
    <row r="641" spans="2:8" x14ac:dyDescent="0.25">
      <c r="B641" t="str">
        <f>[2]Report!T640</f>
        <v>34034558 → DATE-AMPOULE</v>
      </c>
      <c r="H641" t="str">
        <f>[8]Report!T640</f>
        <v xml:space="preserve">FAVER-R2-CELD24 → </v>
      </c>
    </row>
    <row r="642" spans="2:8" x14ac:dyDescent="0.25">
      <c r="B642" t="str">
        <f>[2]Report!T641</f>
        <v>34034559 → DATE-AMPOULE</v>
      </c>
      <c r="H642" t="str">
        <f>[8]Report!T641</f>
        <v xml:space="preserve">FAVER-R2-CELD25 → </v>
      </c>
    </row>
    <row r="643" spans="2:8" x14ac:dyDescent="0.25">
      <c r="B643" t="str">
        <f>[2]Report!T642</f>
        <v>34034560 → DATE-AMPOULE</v>
      </c>
      <c r="H643" t="str">
        <f>[8]Report!T642</f>
        <v xml:space="preserve">FAVER-R2-CELD26 → </v>
      </c>
    </row>
    <row r="644" spans="2:8" x14ac:dyDescent="0.25">
      <c r="B644" t="str">
        <f>[2]Report!T643</f>
        <v>34034561 → DATE-AMPOULE</v>
      </c>
      <c r="H644" t="str">
        <f>[8]Report!T643</f>
        <v xml:space="preserve">FAVER-R2-CELD27 → </v>
      </c>
    </row>
    <row r="645" spans="2:8" x14ac:dyDescent="0.25">
      <c r="B645" t="str">
        <f>[2]Report!T644</f>
        <v>34034562 → U-NOMINAL(KV)-DJHTA, DATE-AMPOULE</v>
      </c>
      <c r="H645" t="str">
        <f>[8]Report!T644</f>
        <v xml:space="preserve">FAVER-R2-CELD29 → </v>
      </c>
    </row>
    <row r="646" spans="2:8" x14ac:dyDescent="0.25">
      <c r="B646" t="str">
        <f>[2]Report!T645</f>
        <v>34034563 → DATE-AMPOULE</v>
      </c>
      <c r="H646" t="str">
        <f>[8]Report!T645</f>
        <v>FROGE-R1-CELD03 → Code GDO</v>
      </c>
    </row>
    <row r="647" spans="2:8" x14ac:dyDescent="0.25">
      <c r="B647" t="str">
        <f>[2]Report!T646</f>
        <v>34034564 → DATE-AMPOULE</v>
      </c>
      <c r="H647" t="str">
        <f>[8]Report!T646</f>
        <v xml:space="preserve">FROGE-R1-CELD04 → </v>
      </c>
    </row>
    <row r="648" spans="2:8" x14ac:dyDescent="0.25">
      <c r="B648" t="str">
        <f>[2]Report!T647</f>
        <v>34034565 → DATE-AMPOULE</v>
      </c>
      <c r="H648" t="str">
        <f>[8]Report!T647</f>
        <v>FROGE-R1-CELD05 → Code GDO</v>
      </c>
    </row>
    <row r="649" spans="2:8" x14ac:dyDescent="0.25">
      <c r="B649" t="str">
        <f>[2]Report!T648</f>
        <v>34034566 → DATE-AMPOULE</v>
      </c>
      <c r="H649" t="str">
        <f>[8]Report!T648</f>
        <v xml:space="preserve">FROGE-R1-CELD06 → </v>
      </c>
    </row>
    <row r="650" spans="2:8" x14ac:dyDescent="0.25">
      <c r="B650" t="str">
        <f>[2]Report!T649</f>
        <v>34034567 → DATE-AMPOULE</v>
      </c>
      <c r="H650" t="str">
        <f>[8]Report!T649</f>
        <v xml:space="preserve">FROGE-R1-CELD07 → </v>
      </c>
    </row>
    <row r="651" spans="2:8" x14ac:dyDescent="0.25">
      <c r="B651" t="str">
        <f>[2]Report!T650</f>
        <v>34034568 → DATE-AMPOULE</v>
      </c>
      <c r="H651" t="str">
        <f>[8]Report!T650</f>
        <v>FROGE-R1-CELD08 → Code GDO</v>
      </c>
    </row>
    <row r="652" spans="2:8" x14ac:dyDescent="0.25">
      <c r="B652" t="str">
        <f>[2]Report!T651</f>
        <v>34034569 → DATE-AMPOULE</v>
      </c>
      <c r="H652" t="str">
        <f>[8]Report!T651</f>
        <v>FROGE-R1-CELD09 → Code GDO</v>
      </c>
    </row>
    <row r="653" spans="2:8" x14ac:dyDescent="0.25">
      <c r="B653" t="str">
        <f>[2]Report!T652</f>
        <v>34034570 → DATE-AMPOULE</v>
      </c>
      <c r="H653" t="str">
        <f>[8]Report!T652</f>
        <v xml:space="preserve">FROGE-R1-CELD11 → </v>
      </c>
    </row>
    <row r="654" spans="2:8" x14ac:dyDescent="0.25">
      <c r="B654" t="str">
        <f>[2]Report!T653</f>
        <v>34034571 → DATE-AMPOULE</v>
      </c>
      <c r="H654" t="str">
        <f>[8]Report!T653</f>
        <v xml:space="preserve">FROGE-R2-CELD13 → </v>
      </c>
    </row>
    <row r="655" spans="2:8" x14ac:dyDescent="0.25">
      <c r="B655" t="str">
        <f>[2]Report!T654</f>
        <v>34034572 → DATE-AMPOULE</v>
      </c>
      <c r="H655" t="str">
        <f>[8]Report!T654</f>
        <v xml:space="preserve">FROGE-R2-CELD14 → </v>
      </c>
    </row>
    <row r="656" spans="2:8" x14ac:dyDescent="0.25">
      <c r="B656" t="str">
        <f>[2]Report!T655</f>
        <v>34034573 → DATE-AMPOULE</v>
      </c>
      <c r="H656" t="str">
        <f>[8]Report!T655</f>
        <v xml:space="preserve">FROGE-R2-CELD16 → </v>
      </c>
    </row>
    <row r="657" spans="2:8" x14ac:dyDescent="0.25">
      <c r="B657" t="str">
        <f>[2]Report!T656</f>
        <v>34034574 → DATE-AMPOULE</v>
      </c>
      <c r="H657" t="str">
        <f>[8]Report!T656</f>
        <v xml:space="preserve">FROGE-R2-CELD17 → </v>
      </c>
    </row>
    <row r="658" spans="2:8" x14ac:dyDescent="0.25">
      <c r="B658" t="str">
        <f>[2]Report!T657</f>
        <v>34034575 → DATE-AMPOULE</v>
      </c>
      <c r="H658" t="str">
        <f>[8]Report!T657</f>
        <v xml:space="preserve">FROGE-R2-CELD18 → </v>
      </c>
    </row>
    <row r="659" spans="2:8" x14ac:dyDescent="0.25">
      <c r="B659" t="str">
        <f>[2]Report!T658</f>
        <v>34034576 → DATE-AMPOULE</v>
      </c>
      <c r="H659" t="str">
        <f>[8]Report!T658</f>
        <v xml:space="preserve">FROGE-R2-CELD19 → </v>
      </c>
    </row>
    <row r="660" spans="2:8" x14ac:dyDescent="0.25">
      <c r="B660" t="str">
        <f>[2]Report!T659</f>
        <v>34034577 → DATE-AMPOULE</v>
      </c>
      <c r="H660" t="str">
        <f>[8]Report!T659</f>
        <v xml:space="preserve">FROGE-R2-CELD20 → </v>
      </c>
    </row>
    <row r="661" spans="2:8" x14ac:dyDescent="0.25">
      <c r="B661" t="str">
        <f>[2]Report!T660</f>
        <v>34034578 → DATE-AMPOULE</v>
      </c>
      <c r="H661" t="str">
        <f>[8]Report!T660</f>
        <v xml:space="preserve">FROGE-R2-CELD21 → </v>
      </c>
    </row>
    <row r="662" spans="2:8" x14ac:dyDescent="0.25">
      <c r="B662" t="str">
        <f>[2]Report!T661</f>
        <v>34034579 → DATE-AMPOULE</v>
      </c>
      <c r="H662" t="str">
        <f>[8]Report!T661</f>
        <v xml:space="preserve">FROGE-R2-CELD23 → </v>
      </c>
    </row>
    <row r="663" spans="2:8" x14ac:dyDescent="0.25">
      <c r="B663" t="str">
        <f>[2]Report!T662</f>
        <v>34034580 → DATE-AMPOULE</v>
      </c>
      <c r="H663" t="str">
        <f>[8]Report!T662</f>
        <v>FROGE-R3-CELD26 → Code GDO</v>
      </c>
    </row>
    <row r="664" spans="2:8" x14ac:dyDescent="0.25">
      <c r="B664" t="str">
        <f>[2]Report!T663</f>
        <v>34034581 → DATE-AMPOULE</v>
      </c>
      <c r="H664" t="str">
        <f>[8]Report!T663</f>
        <v xml:space="preserve">FROGE-R3-CELD27 → </v>
      </c>
    </row>
    <row r="665" spans="2:8" x14ac:dyDescent="0.25">
      <c r="B665" t="str">
        <f>[2]Report!T664</f>
        <v>34034582 → DATE-AMPOULE</v>
      </c>
      <c r="H665" t="str">
        <f>[8]Report!T664</f>
        <v xml:space="preserve">FROGE-R3-CELD28 → </v>
      </c>
    </row>
    <row r="666" spans="2:8" x14ac:dyDescent="0.25">
      <c r="B666" t="str">
        <f>[2]Report!T665</f>
        <v>34034583 → DATE-AMPOULE</v>
      </c>
      <c r="H666" t="str">
        <f>[8]Report!T665</f>
        <v xml:space="preserve">FROGE-R3-CELD29 → </v>
      </c>
    </row>
    <row r="667" spans="2:8" x14ac:dyDescent="0.25">
      <c r="B667" t="str">
        <f>[2]Report!T666</f>
        <v>34034584 → DATE-AMPOULE</v>
      </c>
      <c r="H667" t="str">
        <f>[8]Report!T666</f>
        <v xml:space="preserve">FROGE-R4-CELD43 → </v>
      </c>
    </row>
    <row r="668" spans="2:8" x14ac:dyDescent="0.25">
      <c r="B668" t="str">
        <f>[2]Report!T667</f>
        <v>34034585 → DATE-AMPOULE</v>
      </c>
      <c r="H668" t="str">
        <f>[8]Report!T667</f>
        <v>FROGE-R4-CELD44 → Code GDO</v>
      </c>
    </row>
    <row r="669" spans="2:8" x14ac:dyDescent="0.25">
      <c r="B669" t="str">
        <f>[2]Report!T668</f>
        <v>34034586 → DATE-AMPOULE</v>
      </c>
      <c r="H669" t="str">
        <f>[8]Report!T668</f>
        <v xml:space="preserve">FROGE-R4-CELD45 → </v>
      </c>
    </row>
    <row r="670" spans="2:8" x14ac:dyDescent="0.25">
      <c r="B670" t="str">
        <f>[2]Report!T669</f>
        <v>34034587 → DATE-AMPOULE</v>
      </c>
      <c r="H670" t="str">
        <f>[8]Report!T669</f>
        <v>G.COE-R1-CELD81 → Code GDO</v>
      </c>
    </row>
    <row r="671" spans="2:8" x14ac:dyDescent="0.25">
      <c r="B671" t="str">
        <f>[2]Report!T670</f>
        <v>34034588 → DATE-AMPOULE</v>
      </c>
      <c r="H671" t="str">
        <f>[8]Report!T670</f>
        <v>G.COE-R1-CELD82 → Code GDO</v>
      </c>
    </row>
    <row r="672" spans="2:8" x14ac:dyDescent="0.25">
      <c r="B672" t="str">
        <f>[2]Report!T671</f>
        <v>34034589 → DATE-AMPOULE</v>
      </c>
      <c r="H672" t="str">
        <f>[8]Report!T671</f>
        <v xml:space="preserve">G.COE-R1-CELD83 → </v>
      </c>
    </row>
    <row r="673" spans="2:8" x14ac:dyDescent="0.25">
      <c r="B673" t="str">
        <f>[2]Report!T672</f>
        <v>34034590 → DATE-AMPOULE</v>
      </c>
      <c r="H673" t="str">
        <f>[8]Report!T672</f>
        <v>G.COE-R1-CELD84 → Code GDO</v>
      </c>
    </row>
    <row r="674" spans="2:8" x14ac:dyDescent="0.25">
      <c r="B674" t="str">
        <f>[2]Report!T673</f>
        <v>34034591 → DATE-AMPOULE</v>
      </c>
      <c r="H674" t="str">
        <f>[8]Report!T673</f>
        <v xml:space="preserve">G.COE-R1-CELD85 → </v>
      </c>
    </row>
    <row r="675" spans="2:8" x14ac:dyDescent="0.25">
      <c r="B675" t="str">
        <f>[2]Report!T674</f>
        <v>34034592 → DATE-AMPOULE</v>
      </c>
      <c r="H675" t="str">
        <f>[8]Report!T674</f>
        <v xml:space="preserve">G.COE-R1-CELD86 → </v>
      </c>
    </row>
    <row r="676" spans="2:8" x14ac:dyDescent="0.25">
      <c r="B676" t="str">
        <f>[2]Report!T675</f>
        <v>34034593 → DATE-AMPOULE</v>
      </c>
      <c r="H676" t="str">
        <f>[8]Report!T675</f>
        <v>G.COE-R2-CELD91 → Code GDO, AERIEN/SOUTERRAIN</v>
      </c>
    </row>
    <row r="677" spans="2:8" x14ac:dyDescent="0.25">
      <c r="B677" t="str">
        <f>[2]Report!T676</f>
        <v>34034594 → DATE-AMPOULE</v>
      </c>
      <c r="H677" t="str">
        <f>[8]Report!T676</f>
        <v>G.COE-R2-CELD92 → Code GDO</v>
      </c>
    </row>
    <row r="678" spans="2:8" x14ac:dyDescent="0.25">
      <c r="B678" t="str">
        <f>[2]Report!T677</f>
        <v>34034595 → DATE-AMPOULE</v>
      </c>
      <c r="H678" t="str">
        <f>[8]Report!T677</f>
        <v xml:space="preserve">G.COE-R2-CELD93 → </v>
      </c>
    </row>
    <row r="679" spans="2:8" x14ac:dyDescent="0.25">
      <c r="B679" t="str">
        <f>[2]Report!T678</f>
        <v>34034596 → U-NOMINAL(KV)-DJHTA, DATE-AMPOULE</v>
      </c>
      <c r="H679" t="str">
        <f>[8]Report!T678</f>
        <v xml:space="preserve">G.COE-R2-CELD94 → </v>
      </c>
    </row>
    <row r="680" spans="2:8" x14ac:dyDescent="0.25">
      <c r="B680" t="str">
        <f>[2]Report!T679</f>
        <v>34034597 → DATE-AMPOULE</v>
      </c>
      <c r="H680" t="str">
        <f>[8]Report!T679</f>
        <v xml:space="preserve">G.COE-R2-CELD96 → </v>
      </c>
    </row>
    <row r="681" spans="2:8" x14ac:dyDescent="0.25">
      <c r="B681" t="str">
        <f>[2]Report!T680</f>
        <v>34034598 → DATE-AMPOULE</v>
      </c>
      <c r="H681" t="str">
        <f>[8]Report!T680</f>
        <v>G.VER-R1-CELD42 → AERIEN/SOUTERRAIN</v>
      </c>
    </row>
    <row r="682" spans="2:8" x14ac:dyDescent="0.25">
      <c r="B682" t="str">
        <f>[2]Report!T681</f>
        <v>34034599 → DATE-AMPOULE</v>
      </c>
      <c r="H682" t="str">
        <f>[8]Report!T681</f>
        <v xml:space="preserve">G.VER-R1-CELD63 → </v>
      </c>
    </row>
    <row r="683" spans="2:8" x14ac:dyDescent="0.25">
      <c r="B683" t="str">
        <f>[2]Report!T682</f>
        <v>34034600 → DATE-AMPOULE</v>
      </c>
      <c r="H683" t="str">
        <f>[8]Report!T682</f>
        <v xml:space="preserve">G.VER-R1-CELD64 → </v>
      </c>
    </row>
    <row r="684" spans="2:8" x14ac:dyDescent="0.25">
      <c r="B684" t="str">
        <f>[2]Report!T683</f>
        <v>34034601 → DATE-AMPOULE</v>
      </c>
      <c r="H684" t="str">
        <f>[8]Report!T683</f>
        <v xml:space="preserve">G.VER-R1-CELD65 → </v>
      </c>
    </row>
    <row r="685" spans="2:8" x14ac:dyDescent="0.25">
      <c r="B685" t="str">
        <f>[2]Report!T684</f>
        <v>34034602 → DATE-AMPOULE</v>
      </c>
      <c r="H685" t="str">
        <f>[8]Report!T684</f>
        <v xml:space="preserve">G.VER-R1-CELD66 → </v>
      </c>
    </row>
    <row r="686" spans="2:8" x14ac:dyDescent="0.25">
      <c r="B686" t="str">
        <f>[2]Report!T685</f>
        <v>34034603 → DATE-AMPOULE</v>
      </c>
      <c r="H686" t="str">
        <f>[8]Report!T685</f>
        <v xml:space="preserve">G.VER-R1-CELD67 → </v>
      </c>
    </row>
    <row r="687" spans="2:8" x14ac:dyDescent="0.25">
      <c r="B687" t="str">
        <f>[2]Report!T686</f>
        <v>34034604 → DATE-AMPOULE</v>
      </c>
      <c r="H687" t="str">
        <f>[8]Report!T686</f>
        <v xml:space="preserve">G.VER-R1-CELD68 → </v>
      </c>
    </row>
    <row r="688" spans="2:8" x14ac:dyDescent="0.25">
      <c r="B688" t="str">
        <f>[2]Report!T687</f>
        <v>34034605 → DATE-AMPOULE</v>
      </c>
      <c r="H688" t="str">
        <f>[8]Report!T687</f>
        <v>G.VER-R1-CELD69 → Code GDO</v>
      </c>
    </row>
    <row r="689" spans="2:8" x14ac:dyDescent="0.25">
      <c r="B689" t="str">
        <f>[2]Report!T688</f>
        <v>34034606 → DATE-AMPOULE</v>
      </c>
      <c r="H689" t="str">
        <f>[8]Report!T688</f>
        <v xml:space="preserve">G.VER-R2-CELD73 → </v>
      </c>
    </row>
    <row r="690" spans="2:8" x14ac:dyDescent="0.25">
      <c r="B690" t="str">
        <f>[2]Report!T689</f>
        <v>34034607 → DATE-AMPOULE</v>
      </c>
      <c r="H690" t="str">
        <f>[8]Report!T689</f>
        <v xml:space="preserve">G.VER-R2-CELD74 → </v>
      </c>
    </row>
    <row r="691" spans="2:8" x14ac:dyDescent="0.25">
      <c r="B691" t="str">
        <f>[2]Report!T690</f>
        <v>34034608 → DATE-AMPOULE</v>
      </c>
      <c r="H691" t="str">
        <f>[8]Report!T690</f>
        <v xml:space="preserve">G.VER-R2-CELD75 → </v>
      </c>
    </row>
    <row r="692" spans="2:8" x14ac:dyDescent="0.25">
      <c r="B692" t="str">
        <f>[2]Report!T691</f>
        <v>34034609 → DATE-AMPOULE</v>
      </c>
      <c r="H692" t="str">
        <f>[8]Report!T691</f>
        <v xml:space="preserve">G.VER-R2-CELD76 → </v>
      </c>
    </row>
    <row r="693" spans="2:8" x14ac:dyDescent="0.25">
      <c r="B693" t="str">
        <f>[2]Report!T692</f>
        <v>34034610 → DATE-AMPOULE</v>
      </c>
      <c r="H693" t="str">
        <f>[8]Report!T692</f>
        <v>G.VER-R2-CELD77 → Code GDO</v>
      </c>
    </row>
    <row r="694" spans="2:8" x14ac:dyDescent="0.25">
      <c r="B694" t="str">
        <f>[2]Report!T693</f>
        <v>34034611 → DATE-AMPOULE</v>
      </c>
      <c r="H694" t="str">
        <f>[8]Report!T693</f>
        <v xml:space="preserve">G.VER-R3-CELD82 → </v>
      </c>
    </row>
    <row r="695" spans="2:8" x14ac:dyDescent="0.25">
      <c r="B695" t="str">
        <f>[2]Report!T694</f>
        <v xml:space="preserve">34034612 → </v>
      </c>
      <c r="H695" t="str">
        <f>[8]Report!T694</f>
        <v xml:space="preserve">G.VER-R3-CELD83 → </v>
      </c>
    </row>
    <row r="696" spans="2:8" x14ac:dyDescent="0.25">
      <c r="B696" t="str">
        <f>[2]Report!T695</f>
        <v xml:space="preserve">34034613 → </v>
      </c>
      <c r="H696" t="str">
        <f>[8]Report!T695</f>
        <v xml:space="preserve">G.VER-R3-CELD84 → </v>
      </c>
    </row>
    <row r="697" spans="2:8" x14ac:dyDescent="0.25">
      <c r="B697" t="str">
        <f>[2]Report!T696</f>
        <v xml:space="preserve">34034614 → </v>
      </c>
      <c r="H697" t="str">
        <f>[8]Report!T696</f>
        <v xml:space="preserve">G.VER-R3-CELD85 → </v>
      </c>
    </row>
    <row r="698" spans="2:8" x14ac:dyDescent="0.25">
      <c r="B698" t="str">
        <f>[2]Report!T697</f>
        <v xml:space="preserve">34034615 → </v>
      </c>
      <c r="H698" t="str">
        <f>[8]Report!T697</f>
        <v xml:space="preserve">G.VER-R3-CELD86 → </v>
      </c>
    </row>
    <row r="699" spans="2:8" x14ac:dyDescent="0.25">
      <c r="B699" t="str">
        <f>[2]Report!T698</f>
        <v xml:space="preserve">34034616 → </v>
      </c>
      <c r="H699" t="str">
        <f>[8]Report!T698</f>
        <v>G.VER-R4-CELD93 → Code GDO</v>
      </c>
    </row>
    <row r="700" spans="2:8" x14ac:dyDescent="0.25">
      <c r="B700" t="str">
        <f>[2]Report!T699</f>
        <v xml:space="preserve">34034617 → </v>
      </c>
      <c r="H700" t="str">
        <f>[8]Report!T699</f>
        <v xml:space="preserve">G.VER-R4-CELD94 → </v>
      </c>
    </row>
    <row r="701" spans="2:8" x14ac:dyDescent="0.25">
      <c r="B701" t="str">
        <f>[2]Report!T700</f>
        <v xml:space="preserve">34034618 → </v>
      </c>
      <c r="H701" t="str">
        <f>[8]Report!T700</f>
        <v xml:space="preserve">G.VER-R4-CELD95 → </v>
      </c>
    </row>
    <row r="702" spans="2:8" x14ac:dyDescent="0.25">
      <c r="B702" t="str">
        <f>[2]Report!T701</f>
        <v xml:space="preserve">34034619 → </v>
      </c>
      <c r="H702" t="str">
        <f>[8]Report!T701</f>
        <v xml:space="preserve">G.VER-R4-CELD96 → </v>
      </c>
    </row>
    <row r="703" spans="2:8" x14ac:dyDescent="0.25">
      <c r="B703" t="str">
        <f>[2]Report!T702</f>
        <v xml:space="preserve">34034620 → </v>
      </c>
      <c r="H703" t="str">
        <f>[8]Report!T702</f>
        <v xml:space="preserve">G.VER-R4-CELD97 → </v>
      </c>
    </row>
    <row r="704" spans="2:8" x14ac:dyDescent="0.25">
      <c r="B704" t="str">
        <f>[2]Report!T703</f>
        <v xml:space="preserve">34034621 → </v>
      </c>
      <c r="H704" t="str">
        <f>[8]Report!T703</f>
        <v xml:space="preserve">G.VER-R4-CELD98 → </v>
      </c>
    </row>
    <row r="705" spans="2:8" x14ac:dyDescent="0.25">
      <c r="B705" t="str">
        <f>[2]Report!T704</f>
        <v xml:space="preserve">34034622 → </v>
      </c>
      <c r="H705" t="str">
        <f>[8]Report!T704</f>
        <v>G.VER-R5-CELD42 → Code GDO</v>
      </c>
    </row>
    <row r="706" spans="2:8" x14ac:dyDescent="0.25">
      <c r="B706" t="str">
        <f>[2]Report!T705</f>
        <v xml:space="preserve">34034623 → </v>
      </c>
      <c r="H706" t="str">
        <f>[8]Report!T705</f>
        <v>GEX__-R1-CELD14 → Code GDO</v>
      </c>
    </row>
    <row r="707" spans="2:8" x14ac:dyDescent="0.25">
      <c r="B707" t="str">
        <f>[2]Report!T706</f>
        <v>34034624 → DATE-AMPOULE</v>
      </c>
      <c r="H707" t="str">
        <f>[8]Report!T706</f>
        <v xml:space="preserve">GEX__-R1-CELD15 → </v>
      </c>
    </row>
    <row r="708" spans="2:8" x14ac:dyDescent="0.25">
      <c r="B708" t="str">
        <f>[2]Report!T707</f>
        <v xml:space="preserve">34034625 → </v>
      </c>
      <c r="H708" t="str">
        <f>[8]Report!T707</f>
        <v xml:space="preserve">GEX__-R1-CELD16 → </v>
      </c>
    </row>
    <row r="709" spans="2:8" x14ac:dyDescent="0.25">
      <c r="B709" t="str">
        <f>[2]Report!T708</f>
        <v>34034626 → DATE-AMPOULE</v>
      </c>
      <c r="H709" t="str">
        <f>[8]Report!T708</f>
        <v xml:space="preserve">GEX__-R1-CELD17 → </v>
      </c>
    </row>
    <row r="710" spans="2:8" x14ac:dyDescent="0.25">
      <c r="B710" t="str">
        <f>[2]Report!T709</f>
        <v>34034627 → DATE-AMPOULE</v>
      </c>
      <c r="H710" t="str">
        <f>[8]Report!T709</f>
        <v>GEX__-R1-CELD18 → Code GDO</v>
      </c>
    </row>
    <row r="711" spans="2:8" x14ac:dyDescent="0.25">
      <c r="B711" t="str">
        <f>[2]Report!T710</f>
        <v>34034628 → DATE-AMPOULE</v>
      </c>
      <c r="H711" t="str">
        <f>[8]Report!T710</f>
        <v xml:space="preserve">GEX__-R2-CELD22 → </v>
      </c>
    </row>
    <row r="712" spans="2:8" x14ac:dyDescent="0.25">
      <c r="B712" t="str">
        <f>[2]Report!T711</f>
        <v>34034630 → DATE-AMPOULE</v>
      </c>
      <c r="H712" t="str">
        <f>[8]Report!T711</f>
        <v xml:space="preserve">GEX__-R2-CELD23 → </v>
      </c>
    </row>
    <row r="713" spans="2:8" x14ac:dyDescent="0.25">
      <c r="B713" t="str">
        <f>[2]Report!T712</f>
        <v>34034631 → DATE-AMPOULE</v>
      </c>
      <c r="H713" t="str">
        <f>[8]Report!T712</f>
        <v xml:space="preserve">GEX__-R2-CELD24 → </v>
      </c>
    </row>
    <row r="714" spans="2:8" x14ac:dyDescent="0.25">
      <c r="B714" t="str">
        <f>[2]Report!T713</f>
        <v>34034632 → DATE-AMPOULE</v>
      </c>
      <c r="H714" t="str">
        <f>[8]Report!T713</f>
        <v xml:space="preserve">GEX__-R3-CELD33 → </v>
      </c>
    </row>
    <row r="715" spans="2:8" x14ac:dyDescent="0.25">
      <c r="B715" t="str">
        <f>[2]Report!T714</f>
        <v>34034635 → DATE-AMPOULE</v>
      </c>
      <c r="H715" t="str">
        <f>[8]Report!T714</f>
        <v xml:space="preserve">GEX__-R3-CELD34 → </v>
      </c>
    </row>
    <row r="716" spans="2:8" x14ac:dyDescent="0.25">
      <c r="B716" t="str">
        <f>[2]Report!T715</f>
        <v>34034636 → DATE-AMPOULE</v>
      </c>
      <c r="H716" t="str">
        <f>[8]Report!T715</f>
        <v xml:space="preserve">GEX__-R4-CELD43 → </v>
      </c>
    </row>
    <row r="717" spans="2:8" x14ac:dyDescent="0.25">
      <c r="B717" t="str">
        <f>[2]Report!T716</f>
        <v>34034637 → DATE-AMPOULE</v>
      </c>
      <c r="H717" t="str">
        <f>[8]Report!T716</f>
        <v xml:space="preserve">GEX__-R4-CELD44 → </v>
      </c>
    </row>
    <row r="718" spans="2:8" x14ac:dyDescent="0.25">
      <c r="B718" t="str">
        <f>[2]Report!T717</f>
        <v>34034639 → DATE-AMPOULE</v>
      </c>
      <c r="H718" t="str">
        <f>[8]Report!T717</f>
        <v xml:space="preserve">GEX__-R4-CELD45 → </v>
      </c>
    </row>
    <row r="719" spans="2:8" x14ac:dyDescent="0.25">
      <c r="B719" t="str">
        <f>[2]Report!T718</f>
        <v>34034640 → DATE-AMPOULE</v>
      </c>
      <c r="H719" t="str">
        <f>[8]Report!T718</f>
        <v>GEX__-R4-CELD46 → Code GDO</v>
      </c>
    </row>
    <row r="720" spans="2:8" x14ac:dyDescent="0.25">
      <c r="B720" t="str">
        <f>[2]Report!T719</f>
        <v>34034641 → DATE-AMPOULE</v>
      </c>
      <c r="H720" t="str">
        <f>[8]Report!T719</f>
        <v>GEX__-R4-CELD47 → Code GDO</v>
      </c>
    </row>
    <row r="721" spans="2:8" x14ac:dyDescent="0.25">
      <c r="B721" t="str">
        <f>[2]Report!T720</f>
        <v>34034642 → DATE-AMPOULE</v>
      </c>
      <c r="H721" t="str">
        <f>[8]Report!T720</f>
        <v>GEX__-R4-CELD48 → Code GDO</v>
      </c>
    </row>
    <row r="722" spans="2:8" x14ac:dyDescent="0.25">
      <c r="B722" t="str">
        <f>[2]Report!T721</f>
        <v>34034643 → DATE-AMPOULE</v>
      </c>
      <c r="H722" t="str">
        <f>[8]Report!T721</f>
        <v xml:space="preserve">I.ABE-R1-CELD03 → </v>
      </c>
    </row>
    <row r="723" spans="2:8" x14ac:dyDescent="0.25">
      <c r="B723" t="str">
        <f>[2]Report!T722</f>
        <v>34034644 → DATE-AMPOULE</v>
      </c>
      <c r="H723" t="str">
        <f>[8]Report!T722</f>
        <v xml:space="preserve">I.ABE-R1-CELD04 → </v>
      </c>
    </row>
    <row r="724" spans="2:8" x14ac:dyDescent="0.25">
      <c r="B724" t="str">
        <f>[2]Report!T723</f>
        <v>34034645 → DATE-AMPOULE</v>
      </c>
      <c r="H724" t="str">
        <f>[8]Report!T723</f>
        <v xml:space="preserve">I.ABE-R1-CELD05 → </v>
      </c>
    </row>
    <row r="725" spans="2:8" x14ac:dyDescent="0.25">
      <c r="B725" t="str">
        <f>[2]Report!T724</f>
        <v>34034646 → DATE-AMPOULE</v>
      </c>
      <c r="H725" t="str">
        <f>[8]Report!T724</f>
        <v xml:space="preserve">I.ABE-R1-CELD06 → </v>
      </c>
    </row>
    <row r="726" spans="2:8" x14ac:dyDescent="0.25">
      <c r="B726" t="str">
        <f>[2]Report!T725</f>
        <v>34034647 → DATE-AMPOULE</v>
      </c>
      <c r="H726" t="str">
        <f>[8]Report!T725</f>
        <v xml:space="preserve">I.ABE-R1-CELD08 → </v>
      </c>
    </row>
    <row r="727" spans="2:8" x14ac:dyDescent="0.25">
      <c r="B727" t="str">
        <f>[2]Report!T726</f>
        <v>34034648 → DATE-AMPOULE</v>
      </c>
      <c r="H727" t="str">
        <f>[8]Report!T726</f>
        <v>I.ABE-R1-CELD09 → Code GDO</v>
      </c>
    </row>
    <row r="728" spans="2:8" x14ac:dyDescent="0.25">
      <c r="B728" t="str">
        <f>[2]Report!T727</f>
        <v>34034649 → DATE-AMPOULE</v>
      </c>
      <c r="H728" t="str">
        <f>[8]Report!T727</f>
        <v>I.ABE-R2-CELD15 → Code GDO</v>
      </c>
    </row>
    <row r="729" spans="2:8" x14ac:dyDescent="0.25">
      <c r="B729" t="str">
        <f>[2]Report!T728</f>
        <v>34034650 → DATE-AMPOULE</v>
      </c>
      <c r="H729" t="str">
        <f>[8]Report!T728</f>
        <v xml:space="preserve">I.ABE-R2-CELD16 → </v>
      </c>
    </row>
    <row r="730" spans="2:8" x14ac:dyDescent="0.25">
      <c r="B730" t="str">
        <f>[2]Report!T729</f>
        <v>34034651 → DATE-AMPOULE</v>
      </c>
      <c r="H730" t="str">
        <f>[8]Report!T729</f>
        <v xml:space="preserve">I.ABE-R2-CELD17 → </v>
      </c>
    </row>
    <row r="731" spans="2:8" x14ac:dyDescent="0.25">
      <c r="B731" t="str">
        <f>[2]Report!T730</f>
        <v>34034652 → DATE-AMPOULE</v>
      </c>
      <c r="H731" t="str">
        <f>[8]Report!T730</f>
        <v xml:space="preserve">I.ABE-R2-CELD18 → </v>
      </c>
    </row>
    <row r="732" spans="2:8" x14ac:dyDescent="0.25">
      <c r="B732" t="str">
        <f>[2]Report!T731</f>
        <v>34034653 → DATE-AMPOULE</v>
      </c>
      <c r="H732" t="str">
        <f>[8]Report!T731</f>
        <v xml:space="preserve">I.ABE-R2-CELD19 → </v>
      </c>
    </row>
    <row r="733" spans="2:8" x14ac:dyDescent="0.25">
      <c r="B733" t="str">
        <f>[2]Report!T732</f>
        <v>34034654 → DATE-AMPOULE</v>
      </c>
      <c r="H733" t="str">
        <f>[8]Report!T732</f>
        <v xml:space="preserve">I.ABE-R2-CELD21 → </v>
      </c>
    </row>
    <row r="734" spans="2:8" x14ac:dyDescent="0.25">
      <c r="B734" t="str">
        <f>[2]Report!T733</f>
        <v>34034655 → DATE-AMPOULE</v>
      </c>
      <c r="H734" t="str">
        <f>[8]Report!T733</f>
        <v>I.ABE-R2-CELD22 → Code GDO</v>
      </c>
    </row>
    <row r="735" spans="2:8" x14ac:dyDescent="0.25">
      <c r="B735" t="str">
        <f>[2]Report!T734</f>
        <v>34034656 → DATE-AMPOULE</v>
      </c>
      <c r="H735" t="str">
        <f>[8]Report!T734</f>
        <v xml:space="preserve">I.VER-R1-CELD04 → </v>
      </c>
    </row>
    <row r="736" spans="2:8" x14ac:dyDescent="0.25">
      <c r="B736" t="str">
        <f>[2]Report!T735</f>
        <v>34034657 → DATE-AMPOULE</v>
      </c>
      <c r="H736" t="str">
        <f>[8]Report!T735</f>
        <v xml:space="preserve">I.VER-R1-CELD05 → </v>
      </c>
    </row>
    <row r="737" spans="2:8" x14ac:dyDescent="0.25">
      <c r="B737" t="str">
        <f>[2]Report!T736</f>
        <v>34034658 → DATE-AMPOULE</v>
      </c>
      <c r="H737" t="str">
        <f>[8]Report!T736</f>
        <v xml:space="preserve">I.VER-R1-CELD06 → </v>
      </c>
    </row>
    <row r="738" spans="2:8" x14ac:dyDescent="0.25">
      <c r="B738" t="str">
        <f>[2]Report!T737</f>
        <v>34034659 → DATE-AMPOULE</v>
      </c>
      <c r="H738" t="str">
        <f>[8]Report!T737</f>
        <v xml:space="preserve">I.VER-R1-CELD07 → </v>
      </c>
    </row>
    <row r="739" spans="2:8" x14ac:dyDescent="0.25">
      <c r="B739" t="str">
        <f>[2]Report!T738</f>
        <v>34034660 → DATE-AMPOULE</v>
      </c>
      <c r="H739" t="str">
        <f>[8]Report!T738</f>
        <v>I.VER-R1-CELD08 → Code GDO</v>
      </c>
    </row>
    <row r="740" spans="2:8" x14ac:dyDescent="0.25">
      <c r="B740" t="str">
        <f>[2]Report!T739</f>
        <v>34034661 → DATE-AMPOULE</v>
      </c>
      <c r="H740" t="str">
        <f>[8]Report!T739</f>
        <v xml:space="preserve">I.VER-R2-CELD13 → </v>
      </c>
    </row>
    <row r="741" spans="2:8" x14ac:dyDescent="0.25">
      <c r="B741" t="str">
        <f>[2]Report!T740</f>
        <v>34034662 → DATE-AMPOULE</v>
      </c>
      <c r="H741" t="str">
        <f>[8]Report!T740</f>
        <v xml:space="preserve">I.VER-R2-CELD14 → </v>
      </c>
    </row>
    <row r="742" spans="2:8" x14ac:dyDescent="0.25">
      <c r="B742" t="str">
        <f>[2]Report!T741</f>
        <v>34034663 → DATE-AMPOULE</v>
      </c>
      <c r="H742" t="str">
        <f>[8]Report!T741</f>
        <v xml:space="preserve">I.VER-R2-CELD15 → </v>
      </c>
    </row>
    <row r="743" spans="2:8" x14ac:dyDescent="0.25">
      <c r="B743" t="str">
        <f>[2]Report!T742</f>
        <v>34034664 → DATE-AMPOULE</v>
      </c>
      <c r="H743" t="str">
        <f>[8]Report!T742</f>
        <v xml:space="preserve">I.VER-R2-CELD16 → </v>
      </c>
    </row>
    <row r="744" spans="2:8" x14ac:dyDescent="0.25">
      <c r="B744" t="str">
        <f>[2]Report!T743</f>
        <v>34034665 → DATE-AMPOULE</v>
      </c>
      <c r="H744" t="str">
        <f>[8]Report!T743</f>
        <v>I.VER-R2-CELD17 → Code GDO</v>
      </c>
    </row>
    <row r="745" spans="2:8" x14ac:dyDescent="0.25">
      <c r="B745" t="str">
        <f>[2]Report!T744</f>
        <v>34034666 → DATE-AMPOULE</v>
      </c>
      <c r="H745" t="str">
        <f>[8]Report!T744</f>
        <v>I.VER-R2-CELD18 → Code GDO</v>
      </c>
    </row>
    <row r="746" spans="2:8" x14ac:dyDescent="0.25">
      <c r="B746" t="str">
        <f>[2]Report!T745</f>
        <v>34034667 → DATE-AMPOULE</v>
      </c>
      <c r="H746" t="str">
        <f>[8]Report!T745</f>
        <v>I.VER-R2-CELD19 → Code GDO</v>
      </c>
    </row>
    <row r="747" spans="2:8" x14ac:dyDescent="0.25">
      <c r="B747" t="str">
        <f>[2]Report!T746</f>
        <v>34034668 → DATE-AMPOULE</v>
      </c>
      <c r="H747" t="str">
        <f>[8]Report!T746</f>
        <v xml:space="preserve">JALLI-R1.1-CELD03 → </v>
      </c>
    </row>
    <row r="748" spans="2:8" x14ac:dyDescent="0.25">
      <c r="B748" t="str">
        <f>[2]Report!T747</f>
        <v>34034669 → DATE-AMPOULE</v>
      </c>
      <c r="H748" t="str">
        <f>[8]Report!T747</f>
        <v xml:space="preserve">JALLI-R1.1-CELD04 → </v>
      </c>
    </row>
    <row r="749" spans="2:8" x14ac:dyDescent="0.25">
      <c r="B749" t="str">
        <f>[2]Report!T748</f>
        <v>34034670 → DATE-AMPOULE</v>
      </c>
      <c r="H749" t="str">
        <f>[8]Report!T748</f>
        <v xml:space="preserve">JALLI-R1.1-CELD05 → </v>
      </c>
    </row>
    <row r="750" spans="2:8" x14ac:dyDescent="0.25">
      <c r="B750" t="str">
        <f>[2]Report!T749</f>
        <v>34034671 → DATE-AMPOULE</v>
      </c>
      <c r="H750" t="str">
        <f>[8]Report!T749</f>
        <v>JALLI-R1.1-CELD06 → Code GDO</v>
      </c>
    </row>
    <row r="751" spans="2:8" x14ac:dyDescent="0.25">
      <c r="B751" t="str">
        <f>[2]Report!T750</f>
        <v>34034672 → DATE-AMPOULE</v>
      </c>
      <c r="H751" t="str">
        <f>[8]Report!T750</f>
        <v xml:space="preserve">JALLI-R1.2-CELD11 → </v>
      </c>
    </row>
    <row r="752" spans="2:8" x14ac:dyDescent="0.25">
      <c r="B752" t="str">
        <f>[2]Report!T751</f>
        <v>34034673 → DATE-AMPOULE</v>
      </c>
      <c r="H752" t="str">
        <f>[8]Report!T751</f>
        <v xml:space="preserve">JALLI-R1.2-CELD12 → </v>
      </c>
    </row>
    <row r="753" spans="2:8" x14ac:dyDescent="0.25">
      <c r="B753" t="str">
        <f>[2]Report!T752</f>
        <v>34034674 → DATE-AMPOULE</v>
      </c>
      <c r="H753" t="str">
        <f>[8]Report!T752</f>
        <v xml:space="preserve">JALLI-R1.2-CELD13 → </v>
      </c>
    </row>
    <row r="754" spans="2:8" x14ac:dyDescent="0.25">
      <c r="B754" t="str">
        <f>[2]Report!T753</f>
        <v>34034675 → DATE-AMPOULE</v>
      </c>
      <c r="H754" t="str">
        <f>[8]Report!T753</f>
        <v xml:space="preserve">JALLI-R1.2-CELD14 → </v>
      </c>
    </row>
    <row r="755" spans="2:8" x14ac:dyDescent="0.25">
      <c r="B755" t="str">
        <f>[2]Report!T754</f>
        <v>34034676 → DATE-AMPOULE</v>
      </c>
      <c r="H755" t="str">
        <f>[8]Report!T754</f>
        <v xml:space="preserve">JALLI-R2.1-CELD28 → </v>
      </c>
    </row>
    <row r="756" spans="2:8" x14ac:dyDescent="0.25">
      <c r="B756" t="str">
        <f>[2]Report!T755</f>
        <v>34034697 → DATE-AMPOULE</v>
      </c>
      <c r="H756" t="str">
        <f>[8]Report!T755</f>
        <v xml:space="preserve">JALLI-R2.1-CELD29 → </v>
      </c>
    </row>
    <row r="757" spans="2:8" x14ac:dyDescent="0.25">
      <c r="B757" t="str">
        <f>[2]Report!T756</f>
        <v>34034698 → DATE-AMPOULE</v>
      </c>
      <c r="H757" t="str">
        <f>[8]Report!T756</f>
        <v xml:space="preserve">JALLI-R2.1-CELD30 → </v>
      </c>
    </row>
    <row r="758" spans="2:8" x14ac:dyDescent="0.25">
      <c r="B758" t="str">
        <f>[2]Report!T757</f>
        <v>34034699 → DATE-AMPOULE</v>
      </c>
      <c r="H758" t="str">
        <f>[8]Report!T757</f>
        <v xml:space="preserve">JALLI-R2.1-CELD31 → </v>
      </c>
    </row>
    <row r="759" spans="2:8" x14ac:dyDescent="0.25">
      <c r="B759" t="str">
        <f>[2]Report!T758</f>
        <v>34034700 → DATE-AMPOULE</v>
      </c>
      <c r="H759" t="str">
        <f>[8]Report!T758</f>
        <v xml:space="preserve">JALLI-R2.2-CELD18 → </v>
      </c>
    </row>
    <row r="760" spans="2:8" x14ac:dyDescent="0.25">
      <c r="B760" t="str">
        <f>[2]Report!T759</f>
        <v>34034701 → DATE-AMPOULE</v>
      </c>
      <c r="H760" t="str">
        <f>[8]Report!T759</f>
        <v xml:space="preserve">JALLI-R2.2-CELD19 → </v>
      </c>
    </row>
    <row r="761" spans="2:8" x14ac:dyDescent="0.25">
      <c r="B761" t="str">
        <f>[2]Report!T760</f>
        <v>34034702 → DATE-AMPOULE</v>
      </c>
      <c r="H761" t="str">
        <f>[8]Report!T760</f>
        <v xml:space="preserve">JALLI-R2.2-CELD20 → </v>
      </c>
    </row>
    <row r="762" spans="2:8" x14ac:dyDescent="0.25">
      <c r="B762" t="str">
        <f>[2]Report!T761</f>
        <v>34034703 → DATE-AMPOULE</v>
      </c>
      <c r="H762" t="str">
        <f>[8]Report!T761</f>
        <v xml:space="preserve">JALLI-R2.2-CELD21 → </v>
      </c>
    </row>
    <row r="763" spans="2:8" x14ac:dyDescent="0.25">
      <c r="B763" t="str">
        <f>[2]Report!T762</f>
        <v>34034704 → DATE-AMPOULE</v>
      </c>
      <c r="H763" t="str">
        <f>[8]Report!T762</f>
        <v xml:space="preserve">JALLI-R2.2-CELD23 → </v>
      </c>
    </row>
    <row r="764" spans="2:8" x14ac:dyDescent="0.25">
      <c r="B764" t="str">
        <f>[2]Report!T763</f>
        <v>34034705 → DATE-AMPOULE</v>
      </c>
      <c r="H764" t="str">
        <f>[8]Report!T763</f>
        <v xml:space="preserve">JALLI-R3.1-CELD35 → </v>
      </c>
    </row>
    <row r="765" spans="2:8" x14ac:dyDescent="0.25">
      <c r="B765" t="str">
        <f>[2]Report!T764</f>
        <v>34034706 → DATE-AMPOULE</v>
      </c>
      <c r="H765" t="str">
        <f>[8]Report!T764</f>
        <v xml:space="preserve">JALLI-R3.1-CELD36 → </v>
      </c>
    </row>
    <row r="766" spans="2:8" x14ac:dyDescent="0.25">
      <c r="B766" t="str">
        <f>[2]Report!T765</f>
        <v>34034707 → DATE-AMPOULE</v>
      </c>
      <c r="H766" t="str">
        <f>[8]Report!T765</f>
        <v xml:space="preserve">JALLI-R3.1-CELD37 → </v>
      </c>
    </row>
    <row r="767" spans="2:8" x14ac:dyDescent="0.25">
      <c r="B767" t="str">
        <f>[2]Report!T766</f>
        <v>34034708 → DATE-AMPOULE</v>
      </c>
      <c r="H767" t="str">
        <f>[8]Report!T766</f>
        <v xml:space="preserve">JALLI-R3.2-CELD44 → </v>
      </c>
    </row>
    <row r="768" spans="2:8" x14ac:dyDescent="0.25">
      <c r="B768" t="str">
        <f>[2]Report!T767</f>
        <v>34034709 → DATE-AMPOULE</v>
      </c>
      <c r="H768" t="str">
        <f>[8]Report!T767</f>
        <v xml:space="preserve">JALLI-R3.2-CELD45 → </v>
      </c>
    </row>
    <row r="769" spans="2:8" x14ac:dyDescent="0.25">
      <c r="B769" t="str">
        <f>[2]Report!T768</f>
        <v>34034710 → DATE-AMPOULE</v>
      </c>
      <c r="H769" t="str">
        <f>[8]Report!T768</f>
        <v>JALLI-R3.2-CELD46 → Code GDO</v>
      </c>
    </row>
    <row r="770" spans="2:8" x14ac:dyDescent="0.25">
      <c r="B770" t="str">
        <f>[2]Report!T769</f>
        <v>34034711 → DATE-AMPOULE</v>
      </c>
      <c r="H770" t="str">
        <f>[8]Report!T769</f>
        <v xml:space="preserve">JALLI-R3.2-CELD47 → </v>
      </c>
    </row>
    <row r="771" spans="2:8" x14ac:dyDescent="0.25">
      <c r="B771" t="str">
        <f>[2]Report!T770</f>
        <v>34034712 → DATE-AMPOULE</v>
      </c>
      <c r="H771" t="str">
        <f>[8]Report!T770</f>
        <v xml:space="preserve">LANSL-R1-CELD87 → </v>
      </c>
    </row>
    <row r="772" spans="2:8" x14ac:dyDescent="0.25">
      <c r="B772" t="str">
        <f>[2]Report!T771</f>
        <v>34034713 → DATE-AMPOULE</v>
      </c>
      <c r="H772" t="str">
        <f>[8]Report!T771</f>
        <v xml:space="preserve">LANSL-R1-CELD89 → </v>
      </c>
    </row>
    <row r="773" spans="2:8" x14ac:dyDescent="0.25">
      <c r="B773" t="str">
        <f>[2]Report!T772</f>
        <v>34034718 → DATE-AMPOULE</v>
      </c>
      <c r="H773" t="str">
        <f>[8]Report!T772</f>
        <v>LANSL-R1-CELD91 → Code GDO</v>
      </c>
    </row>
    <row r="774" spans="2:8" x14ac:dyDescent="0.25">
      <c r="B774" t="str">
        <f>[2]Report!T773</f>
        <v>34034719 → DATE-AMPOULE</v>
      </c>
      <c r="H774" t="str">
        <f>[8]Report!T773</f>
        <v xml:space="preserve">LANSL-R2-CELD86 → </v>
      </c>
    </row>
    <row r="775" spans="2:8" x14ac:dyDescent="0.25">
      <c r="B775" t="str">
        <f>[2]Report!T774</f>
        <v>34034720 → DATE-AMPOULE</v>
      </c>
      <c r="H775" t="str">
        <f>[8]Report!T774</f>
        <v xml:space="preserve">LANSL-R2-CELD88 → </v>
      </c>
    </row>
    <row r="776" spans="2:8" x14ac:dyDescent="0.25">
      <c r="B776" t="str">
        <f>[2]Report!T775</f>
        <v>34034740 → DATE-AMPOULE</v>
      </c>
      <c r="H776" t="str">
        <f>[8]Report!T775</f>
        <v>LANSL-R2-CELD90 → Code GDO</v>
      </c>
    </row>
    <row r="777" spans="2:8" x14ac:dyDescent="0.25">
      <c r="B777" t="str">
        <f>[2]Report!T776</f>
        <v>34034741 → DATE-AMPOULE</v>
      </c>
      <c r="H777" t="str">
        <f>[8]Report!T776</f>
        <v>LANSL-R2-CELD92 → Code GDO</v>
      </c>
    </row>
    <row r="778" spans="2:8" x14ac:dyDescent="0.25">
      <c r="B778" t="str">
        <f>[2]Report!T777</f>
        <v>34034742 → DATE-AMPOULE</v>
      </c>
      <c r="H778" t="str">
        <f>[8]Report!T777</f>
        <v xml:space="preserve">LONG6-R1-CELD83 → </v>
      </c>
    </row>
    <row r="779" spans="2:8" x14ac:dyDescent="0.25">
      <c r="B779" t="str">
        <f>[2]Report!T778</f>
        <v>34034744 → DATE-AMPOULE</v>
      </c>
      <c r="H779" t="str">
        <f>[8]Report!T778</f>
        <v xml:space="preserve">LONG6-R1-CELD84 → </v>
      </c>
    </row>
    <row r="780" spans="2:8" x14ac:dyDescent="0.25">
      <c r="B780" t="str">
        <f>[2]Report!T779</f>
        <v>34034745 → DATE-AMPOULE</v>
      </c>
      <c r="H780" t="str">
        <f>[8]Report!T779</f>
        <v>LONG6-R1-CELD85 → Code GDO</v>
      </c>
    </row>
    <row r="781" spans="2:8" x14ac:dyDescent="0.25">
      <c r="B781" t="str">
        <f>[2]Report!T780</f>
        <v>34034746 → DATE-AMPOULE</v>
      </c>
      <c r="H781" t="str">
        <f>[8]Report!T780</f>
        <v xml:space="preserve">LONG6-R1-CELD86 → </v>
      </c>
    </row>
    <row r="782" spans="2:8" x14ac:dyDescent="0.25">
      <c r="B782" t="str">
        <f>[2]Report!T781</f>
        <v>34034748 → DATE-AMPOULE</v>
      </c>
      <c r="H782" t="str">
        <f>[8]Report!T781</f>
        <v xml:space="preserve">LONG6-R1-CELD87 → </v>
      </c>
    </row>
    <row r="783" spans="2:8" x14ac:dyDescent="0.25">
      <c r="B783" t="str">
        <f>[2]Report!T782</f>
        <v>34034749 → DATE-AMPOULE</v>
      </c>
      <c r="H783" t="str">
        <f>[8]Report!T782</f>
        <v xml:space="preserve">LONG6-R2-CELD93 → </v>
      </c>
    </row>
    <row r="784" spans="2:8" x14ac:dyDescent="0.25">
      <c r="B784" t="str">
        <f>[2]Report!T783</f>
        <v>34034750 → DATE-AMPOULE</v>
      </c>
      <c r="H784" t="str">
        <f>[8]Report!T783</f>
        <v>LONG6-R2-CELD94 → Code GDO</v>
      </c>
    </row>
    <row r="785" spans="2:8" x14ac:dyDescent="0.25">
      <c r="B785" t="str">
        <f>[2]Report!T784</f>
        <v>34034751 → DATE-AMPOULE</v>
      </c>
      <c r="H785" t="str">
        <f>[8]Report!T784</f>
        <v xml:space="preserve">LONG6-R2-CELD95 → </v>
      </c>
    </row>
    <row r="786" spans="2:8" x14ac:dyDescent="0.25">
      <c r="B786" t="str">
        <f>[2]Report!T785</f>
        <v>34034752 → DATE-AMPOULE</v>
      </c>
      <c r="H786" t="str">
        <f>[8]Report!T785</f>
        <v xml:space="preserve">LONG6-R2-CELD96 → </v>
      </c>
    </row>
    <row r="787" spans="2:8" x14ac:dyDescent="0.25">
      <c r="B787" t="str">
        <f>[2]Report!T786</f>
        <v>34034753 → DATE-AMPOULE</v>
      </c>
      <c r="H787" t="str">
        <f>[8]Report!T786</f>
        <v xml:space="preserve">LONG6-R2-CELD97 → </v>
      </c>
    </row>
    <row r="788" spans="2:8" x14ac:dyDescent="0.25">
      <c r="B788" t="str">
        <f>[2]Report!T787</f>
        <v>34034755 → DATE-AMPOULE</v>
      </c>
      <c r="H788" t="str">
        <f>[8]Report!T787</f>
        <v xml:space="preserve">M.LAN-R1-CELD13 → </v>
      </c>
    </row>
    <row r="789" spans="2:8" x14ac:dyDescent="0.25">
      <c r="B789" t="str">
        <f>[2]Report!T788</f>
        <v>34034756 → DATE-AMPOULE</v>
      </c>
      <c r="H789" t="str">
        <f>[8]Report!T788</f>
        <v xml:space="preserve">M.LAN-R1-CELD14 → </v>
      </c>
    </row>
    <row r="790" spans="2:8" x14ac:dyDescent="0.25">
      <c r="B790" t="str">
        <f>[2]Report!T789</f>
        <v>34034757 → DATE-AMPOULE</v>
      </c>
      <c r="H790" t="str">
        <f>[8]Report!T789</f>
        <v xml:space="preserve">M.LAN-R1-CELD15 → </v>
      </c>
    </row>
    <row r="791" spans="2:8" x14ac:dyDescent="0.25">
      <c r="B791" t="str">
        <f>[2]Report!T790</f>
        <v>34034758 → DATE-AMPOULE</v>
      </c>
      <c r="H791" t="str">
        <f>[8]Report!T790</f>
        <v xml:space="preserve">M.LAN-R1-CELD16 → </v>
      </c>
    </row>
    <row r="792" spans="2:8" x14ac:dyDescent="0.25">
      <c r="B792" t="str">
        <f>[2]Report!T791</f>
        <v>34034759 → DATE-AMPOULE</v>
      </c>
      <c r="H792" t="str">
        <f>[8]Report!T791</f>
        <v xml:space="preserve">M.LAN-R1-CELD17 → </v>
      </c>
    </row>
    <row r="793" spans="2:8" x14ac:dyDescent="0.25">
      <c r="B793" t="str">
        <f>[2]Report!T792</f>
        <v>34034760 → DATE-AMPOULE</v>
      </c>
      <c r="H793" t="str">
        <f>[8]Report!T792</f>
        <v xml:space="preserve">M.LAN-R1-CELD18 → </v>
      </c>
    </row>
    <row r="794" spans="2:8" x14ac:dyDescent="0.25">
      <c r="B794" t="str">
        <f>[2]Report!T793</f>
        <v>34034764 → DATE-AMPOULE</v>
      </c>
      <c r="H794" t="str">
        <f>[8]Report!T793</f>
        <v>M.LAN-R1-CELD19 → Code GDO</v>
      </c>
    </row>
    <row r="795" spans="2:8" x14ac:dyDescent="0.25">
      <c r="B795" t="str">
        <f>[2]Report!T794</f>
        <v>34034765 → DATE-AMPOULE</v>
      </c>
      <c r="H795" t="str">
        <f>[8]Report!T794</f>
        <v xml:space="preserve">M.LAN-R2-CELD24 → </v>
      </c>
    </row>
    <row r="796" spans="2:8" x14ac:dyDescent="0.25">
      <c r="B796" t="str">
        <f>[2]Report!T795</f>
        <v>34034766 → DATE-AMPOULE</v>
      </c>
      <c r="H796" t="str">
        <f>[8]Report!T795</f>
        <v xml:space="preserve">M.LAN-R2-CELD25 → </v>
      </c>
    </row>
    <row r="797" spans="2:8" x14ac:dyDescent="0.25">
      <c r="B797" t="str">
        <f>[2]Report!T796</f>
        <v>34034767 → DATE-AMPOULE</v>
      </c>
      <c r="H797" t="str">
        <f>[8]Report!T796</f>
        <v xml:space="preserve">M.LAN-R2-CELD26 → </v>
      </c>
    </row>
    <row r="798" spans="2:8" x14ac:dyDescent="0.25">
      <c r="B798" t="str">
        <f>[2]Report!T797</f>
        <v>34034768 → DATE-AMPOULE</v>
      </c>
      <c r="H798" t="str">
        <f>[8]Report!T797</f>
        <v xml:space="preserve">M.LAN-R2-CELD27 → </v>
      </c>
    </row>
    <row r="799" spans="2:8" x14ac:dyDescent="0.25">
      <c r="B799" t="str">
        <f>[2]Report!T798</f>
        <v>34034769 → DATE-AMPOULE</v>
      </c>
      <c r="H799" t="str">
        <f>[8]Report!T798</f>
        <v>M.LAN-R2-CELD28 → Code GDO</v>
      </c>
    </row>
    <row r="800" spans="2:8" x14ac:dyDescent="0.25">
      <c r="B800" t="str">
        <f>[2]Report!T799</f>
        <v>34034770 → DATE-AMPOULE</v>
      </c>
      <c r="H800" t="str">
        <f>[8]Report!T799</f>
        <v>M.LAN-R2-CELD29 → Code GDO</v>
      </c>
    </row>
    <row r="801" spans="2:8" x14ac:dyDescent="0.25">
      <c r="B801" t="str">
        <f>[2]Report!T800</f>
        <v>34034771 → DATE-AMPOULE</v>
      </c>
      <c r="H801" t="str">
        <f>[8]Report!T800</f>
        <v>M.SER-R1-CELD85 → Code GDO, AERIEN/SOUTERRAIN</v>
      </c>
    </row>
    <row r="802" spans="2:8" x14ac:dyDescent="0.25">
      <c r="B802" t="str">
        <f>[2]Report!T801</f>
        <v>34034772 → DATE-AMPOULE</v>
      </c>
      <c r="H802" t="str">
        <f>[8]Report!T801</f>
        <v xml:space="preserve">M.SER-R1-CELD87 → </v>
      </c>
    </row>
    <row r="803" spans="2:8" x14ac:dyDescent="0.25">
      <c r="B803" t="str">
        <f>[2]Report!T802</f>
        <v>34034773 → DATE-AMPOULE</v>
      </c>
      <c r="H803" t="str">
        <f>[8]Report!T802</f>
        <v xml:space="preserve">M.SER-R1-CELD89 → </v>
      </c>
    </row>
    <row r="804" spans="2:8" x14ac:dyDescent="0.25">
      <c r="B804" t="str">
        <f>[2]Report!T803</f>
        <v>34034774 → DATE-AMPOULE</v>
      </c>
      <c r="H804" t="str">
        <f>[8]Report!T803</f>
        <v xml:space="preserve">M.SER-R1-CELD91 → </v>
      </c>
    </row>
    <row r="805" spans="2:8" x14ac:dyDescent="0.25">
      <c r="B805" t="str">
        <f>[2]Report!T804</f>
        <v>34034775 → DATE-AMPOULE</v>
      </c>
      <c r="H805" t="str">
        <f>[8]Report!T804</f>
        <v xml:space="preserve">M.SER-R1-CELD93 → </v>
      </c>
    </row>
    <row r="806" spans="2:8" x14ac:dyDescent="0.25">
      <c r="B806" t="str">
        <f>[2]Report!T805</f>
        <v>34034776 → DATE-AMPOULE</v>
      </c>
      <c r="H806" t="str">
        <f>[8]Report!T805</f>
        <v xml:space="preserve">M.SER-R1-CELD95 → </v>
      </c>
    </row>
    <row r="807" spans="2:8" x14ac:dyDescent="0.25">
      <c r="B807" t="str">
        <f>[2]Report!T806</f>
        <v>34034777 → DATE-AMPOULE</v>
      </c>
      <c r="H807" t="str">
        <f>[8]Report!T806</f>
        <v xml:space="preserve">M.SER-R1-CELD97 → </v>
      </c>
    </row>
    <row r="808" spans="2:8" x14ac:dyDescent="0.25">
      <c r="B808" t="str">
        <f>[2]Report!T807</f>
        <v>34034779 → DATE-AMPOULE</v>
      </c>
      <c r="H808" t="str">
        <f>[8]Report!T807</f>
        <v>M.SER-R1-CELD99 → Code GDO, AERIEN/SOUTERRAIN</v>
      </c>
    </row>
    <row r="809" spans="2:8" x14ac:dyDescent="0.25">
      <c r="B809" t="str">
        <f>[2]Report!T808</f>
        <v>34034780 → DATE-AMPOULE</v>
      </c>
      <c r="H809" t="str">
        <f>[8]Report!T808</f>
        <v xml:space="preserve">M.SER-R2-CELD86 → </v>
      </c>
    </row>
    <row r="810" spans="2:8" x14ac:dyDescent="0.25">
      <c r="B810" t="str">
        <f>[2]Report!T809</f>
        <v>34034781 → DATE-AMPOULE</v>
      </c>
      <c r="H810" t="str">
        <f>[8]Report!T809</f>
        <v xml:space="preserve">M.SER-R2-CELD88 → </v>
      </c>
    </row>
    <row r="811" spans="2:8" x14ac:dyDescent="0.25">
      <c r="B811" t="str">
        <f>[2]Report!T810</f>
        <v>34034782 → DATE-AMPOULE</v>
      </c>
      <c r="H811" t="str">
        <f>[8]Report!T810</f>
        <v xml:space="preserve">M.SER-R2-CELD90 → </v>
      </c>
    </row>
    <row r="812" spans="2:8" x14ac:dyDescent="0.25">
      <c r="B812" t="str">
        <f>[2]Report!T811</f>
        <v>34034783 → DATE-AMPOULE</v>
      </c>
      <c r="H812" t="str">
        <f>[8]Report!T811</f>
        <v xml:space="preserve">M.SER-R2-CELD92 → </v>
      </c>
    </row>
    <row r="813" spans="2:8" x14ac:dyDescent="0.25">
      <c r="B813" t="str">
        <f>[2]Report!T812</f>
        <v>34034784 → DATE-AMPOULE</v>
      </c>
      <c r="H813" t="str">
        <f>[8]Report!T812</f>
        <v xml:space="preserve">M.SER-R2-CELD94 → </v>
      </c>
    </row>
    <row r="814" spans="2:8" x14ac:dyDescent="0.25">
      <c r="B814" t="str">
        <f>[2]Report!T813</f>
        <v>34034785 → DATE-AMPOULE</v>
      </c>
      <c r="H814" t="str">
        <f>[8]Report!T813</f>
        <v xml:space="preserve">M.SER-R2-CELD96 → </v>
      </c>
    </row>
    <row r="815" spans="2:8" x14ac:dyDescent="0.25">
      <c r="B815" t="str">
        <f>[2]Report!T814</f>
        <v>34034786 → DATE-AMPOULE</v>
      </c>
      <c r="H815" t="str">
        <f>[8]Report!T814</f>
        <v>M.SER-R2-CELD98 → Code GDO</v>
      </c>
    </row>
    <row r="816" spans="2:8" x14ac:dyDescent="0.25">
      <c r="B816" t="str">
        <f>[2]Report!T815</f>
        <v>34034787 → DATE-AMPOULE</v>
      </c>
      <c r="H816" t="str">
        <f>[8]Report!T815</f>
        <v xml:space="preserve">MALGO-R1-CELD86 → </v>
      </c>
    </row>
    <row r="817" spans="2:8" x14ac:dyDescent="0.25">
      <c r="B817" t="str">
        <f>[2]Report!T816</f>
        <v>34034788 → DATE-AMPOULE</v>
      </c>
      <c r="H817" t="str">
        <f>[8]Report!T816</f>
        <v xml:space="preserve">MALGO-R1-CELD88 → </v>
      </c>
    </row>
    <row r="818" spans="2:8" x14ac:dyDescent="0.25">
      <c r="B818" t="str">
        <f>[2]Report!T817</f>
        <v>34034789 → DATE-AMPOULE</v>
      </c>
      <c r="H818" t="str">
        <f>[8]Report!T817</f>
        <v xml:space="preserve">MALGO-R1-CELD90 → </v>
      </c>
    </row>
    <row r="819" spans="2:8" x14ac:dyDescent="0.25">
      <c r="B819" t="str">
        <f>[2]Report!T818</f>
        <v>34034790 → DATE-AMPOULE</v>
      </c>
      <c r="H819" t="str">
        <f>[8]Report!T818</f>
        <v xml:space="preserve">MALGO-R1-CELD92 → </v>
      </c>
    </row>
    <row r="820" spans="2:8" x14ac:dyDescent="0.25">
      <c r="B820" t="str">
        <f>[2]Report!T819</f>
        <v>34034791 → DATE-AMPOULE</v>
      </c>
      <c r="H820" t="str">
        <f>[8]Report!T819</f>
        <v>MALGO-R1-CELD94 → Code GDO</v>
      </c>
    </row>
    <row r="821" spans="2:8" x14ac:dyDescent="0.25">
      <c r="B821" t="str">
        <f>[2]Report!T820</f>
        <v>34034792 → DATE-AMPOULE</v>
      </c>
      <c r="H821" t="str">
        <f>[8]Report!T820</f>
        <v xml:space="preserve">MALGO-R2-CELD87 → </v>
      </c>
    </row>
    <row r="822" spans="2:8" x14ac:dyDescent="0.25">
      <c r="B822" t="str">
        <f>[2]Report!T821</f>
        <v>34034793 → DATE-AMPOULE</v>
      </c>
      <c r="H822" t="str">
        <f>[8]Report!T821</f>
        <v xml:space="preserve">MALGO-R2-CELD89 → </v>
      </c>
    </row>
    <row r="823" spans="2:8" x14ac:dyDescent="0.25">
      <c r="B823" t="str">
        <f>[2]Report!T822</f>
        <v>34034794 → U-NOMINAL(KV)-DJHTA, DATE-AMPOULE</v>
      </c>
      <c r="H823" t="str">
        <f>[8]Report!T822</f>
        <v>MALGO-R2-CELD91 → Code GDO</v>
      </c>
    </row>
    <row r="824" spans="2:8" x14ac:dyDescent="0.25">
      <c r="B824" t="str">
        <f>[2]Report!T823</f>
        <v>34034795 → DATE-AMPOULE</v>
      </c>
      <c r="H824" t="str">
        <f>[8]Report!T823</f>
        <v xml:space="preserve">MALGO-R2-CELD93 → </v>
      </c>
    </row>
    <row r="825" spans="2:8" x14ac:dyDescent="0.25">
      <c r="B825" t="str">
        <f>[2]Report!T824</f>
        <v>34034796 → DATE-AMPOULE</v>
      </c>
      <c r="H825" t="str">
        <f>[8]Report!T824</f>
        <v>MALGO-R2-CELD95 → Code GDO</v>
      </c>
    </row>
    <row r="826" spans="2:8" x14ac:dyDescent="0.25">
      <c r="B826" t="str">
        <f>[2]Report!T825</f>
        <v>34034797 → DATE-AMPOULE</v>
      </c>
      <c r="H826" t="str">
        <f>[8]Report!T825</f>
        <v xml:space="preserve">MEGEV-R1-CELD13 → </v>
      </c>
    </row>
    <row r="827" spans="2:8" x14ac:dyDescent="0.25">
      <c r="B827" t="str">
        <f>[2]Report!T826</f>
        <v>34034805 → DATE-AMPOULE</v>
      </c>
      <c r="H827" t="str">
        <f>[8]Report!T826</f>
        <v xml:space="preserve">MEGEV-R1-CELD14 → </v>
      </c>
    </row>
    <row r="828" spans="2:8" x14ac:dyDescent="0.25">
      <c r="B828" t="str">
        <f>[2]Report!T827</f>
        <v>34034813 → DATE-AMPOULE</v>
      </c>
      <c r="H828" t="str">
        <f>[8]Report!T827</f>
        <v xml:space="preserve">MEGEV-R1-CELD15 → </v>
      </c>
    </row>
    <row r="829" spans="2:8" x14ac:dyDescent="0.25">
      <c r="B829" t="str">
        <f>[2]Report!T828</f>
        <v xml:space="preserve">34034814 → </v>
      </c>
      <c r="H829" t="str">
        <f>[8]Report!T828</f>
        <v xml:space="preserve">MEGEV-R1-CELD16 → </v>
      </c>
    </row>
    <row r="830" spans="2:8" x14ac:dyDescent="0.25">
      <c r="B830" t="str">
        <f>[2]Report!T829</f>
        <v xml:space="preserve">34034815 → </v>
      </c>
      <c r="H830" t="str">
        <f>[8]Report!T829</f>
        <v xml:space="preserve">MEGEV-R1-CELD17 → </v>
      </c>
    </row>
    <row r="831" spans="2:8" x14ac:dyDescent="0.25">
      <c r="B831" t="str">
        <f>[2]Report!T830</f>
        <v xml:space="preserve">34034816 → </v>
      </c>
      <c r="H831" t="str">
        <f>[8]Report!T830</f>
        <v>MEGEV-R1-CELD18 → Code GDO</v>
      </c>
    </row>
    <row r="832" spans="2:8" x14ac:dyDescent="0.25">
      <c r="B832" t="str">
        <f>[2]Report!T831</f>
        <v xml:space="preserve">34034817 → </v>
      </c>
      <c r="H832" t="str">
        <f>[8]Report!T831</f>
        <v>MEGEV-R2-CELD22 → Code GDO</v>
      </c>
    </row>
    <row r="833" spans="2:8" x14ac:dyDescent="0.25">
      <c r="B833" t="str">
        <f>[2]Report!T832</f>
        <v xml:space="preserve">34034818 → </v>
      </c>
      <c r="H833" t="str">
        <f>[8]Report!T832</f>
        <v xml:space="preserve">MEGEV-R2-CELD23 → </v>
      </c>
    </row>
    <row r="834" spans="2:8" x14ac:dyDescent="0.25">
      <c r="B834" t="str">
        <f>[2]Report!T833</f>
        <v xml:space="preserve">34034819 → </v>
      </c>
      <c r="H834" t="str">
        <f>[8]Report!T833</f>
        <v xml:space="preserve">MEGEV-R2-CELD24 → </v>
      </c>
    </row>
    <row r="835" spans="2:8" x14ac:dyDescent="0.25">
      <c r="B835" t="str">
        <f>[2]Report!T834</f>
        <v xml:space="preserve">34034820 → </v>
      </c>
      <c r="H835" t="str">
        <f>[8]Report!T834</f>
        <v xml:space="preserve">MEGEV-R2-CELD25 → </v>
      </c>
    </row>
    <row r="836" spans="2:8" x14ac:dyDescent="0.25">
      <c r="B836" t="str">
        <f>[2]Report!T835</f>
        <v>34034821 → DATE-AMPOULE</v>
      </c>
      <c r="H836" t="str">
        <f>[8]Report!T835</f>
        <v xml:space="preserve">MEGEV-R2-CELD26 → </v>
      </c>
    </row>
    <row r="837" spans="2:8" x14ac:dyDescent="0.25">
      <c r="B837" t="str">
        <f>[2]Report!T836</f>
        <v xml:space="preserve">34034822 → </v>
      </c>
      <c r="H837" t="str">
        <f>[8]Report!T836</f>
        <v xml:space="preserve">MEGEV-R2-CELD27 → </v>
      </c>
    </row>
    <row r="838" spans="2:8" x14ac:dyDescent="0.25">
      <c r="B838" t="str">
        <f>[2]Report!T837</f>
        <v>34034823 → DATE-AMPOULE</v>
      </c>
      <c r="H838" t="str">
        <f>[8]Report!T837</f>
        <v>MEGEV-R2-CELD28 → Code GDO</v>
      </c>
    </row>
    <row r="839" spans="2:8" x14ac:dyDescent="0.25">
      <c r="B839" t="str">
        <f>[2]Report!T838</f>
        <v>34034824 → DATE-AMPOULE</v>
      </c>
      <c r="H839" t="str">
        <f>[8]Report!T838</f>
        <v>MEGEV-R3-CELD31 → AERIEN/SOUTERRAIN</v>
      </c>
    </row>
    <row r="840" spans="2:8" x14ac:dyDescent="0.25">
      <c r="B840" t="str">
        <f>[2]Report!T839</f>
        <v>34034825 → DATE-AMPOULE</v>
      </c>
      <c r="H840" t="str">
        <f>[8]Report!T839</f>
        <v>MEGEV-R3-CELD32 → AERIEN/SOUTERRAIN</v>
      </c>
    </row>
    <row r="841" spans="2:8" x14ac:dyDescent="0.25">
      <c r="B841" t="str">
        <f>[2]Report!T840</f>
        <v xml:space="preserve">34034826 → </v>
      </c>
      <c r="H841" t="str">
        <f>[8]Report!T840</f>
        <v>MEGEV-R3-CELD33 → AERIEN/SOUTERRAIN</v>
      </c>
    </row>
    <row r="842" spans="2:8" x14ac:dyDescent="0.25">
      <c r="B842" t="str">
        <f>[2]Report!T841</f>
        <v>34034827 → DATE-AMPOULE</v>
      </c>
      <c r="H842" t="str">
        <f>[8]Report!T841</f>
        <v>MEGEV-R3-CELD35 → Code GDO, AERIEN/SOUTERRAIN</v>
      </c>
    </row>
    <row r="843" spans="2:8" x14ac:dyDescent="0.25">
      <c r="B843" t="str">
        <f>[2]Report!T842</f>
        <v>34034828 → DATE-AMPOULE</v>
      </c>
      <c r="H843" t="str">
        <f>[8]Report!T842</f>
        <v>MEGEV-R3-CELD36 → Code GDO, AERIEN/SOUTERRAIN</v>
      </c>
    </row>
    <row r="844" spans="2:8" x14ac:dyDescent="0.25">
      <c r="B844" t="str">
        <f>[2]Report!T843</f>
        <v>34034829 → DATE-AMPOULE</v>
      </c>
      <c r="H844" t="str">
        <f>[8]Report!T843</f>
        <v>MEGEV-R3-CELD37 → Code GDO, AERIEN/SOUTERRAIN</v>
      </c>
    </row>
    <row r="845" spans="2:8" x14ac:dyDescent="0.25">
      <c r="B845" t="str">
        <f>[2]Report!T844</f>
        <v>34034830 → U-NOMINAL(KV)-DJHTA, DATE-AMPOULE</v>
      </c>
      <c r="H845" t="str">
        <f>[8]Report!T844</f>
        <v>MEGEV-R3-CELD38 → Code GDO, AERIEN/SOUTERRAIN</v>
      </c>
    </row>
    <row r="846" spans="2:8" x14ac:dyDescent="0.25">
      <c r="B846" t="str">
        <f>[2]Report!T845</f>
        <v>34034831 → DATE-AMPOULE</v>
      </c>
      <c r="H846" t="str">
        <f>[8]Report!T845</f>
        <v xml:space="preserve">MEGEV-R4-CELD41 → </v>
      </c>
    </row>
    <row r="847" spans="2:8" x14ac:dyDescent="0.25">
      <c r="B847" t="str">
        <f>[2]Report!T846</f>
        <v>34034832 → DATE-AMPOULE</v>
      </c>
      <c r="H847" t="str">
        <f>[8]Report!T846</f>
        <v xml:space="preserve">MEGEV-R4-CELD42 → </v>
      </c>
    </row>
    <row r="848" spans="2:8" x14ac:dyDescent="0.25">
      <c r="B848" t="str">
        <f>[2]Report!T847</f>
        <v>34034833 → U-NOMINAL(KV)-DJHTA, DATE-AMPOULE</v>
      </c>
      <c r="H848" t="str">
        <f>[8]Report!T847</f>
        <v>MEGEV-R4-CELD43 → Code GDO</v>
      </c>
    </row>
    <row r="849" spans="2:8" x14ac:dyDescent="0.25">
      <c r="B849" t="str">
        <f>[2]Report!T848</f>
        <v xml:space="preserve">34034835 → </v>
      </c>
      <c r="H849" t="str">
        <f>[8]Report!T848</f>
        <v>MEGEV-R4-CELD44 → Code GDO</v>
      </c>
    </row>
    <row r="850" spans="2:8" x14ac:dyDescent="0.25">
      <c r="B850" t="str">
        <f>[2]Report!T849</f>
        <v xml:space="preserve">34034836 → </v>
      </c>
      <c r="H850" t="str">
        <f>[8]Report!T849</f>
        <v>MEGEV-R4-CELD45 → Code GDO</v>
      </c>
    </row>
    <row r="851" spans="2:8" x14ac:dyDescent="0.25">
      <c r="B851" t="str">
        <f>[2]Report!T850</f>
        <v xml:space="preserve">34034837 → </v>
      </c>
      <c r="H851" t="str">
        <f>[8]Report!T850</f>
        <v>MEGEV-R4-CELD46 → Code GDO</v>
      </c>
    </row>
    <row r="852" spans="2:8" x14ac:dyDescent="0.25">
      <c r="B852" t="str">
        <f>[2]Report!T851</f>
        <v>34034839 → DATE-AMPOULE</v>
      </c>
      <c r="H852" t="str">
        <f>[8]Report!T851</f>
        <v>MEGEV-R4-CELD47 → Code GDO</v>
      </c>
    </row>
    <row r="853" spans="2:8" x14ac:dyDescent="0.25">
      <c r="B853" t="str">
        <f>[2]Report!T852</f>
        <v xml:space="preserve">34034840 → </v>
      </c>
      <c r="H853" t="str">
        <f>[8]Report!T852</f>
        <v xml:space="preserve">MENUI-R1-CELD85 → </v>
      </c>
    </row>
    <row r="854" spans="2:8" x14ac:dyDescent="0.25">
      <c r="B854" t="str">
        <f>[2]Report!T853</f>
        <v xml:space="preserve">34034841 → </v>
      </c>
      <c r="H854" t="str">
        <f>[8]Report!T853</f>
        <v xml:space="preserve">MENUI-R1-CELD87 → </v>
      </c>
    </row>
    <row r="855" spans="2:8" x14ac:dyDescent="0.25">
      <c r="B855" t="str">
        <f>[2]Report!T854</f>
        <v xml:space="preserve">34034842 → </v>
      </c>
      <c r="H855" t="str">
        <f>[8]Report!T854</f>
        <v xml:space="preserve">MENUI-R1-CELD89 → </v>
      </c>
    </row>
    <row r="856" spans="2:8" x14ac:dyDescent="0.25">
      <c r="B856" t="str">
        <f>[2]Report!T855</f>
        <v xml:space="preserve">34034843 → </v>
      </c>
      <c r="H856" t="str">
        <f>[8]Report!T855</f>
        <v xml:space="preserve">MENUI-R1-CELD91 → </v>
      </c>
    </row>
    <row r="857" spans="2:8" x14ac:dyDescent="0.25">
      <c r="B857" t="str">
        <f>[2]Report!T856</f>
        <v xml:space="preserve">34034844 → </v>
      </c>
      <c r="H857" t="str">
        <f>[8]Report!T856</f>
        <v xml:space="preserve">MENUI-R1-CELD93 → </v>
      </c>
    </row>
    <row r="858" spans="2:8" x14ac:dyDescent="0.25">
      <c r="B858" t="str">
        <f>[2]Report!T857</f>
        <v xml:space="preserve">34034845 → </v>
      </c>
      <c r="H858" t="str">
        <f>[8]Report!T857</f>
        <v xml:space="preserve">MENUI-R1-CELD95 → </v>
      </c>
    </row>
    <row r="859" spans="2:8" x14ac:dyDescent="0.25">
      <c r="B859" t="str">
        <f>[2]Report!T858</f>
        <v xml:space="preserve">34034846 → </v>
      </c>
      <c r="H859" t="str">
        <f>[8]Report!T858</f>
        <v>MENUI-R1-CELD97 → Code GDO</v>
      </c>
    </row>
    <row r="860" spans="2:8" x14ac:dyDescent="0.25">
      <c r="B860" t="str">
        <f>[2]Report!T859</f>
        <v xml:space="preserve">34034847 → </v>
      </c>
      <c r="H860" t="str">
        <f>[8]Report!T859</f>
        <v xml:space="preserve">MENUI-R2-CELD86 → </v>
      </c>
    </row>
    <row r="861" spans="2:8" x14ac:dyDescent="0.25">
      <c r="B861" t="str">
        <f>[2]Report!T860</f>
        <v xml:space="preserve">34034848 → </v>
      </c>
      <c r="H861" t="str">
        <f>[8]Report!T860</f>
        <v xml:space="preserve">MENUI-R2-CELD88 → </v>
      </c>
    </row>
    <row r="862" spans="2:8" x14ac:dyDescent="0.25">
      <c r="B862" t="str">
        <f>[2]Report!T861</f>
        <v xml:space="preserve">34034849 → </v>
      </c>
      <c r="H862" t="str">
        <f>[8]Report!T861</f>
        <v xml:space="preserve">MENUI-R2-CELD90 → </v>
      </c>
    </row>
    <row r="863" spans="2:8" x14ac:dyDescent="0.25">
      <c r="B863" t="str">
        <f>[2]Report!T862</f>
        <v xml:space="preserve">34034850 → </v>
      </c>
      <c r="H863" t="str">
        <f>[8]Report!T862</f>
        <v>MENUI-R2-CELD92 → Code GDO</v>
      </c>
    </row>
    <row r="864" spans="2:8" x14ac:dyDescent="0.25">
      <c r="B864" t="str">
        <f>[2]Report!T863</f>
        <v xml:space="preserve">34034851 → </v>
      </c>
      <c r="H864" t="str">
        <f>[8]Report!T863</f>
        <v xml:space="preserve">MENUI-R2-CELD94 → </v>
      </c>
    </row>
    <row r="865" spans="2:8" x14ac:dyDescent="0.25">
      <c r="B865" t="str">
        <f>[2]Report!T864</f>
        <v xml:space="preserve">34034852 → </v>
      </c>
      <c r="H865" t="str">
        <f>[8]Report!T864</f>
        <v>MENUI-R2-CELD96 → Code GDO</v>
      </c>
    </row>
    <row r="866" spans="2:8" x14ac:dyDescent="0.25">
      <c r="B866" t="str">
        <f>[2]Report!T865</f>
        <v xml:space="preserve">34034853 → </v>
      </c>
      <c r="H866" t="str">
        <f>[8]Report!T865</f>
        <v>MENUI-R2-CELD98 → Code GDO</v>
      </c>
    </row>
    <row r="867" spans="2:8" x14ac:dyDescent="0.25">
      <c r="B867" t="str">
        <f>[2]Report!T866</f>
        <v xml:space="preserve">34034854 → </v>
      </c>
      <c r="H867" t="str">
        <f>[8]Report!T866</f>
        <v xml:space="preserve">MEYLA-R1-CELD02 → </v>
      </c>
    </row>
    <row r="868" spans="2:8" x14ac:dyDescent="0.25">
      <c r="B868" t="str">
        <f>[2]Report!T867</f>
        <v xml:space="preserve">34034855 → </v>
      </c>
      <c r="H868" t="str">
        <f>[8]Report!T867</f>
        <v xml:space="preserve">MEYLA-R1-CELD03 → </v>
      </c>
    </row>
    <row r="869" spans="2:8" x14ac:dyDescent="0.25">
      <c r="B869" t="str">
        <f>[2]Report!T868</f>
        <v xml:space="preserve">34034856 → </v>
      </c>
      <c r="H869" t="str">
        <f>[8]Report!T868</f>
        <v xml:space="preserve">MEYLA-R1-CELD04 → </v>
      </c>
    </row>
    <row r="870" spans="2:8" x14ac:dyDescent="0.25">
      <c r="B870" t="str">
        <f>[2]Report!T869</f>
        <v xml:space="preserve">34034857 → </v>
      </c>
      <c r="H870" t="str">
        <f>[8]Report!T869</f>
        <v xml:space="preserve">MEYLA-R1-CELD05 → </v>
      </c>
    </row>
    <row r="871" spans="2:8" x14ac:dyDescent="0.25">
      <c r="B871" t="str">
        <f>[2]Report!T870</f>
        <v xml:space="preserve">34034858 → </v>
      </c>
      <c r="H871" t="str">
        <f>[8]Report!T870</f>
        <v xml:space="preserve">MEYLA-R1-CELD09 → </v>
      </c>
    </row>
    <row r="872" spans="2:8" x14ac:dyDescent="0.25">
      <c r="B872" t="str">
        <f>[2]Report!T871</f>
        <v xml:space="preserve">34034859 → </v>
      </c>
      <c r="H872" t="str">
        <f>[8]Report!T871</f>
        <v xml:space="preserve">MEYLA-R1-CELD10 → </v>
      </c>
    </row>
    <row r="873" spans="2:8" x14ac:dyDescent="0.25">
      <c r="B873" t="str">
        <f>[2]Report!T872</f>
        <v>34034860 → DATE-AMPOULE</v>
      </c>
      <c r="H873" t="str">
        <f>[8]Report!T872</f>
        <v xml:space="preserve">MEYLA-R2-CELD13 → </v>
      </c>
    </row>
    <row r="874" spans="2:8" x14ac:dyDescent="0.25">
      <c r="B874" t="str">
        <f>[2]Report!T873</f>
        <v xml:space="preserve">34034861 → </v>
      </c>
      <c r="H874" t="str">
        <f>[8]Report!T873</f>
        <v xml:space="preserve">MEYLA-R2-CELD14 → </v>
      </c>
    </row>
    <row r="875" spans="2:8" x14ac:dyDescent="0.25">
      <c r="B875" t="str">
        <f>[2]Report!T874</f>
        <v xml:space="preserve">34034862 → </v>
      </c>
      <c r="H875" t="str">
        <f>[8]Report!T874</f>
        <v xml:space="preserve">MEYLA-R2-CELD15 → </v>
      </c>
    </row>
    <row r="876" spans="2:8" x14ac:dyDescent="0.25">
      <c r="B876" t="str">
        <f>[2]Report!T875</f>
        <v>34034863 → DATE-AMPOULE</v>
      </c>
      <c r="H876" t="str">
        <f>[8]Report!T875</f>
        <v xml:space="preserve">MEYLA-R2-CELD17 → </v>
      </c>
    </row>
    <row r="877" spans="2:8" x14ac:dyDescent="0.25">
      <c r="B877" t="str">
        <f>[2]Report!T876</f>
        <v>34034864 → DATE-AMPOULE</v>
      </c>
      <c r="H877" t="str">
        <f>[8]Report!T876</f>
        <v xml:space="preserve">MEYLA-R2-CELD18 → </v>
      </c>
    </row>
    <row r="878" spans="2:8" x14ac:dyDescent="0.25">
      <c r="B878" t="str">
        <f>[2]Report!T877</f>
        <v>34034865 → DATE-AMPOULE</v>
      </c>
      <c r="H878" t="str">
        <f>[8]Report!T877</f>
        <v xml:space="preserve">MEYLA-R2-CELD19 → </v>
      </c>
    </row>
    <row r="879" spans="2:8" x14ac:dyDescent="0.25">
      <c r="B879" t="str">
        <f>[2]Report!T878</f>
        <v>34034866 → DATE-AMPOULE</v>
      </c>
      <c r="H879" t="str">
        <f>[8]Report!T878</f>
        <v xml:space="preserve">MOIRA-R1.A-CELD02 → </v>
      </c>
    </row>
    <row r="880" spans="2:8" x14ac:dyDescent="0.25">
      <c r="B880" t="str">
        <f>[2]Report!T879</f>
        <v>34034867 → DATE-AMPOULE</v>
      </c>
      <c r="H880" t="str">
        <f>[8]Report!T879</f>
        <v>MOIRA-R1.A-CELD03 → Code GDO</v>
      </c>
    </row>
    <row r="881" spans="2:8" x14ac:dyDescent="0.25">
      <c r="B881" t="str">
        <f>[2]Report!T880</f>
        <v>34034868 → DATE-AMPOULE</v>
      </c>
      <c r="H881" t="str">
        <f>[8]Report!T880</f>
        <v xml:space="preserve">MOIRA-R1.A-CELD04 → </v>
      </c>
    </row>
    <row r="882" spans="2:8" x14ac:dyDescent="0.25">
      <c r="B882" t="str">
        <f>[2]Report!T881</f>
        <v>34034869 → DATE-AMPOULE</v>
      </c>
      <c r="H882" t="str">
        <f>[8]Report!T881</f>
        <v xml:space="preserve">MOIRA-R1.A-CELD06 → </v>
      </c>
    </row>
    <row r="883" spans="2:8" x14ac:dyDescent="0.25">
      <c r="B883" t="str">
        <f>[2]Report!T882</f>
        <v>34034870 → DATE-AMPOULE</v>
      </c>
      <c r="H883" t="str">
        <f>[8]Report!T882</f>
        <v xml:space="preserve">MOIRA-R1.B-CELD12 → </v>
      </c>
    </row>
    <row r="884" spans="2:8" x14ac:dyDescent="0.25">
      <c r="B884" t="str">
        <f>[2]Report!T883</f>
        <v>34034871 → DATE-AMPOULE</v>
      </c>
      <c r="H884" t="str">
        <f>[8]Report!T883</f>
        <v xml:space="preserve">MOIRA-R1.B-CELD13 → </v>
      </c>
    </row>
    <row r="885" spans="2:8" x14ac:dyDescent="0.25">
      <c r="B885" t="str">
        <f>[2]Report!T884</f>
        <v>34034872 → DATE-AMPOULE</v>
      </c>
      <c r="H885" t="str">
        <f>[8]Report!T884</f>
        <v>MOIRA-R1.B-CELD14 → Code GDO</v>
      </c>
    </row>
    <row r="886" spans="2:8" x14ac:dyDescent="0.25">
      <c r="B886" t="str">
        <f>[2]Report!T885</f>
        <v>34034873 → DATE-AMPOULE</v>
      </c>
      <c r="H886" t="str">
        <f>[8]Report!T885</f>
        <v xml:space="preserve">MOIRA-R2.A-CELD22 → </v>
      </c>
    </row>
    <row r="887" spans="2:8" x14ac:dyDescent="0.25">
      <c r="B887" t="str">
        <f>[2]Report!T886</f>
        <v>34034874 → DATE-AMPOULE</v>
      </c>
      <c r="H887" t="str">
        <f>[8]Report!T886</f>
        <v xml:space="preserve">MOIRA-R2.A-CELD23 → </v>
      </c>
    </row>
    <row r="888" spans="2:8" x14ac:dyDescent="0.25">
      <c r="B888" t="str">
        <f>[2]Report!T887</f>
        <v xml:space="preserve">34034875 → </v>
      </c>
      <c r="H888" t="str">
        <f>[8]Report!T887</f>
        <v xml:space="preserve">MOIRA-R2.A-CELD24 → </v>
      </c>
    </row>
    <row r="889" spans="2:8" x14ac:dyDescent="0.25">
      <c r="B889" t="str">
        <f>[2]Report!T888</f>
        <v xml:space="preserve">34034876 → </v>
      </c>
      <c r="H889" t="str">
        <f>[8]Report!T888</f>
        <v>MOIRA-R2.A-CELD25 → Code GDO</v>
      </c>
    </row>
    <row r="890" spans="2:8" x14ac:dyDescent="0.25">
      <c r="B890" t="str">
        <f>[2]Report!T889</f>
        <v xml:space="preserve">34034877 → </v>
      </c>
      <c r="H890" t="str">
        <f>[8]Report!T889</f>
        <v xml:space="preserve">MOIRA-R2.B-CELD32 → </v>
      </c>
    </row>
    <row r="891" spans="2:8" x14ac:dyDescent="0.25">
      <c r="B891" t="str">
        <f>[2]Report!T890</f>
        <v xml:space="preserve">34034878 → </v>
      </c>
      <c r="H891" t="str">
        <f>[8]Report!T890</f>
        <v xml:space="preserve">MOIRA-R2.B-CELD33 → </v>
      </c>
    </row>
    <row r="892" spans="2:8" x14ac:dyDescent="0.25">
      <c r="B892" t="str">
        <f>[2]Report!T891</f>
        <v xml:space="preserve">34034879 → </v>
      </c>
      <c r="H892" t="str">
        <f>[8]Report!T891</f>
        <v xml:space="preserve">MOIRA-R2.B-CELD34 → </v>
      </c>
    </row>
    <row r="893" spans="2:8" x14ac:dyDescent="0.25">
      <c r="B893" t="str">
        <f>[2]Report!T892</f>
        <v xml:space="preserve">34034880 → </v>
      </c>
      <c r="H893" t="str">
        <f>[8]Report!T892</f>
        <v xml:space="preserve">MORES-R1.A-CELD03 → </v>
      </c>
    </row>
    <row r="894" spans="2:8" x14ac:dyDescent="0.25">
      <c r="B894" t="str">
        <f>[2]Report!T893</f>
        <v xml:space="preserve">34034881 → </v>
      </c>
      <c r="H894" t="str">
        <f>[8]Report!T893</f>
        <v xml:space="preserve">MORES-R1.A-CELD04 → </v>
      </c>
    </row>
    <row r="895" spans="2:8" x14ac:dyDescent="0.25">
      <c r="B895" t="str">
        <f>[2]Report!T894</f>
        <v xml:space="preserve">34034882 → </v>
      </c>
      <c r="H895" t="str">
        <f>[8]Report!T894</f>
        <v xml:space="preserve">MORES-R1.A-CELD05 → </v>
      </c>
    </row>
    <row r="896" spans="2:8" x14ac:dyDescent="0.25">
      <c r="B896" t="str">
        <f>[2]Report!T895</f>
        <v xml:space="preserve">34034883 → </v>
      </c>
      <c r="H896" t="str">
        <f>[8]Report!T895</f>
        <v xml:space="preserve">MORES-R1.B-CELD08 → </v>
      </c>
    </row>
    <row r="897" spans="2:8" x14ac:dyDescent="0.25">
      <c r="B897" t="str">
        <f>[2]Report!T896</f>
        <v>34034884 → DATE-AMPOULE</v>
      </c>
      <c r="H897" t="str">
        <f>[8]Report!T896</f>
        <v xml:space="preserve">MORES-R1.B-CELD09 → </v>
      </c>
    </row>
    <row r="898" spans="2:8" x14ac:dyDescent="0.25">
      <c r="B898" t="str">
        <f>[2]Report!T897</f>
        <v>34034885 → DATE-AMPOULE</v>
      </c>
      <c r="H898" t="str">
        <f>[8]Report!T897</f>
        <v xml:space="preserve">MORES-R2-CELD14 → </v>
      </c>
    </row>
    <row r="899" spans="2:8" x14ac:dyDescent="0.25">
      <c r="B899" t="str">
        <f>[2]Report!T898</f>
        <v>34034886 → DATE-AMPOULE</v>
      </c>
      <c r="H899" t="str">
        <f>[8]Report!T898</f>
        <v xml:space="preserve">MORES-R2-CELD15 → </v>
      </c>
    </row>
    <row r="900" spans="2:8" x14ac:dyDescent="0.25">
      <c r="B900" t="str">
        <f>[2]Report!T899</f>
        <v>34034887 → DATE-AMPOULE</v>
      </c>
      <c r="H900" t="str">
        <f>[8]Report!T899</f>
        <v xml:space="preserve">MORES-R2-CELD16 → </v>
      </c>
    </row>
    <row r="901" spans="2:8" x14ac:dyDescent="0.25">
      <c r="B901" t="str">
        <f>[2]Report!T900</f>
        <v xml:space="preserve">34034889 → </v>
      </c>
      <c r="H901" t="str">
        <f>[8]Report!T900</f>
        <v xml:space="preserve">MORES-R2-CELD17 → </v>
      </c>
    </row>
    <row r="902" spans="2:8" x14ac:dyDescent="0.25">
      <c r="B902" t="str">
        <f>[2]Report!T901</f>
        <v xml:space="preserve">34034890 → </v>
      </c>
      <c r="H902" t="str">
        <f>[8]Report!T901</f>
        <v xml:space="preserve">MORES-R2-CELD20 → </v>
      </c>
    </row>
    <row r="903" spans="2:8" x14ac:dyDescent="0.25">
      <c r="B903" t="str">
        <f>[2]Report!T902</f>
        <v xml:space="preserve">34034891 → </v>
      </c>
      <c r="H903" t="str">
        <f>[8]Report!T902</f>
        <v xml:space="preserve">MORES-R2-CELD21 → </v>
      </c>
    </row>
    <row r="904" spans="2:8" x14ac:dyDescent="0.25">
      <c r="B904" t="str">
        <f>[2]Report!T903</f>
        <v>34034892 → DATE-AMPOULE</v>
      </c>
      <c r="H904" t="str">
        <f>[8]Report!T903</f>
        <v xml:space="preserve">MORZI-R1-CELD14 → </v>
      </c>
    </row>
    <row r="905" spans="2:8" x14ac:dyDescent="0.25">
      <c r="B905" t="str">
        <f>[2]Report!T904</f>
        <v xml:space="preserve">34034893 → </v>
      </c>
      <c r="H905" t="str">
        <f>[8]Report!T904</f>
        <v xml:space="preserve">MORZI-R1-CELD15 → </v>
      </c>
    </row>
    <row r="906" spans="2:8" x14ac:dyDescent="0.25">
      <c r="B906" t="str">
        <f>[2]Report!T905</f>
        <v xml:space="preserve">34034894 → </v>
      </c>
      <c r="H906" t="str">
        <f>[8]Report!T905</f>
        <v xml:space="preserve">MORZI-R1-CELD16 → </v>
      </c>
    </row>
    <row r="907" spans="2:8" x14ac:dyDescent="0.25">
      <c r="B907" t="str">
        <f>[2]Report!T906</f>
        <v xml:space="preserve">34034895 → </v>
      </c>
      <c r="H907" t="str">
        <f>[8]Report!T906</f>
        <v xml:space="preserve">MORZI-R1-CELD17 → </v>
      </c>
    </row>
    <row r="908" spans="2:8" x14ac:dyDescent="0.25">
      <c r="B908" t="str">
        <f>[2]Report!T907</f>
        <v xml:space="preserve">34034896 → </v>
      </c>
      <c r="H908" t="str">
        <f>[8]Report!T907</f>
        <v xml:space="preserve">MORZI-R1-CELD18 → </v>
      </c>
    </row>
    <row r="909" spans="2:8" x14ac:dyDescent="0.25">
      <c r="B909" t="str">
        <f>[2]Report!T908</f>
        <v xml:space="preserve">34034897 → </v>
      </c>
      <c r="H909" t="str">
        <f>[8]Report!T908</f>
        <v>MORZI-R1-CELD19 → Code GDO</v>
      </c>
    </row>
    <row r="910" spans="2:8" x14ac:dyDescent="0.25">
      <c r="B910" t="str">
        <f>[2]Report!T909</f>
        <v xml:space="preserve">34034898 → </v>
      </c>
      <c r="H910" t="str">
        <f>[8]Report!T909</f>
        <v xml:space="preserve">MORZI-R2-CELD23 → </v>
      </c>
    </row>
    <row r="911" spans="2:8" x14ac:dyDescent="0.25">
      <c r="B911" t="str">
        <f>[2]Report!T910</f>
        <v xml:space="preserve">34034899 → </v>
      </c>
      <c r="H911" t="str">
        <f>[8]Report!T910</f>
        <v xml:space="preserve">MORZI-R2-CELD24 → </v>
      </c>
    </row>
    <row r="912" spans="2:8" x14ac:dyDescent="0.25">
      <c r="B912" t="str">
        <f>[2]Report!T911</f>
        <v>34034900 → DATE-AMPOULE</v>
      </c>
      <c r="H912" t="str">
        <f>[8]Report!T911</f>
        <v xml:space="preserve">MORZI-R2-CELD25 → </v>
      </c>
    </row>
    <row r="913" spans="2:8" x14ac:dyDescent="0.25">
      <c r="B913" t="str">
        <f>[2]Report!T912</f>
        <v xml:space="preserve">34034901 → </v>
      </c>
      <c r="H913" t="str">
        <f>[8]Report!T912</f>
        <v xml:space="preserve">MORZI-R2-CELD26 → </v>
      </c>
    </row>
    <row r="914" spans="2:8" x14ac:dyDescent="0.25">
      <c r="B914" t="str">
        <f>[2]Report!T913</f>
        <v xml:space="preserve">34034902 → </v>
      </c>
      <c r="H914" t="str">
        <f>[8]Report!T913</f>
        <v xml:space="preserve">MORZI-R2-CELD27 → </v>
      </c>
    </row>
    <row r="915" spans="2:8" x14ac:dyDescent="0.25">
      <c r="B915" t="str">
        <f>[2]Report!T914</f>
        <v xml:space="preserve">34034903 → </v>
      </c>
      <c r="H915" t="str">
        <f>[8]Report!T914</f>
        <v xml:space="preserve">MORZI-R2-CELD28 → </v>
      </c>
    </row>
    <row r="916" spans="2:8" x14ac:dyDescent="0.25">
      <c r="B916" t="str">
        <f>[2]Report!T915</f>
        <v xml:space="preserve">34034904 → </v>
      </c>
      <c r="H916" t="str">
        <f>[8]Report!T915</f>
        <v xml:space="preserve">MORZI-R2-CELD29 → </v>
      </c>
    </row>
    <row r="917" spans="2:8" x14ac:dyDescent="0.25">
      <c r="B917" t="str">
        <f>[2]Report!T916</f>
        <v xml:space="preserve">34034905 → </v>
      </c>
      <c r="H917" t="str">
        <f>[8]Report!T916</f>
        <v xml:space="preserve">MOTTA-R1-CELD87 → </v>
      </c>
    </row>
    <row r="918" spans="2:8" x14ac:dyDescent="0.25">
      <c r="B918" t="str">
        <f>[2]Report!T917</f>
        <v xml:space="preserve">34034906 → </v>
      </c>
      <c r="H918" t="str">
        <f>[8]Report!T917</f>
        <v xml:space="preserve">MOTTA-R1-CELD89 → </v>
      </c>
    </row>
    <row r="919" spans="2:8" x14ac:dyDescent="0.25">
      <c r="B919" t="str">
        <f>[2]Report!T918</f>
        <v xml:space="preserve">34034907 → </v>
      </c>
      <c r="H919" t="str">
        <f>[8]Report!T918</f>
        <v xml:space="preserve">MOTTA-R1-CELD91 → </v>
      </c>
    </row>
    <row r="920" spans="2:8" x14ac:dyDescent="0.25">
      <c r="B920" t="str">
        <f>[2]Report!T919</f>
        <v xml:space="preserve">34034908 → </v>
      </c>
      <c r="H920" t="str">
        <f>[8]Report!T919</f>
        <v xml:space="preserve">MOTTA-R1-CELD93 → </v>
      </c>
    </row>
    <row r="921" spans="2:8" x14ac:dyDescent="0.25">
      <c r="B921" t="str">
        <f>[2]Report!T920</f>
        <v xml:space="preserve">34034909 → </v>
      </c>
      <c r="H921" t="str">
        <f>[8]Report!T920</f>
        <v xml:space="preserve">MOTTA-R1-CELD95 → </v>
      </c>
    </row>
    <row r="922" spans="2:8" x14ac:dyDescent="0.25">
      <c r="B922" t="str">
        <f>[2]Report!T921</f>
        <v xml:space="preserve">34034910 → </v>
      </c>
      <c r="H922" t="str">
        <f>[8]Report!T921</f>
        <v xml:space="preserve">MOTTA-R2-CELD86 → </v>
      </c>
    </row>
    <row r="923" spans="2:8" x14ac:dyDescent="0.25">
      <c r="B923" t="str">
        <f>[2]Report!T922</f>
        <v xml:space="preserve">34034911 → </v>
      </c>
      <c r="H923" t="str">
        <f>[8]Report!T922</f>
        <v xml:space="preserve">MOTTA-R2-CELD88 → </v>
      </c>
    </row>
    <row r="924" spans="2:8" x14ac:dyDescent="0.25">
      <c r="B924" t="str">
        <f>[2]Report!T923</f>
        <v xml:space="preserve">34034912 → </v>
      </c>
      <c r="H924" t="str">
        <f>[8]Report!T923</f>
        <v xml:space="preserve">MOTTA-R2-CELD90 → </v>
      </c>
    </row>
    <row r="925" spans="2:8" x14ac:dyDescent="0.25">
      <c r="B925" t="str">
        <f>[2]Report!T924</f>
        <v xml:space="preserve">34034913 → </v>
      </c>
      <c r="H925" t="str">
        <f>[8]Report!T924</f>
        <v xml:space="preserve">MOTTA-R2-CELD92 → </v>
      </c>
    </row>
    <row r="926" spans="2:8" x14ac:dyDescent="0.25">
      <c r="B926" t="str">
        <f>[2]Report!T925</f>
        <v xml:space="preserve">34034914 → </v>
      </c>
      <c r="H926" t="str">
        <f>[8]Report!T925</f>
        <v xml:space="preserve">MOTZ_-R1-CELD14 → </v>
      </c>
    </row>
    <row r="927" spans="2:8" x14ac:dyDescent="0.25">
      <c r="B927" t="str">
        <f>[2]Report!T926</f>
        <v xml:space="preserve">34034915 → </v>
      </c>
      <c r="H927" t="str">
        <f>[8]Report!T926</f>
        <v xml:space="preserve">MOTZ_-R1-CELD15 → </v>
      </c>
    </row>
    <row r="928" spans="2:8" x14ac:dyDescent="0.25">
      <c r="B928" t="str">
        <f>[2]Report!T927</f>
        <v xml:space="preserve">34034916 → </v>
      </c>
      <c r="H928" t="str">
        <f>[8]Report!T927</f>
        <v xml:space="preserve">MOTZ_-R1-CELD16 → </v>
      </c>
    </row>
    <row r="929" spans="2:8" x14ac:dyDescent="0.25">
      <c r="B929" t="str">
        <f>[2]Report!T928</f>
        <v>34034917 → DATE-AMPOULE</v>
      </c>
      <c r="H929" t="str">
        <f>[8]Report!T928</f>
        <v xml:space="preserve">MOTZ_-R1-CELD17 → </v>
      </c>
    </row>
    <row r="930" spans="2:8" x14ac:dyDescent="0.25">
      <c r="B930" t="str">
        <f>[2]Report!T929</f>
        <v>34034918 → DATE-AMPOULE</v>
      </c>
      <c r="H930" t="str">
        <f>[8]Report!T929</f>
        <v>MOTZ_-R1-CELD18 → Code GDO</v>
      </c>
    </row>
    <row r="931" spans="2:8" x14ac:dyDescent="0.25">
      <c r="B931" t="str">
        <f>[2]Report!T930</f>
        <v>34034919 → DATE-AMPOULE</v>
      </c>
      <c r="H931" t="str">
        <f>[8]Report!T930</f>
        <v xml:space="preserve">MOTZ_-R2-CELD23 → </v>
      </c>
    </row>
    <row r="932" spans="2:8" x14ac:dyDescent="0.25">
      <c r="B932" t="str">
        <f>[2]Report!T931</f>
        <v>34034920 → DATE-AMPOULE</v>
      </c>
      <c r="H932" t="str">
        <f>[8]Report!T931</f>
        <v xml:space="preserve">MOTZ_-R2-CELD24 → </v>
      </c>
    </row>
    <row r="933" spans="2:8" x14ac:dyDescent="0.25">
      <c r="B933" t="str">
        <f>[2]Report!T932</f>
        <v>34034921 → DATE-AMPOULE</v>
      </c>
      <c r="H933" t="str">
        <f>[8]Report!T932</f>
        <v xml:space="preserve">MOTZ_-R2-CELD25 → </v>
      </c>
    </row>
    <row r="934" spans="2:8" x14ac:dyDescent="0.25">
      <c r="B934" t="str">
        <f>[2]Report!T933</f>
        <v>34034922 → DATE-AMPOULE</v>
      </c>
      <c r="H934" t="str">
        <f>[8]Report!T933</f>
        <v>MOTZ_-R2-CELD26 → Code GDO</v>
      </c>
    </row>
    <row r="935" spans="2:8" x14ac:dyDescent="0.25">
      <c r="B935" t="str">
        <f>[2]Report!T934</f>
        <v>34034923 → DATE-AMPOULE</v>
      </c>
      <c r="H935" t="str">
        <f>[8]Report!T934</f>
        <v xml:space="preserve">MOUTI-R1-CELD87 → </v>
      </c>
    </row>
    <row r="936" spans="2:8" x14ac:dyDescent="0.25">
      <c r="B936" t="str">
        <f>[2]Report!T935</f>
        <v>34034924 → DATE-AMPOULE</v>
      </c>
      <c r="H936" t="str">
        <f>[8]Report!T935</f>
        <v xml:space="preserve">MOUTI-R1-CELD89 → </v>
      </c>
    </row>
    <row r="937" spans="2:8" x14ac:dyDescent="0.25">
      <c r="B937" t="str">
        <f>[2]Report!T936</f>
        <v>34034925 → DATE-AMPOULE</v>
      </c>
      <c r="H937" t="str">
        <f>[8]Report!T936</f>
        <v xml:space="preserve">MOUTI-R1-CELD91 → </v>
      </c>
    </row>
    <row r="938" spans="2:8" x14ac:dyDescent="0.25">
      <c r="B938" t="str">
        <f>[2]Report!T937</f>
        <v>34034926 → DATE-AMPOULE</v>
      </c>
      <c r="H938" t="str">
        <f>[8]Report!T937</f>
        <v xml:space="preserve">MOUTI-R1-CELD93 → </v>
      </c>
    </row>
    <row r="939" spans="2:8" x14ac:dyDescent="0.25">
      <c r="B939" t="str">
        <f>[2]Report!T938</f>
        <v>34034927 → DATE-AMPOULE</v>
      </c>
      <c r="H939" t="str">
        <f>[8]Report!T938</f>
        <v xml:space="preserve">MOUTI-R1-CELD95 → </v>
      </c>
    </row>
    <row r="940" spans="2:8" x14ac:dyDescent="0.25">
      <c r="B940" t="str">
        <f>[2]Report!T939</f>
        <v>34034928 → DATE-AMPOULE</v>
      </c>
      <c r="H940" t="str">
        <f>[8]Report!T939</f>
        <v xml:space="preserve">MOUTI-R1-CELD97 → </v>
      </c>
    </row>
    <row r="941" spans="2:8" x14ac:dyDescent="0.25">
      <c r="B941" t="str">
        <f>[2]Report!T940</f>
        <v>34034929 → DATE-AMPOULE</v>
      </c>
      <c r="H941" t="str">
        <f>[8]Report!T940</f>
        <v xml:space="preserve">MOUTI-R2-CELD86 → </v>
      </c>
    </row>
    <row r="942" spans="2:8" x14ac:dyDescent="0.25">
      <c r="B942" t="str">
        <f>[2]Report!T941</f>
        <v>34034930 → DATE-AMPOULE</v>
      </c>
      <c r="H942" t="str">
        <f>[8]Report!T941</f>
        <v xml:space="preserve">MOUTI-R2-CELD88 → </v>
      </c>
    </row>
    <row r="943" spans="2:8" x14ac:dyDescent="0.25">
      <c r="B943" t="str">
        <f>[2]Report!T942</f>
        <v>34034931 → DATE-AMPOULE</v>
      </c>
      <c r="H943" t="str">
        <f>[8]Report!T942</f>
        <v xml:space="preserve">MOUTI-R2-CELD90 → </v>
      </c>
    </row>
    <row r="944" spans="2:8" x14ac:dyDescent="0.25">
      <c r="B944" t="str">
        <f>[2]Report!T943</f>
        <v>34034932 → U-NOMINAL(KV)-DJHTA, DATE-AMPOULE</v>
      </c>
      <c r="H944" t="str">
        <f>[8]Report!T943</f>
        <v xml:space="preserve">MOUTI-R2-CELD92 → </v>
      </c>
    </row>
    <row r="945" spans="2:8" x14ac:dyDescent="0.25">
      <c r="B945" t="str">
        <f>[2]Report!T944</f>
        <v>34034934 → DATE-AMPOULE</v>
      </c>
      <c r="H945" t="str">
        <f>[8]Report!T944</f>
        <v xml:space="preserve">MOUTI-R2-CELD94 → </v>
      </c>
    </row>
    <row r="946" spans="2:8" x14ac:dyDescent="0.25">
      <c r="B946" t="str">
        <f>[2]Report!T945</f>
        <v>34034935 → DATE-AMPOULE</v>
      </c>
      <c r="H946" t="str">
        <f>[8]Report!T945</f>
        <v>MOUTI-R2-CELD96 → Code GDO</v>
      </c>
    </row>
    <row r="947" spans="2:8" x14ac:dyDescent="0.25">
      <c r="B947" t="str">
        <f>[2]Report!T946</f>
        <v>34034936 → DATE-AMPOULE</v>
      </c>
      <c r="H947" t="str">
        <f>[8]Report!T946</f>
        <v xml:space="preserve">MTALI-R1-CELD12 → </v>
      </c>
    </row>
    <row r="948" spans="2:8" x14ac:dyDescent="0.25">
      <c r="B948" t="str">
        <f>[2]Report!T947</f>
        <v>34034937 → DATE-AMPOULE</v>
      </c>
      <c r="H948" t="str">
        <f>[8]Report!T947</f>
        <v xml:space="preserve">MTALI-R1-CELD13 → </v>
      </c>
    </row>
    <row r="949" spans="2:8" x14ac:dyDescent="0.25">
      <c r="B949" t="str">
        <f>[2]Report!T948</f>
        <v>34034938 → DATE-AMPOULE</v>
      </c>
      <c r="H949" t="str">
        <f>[8]Report!T948</f>
        <v>MTALI-R1-CELD14 → Code GDO</v>
      </c>
    </row>
    <row r="950" spans="2:8" x14ac:dyDescent="0.25">
      <c r="B950" t="str">
        <f>[2]Report!T949</f>
        <v>34034939 → DATE-AMPOULE</v>
      </c>
      <c r="H950" t="str">
        <f>[8]Report!T949</f>
        <v xml:space="preserve">MTALI-R1-CELD15 → </v>
      </c>
    </row>
    <row r="951" spans="2:8" x14ac:dyDescent="0.25">
      <c r="B951" t="str">
        <f>[2]Report!T950</f>
        <v>34034940 → DATE-AMPOULE</v>
      </c>
      <c r="H951" t="str">
        <f>[8]Report!T950</f>
        <v xml:space="preserve">MTALI-R1-CELD16 → </v>
      </c>
    </row>
    <row r="952" spans="2:8" x14ac:dyDescent="0.25">
      <c r="B952" t="str">
        <f>[2]Report!T951</f>
        <v>34034941 → DATE-AMPOULE</v>
      </c>
      <c r="H952" t="str">
        <f>[8]Report!T951</f>
        <v>MTALI-R2-CELD02 → Code GDO</v>
      </c>
    </row>
    <row r="953" spans="2:8" x14ac:dyDescent="0.25">
      <c r="B953" t="str">
        <f>[2]Report!T952</f>
        <v>34034942 → DATE-AMPOULE</v>
      </c>
      <c r="H953" t="str">
        <f>[8]Report!T952</f>
        <v xml:space="preserve">MTALI-R2-CELD03 → </v>
      </c>
    </row>
    <row r="954" spans="2:8" x14ac:dyDescent="0.25">
      <c r="B954" t="str">
        <f>[2]Report!T953</f>
        <v>34034943 → DATE-AMPOULE</v>
      </c>
      <c r="H954" t="str">
        <f>[8]Report!T953</f>
        <v xml:space="preserve">MTALI-R2-CELD07 → </v>
      </c>
    </row>
    <row r="955" spans="2:8" x14ac:dyDescent="0.25">
      <c r="B955" t="str">
        <f>[2]Report!T954</f>
        <v>34034944 → DATE-AMPOULE</v>
      </c>
      <c r="H955" t="str">
        <f>[8]Report!T954</f>
        <v>MTALI-R2-CELD08 → Code GDO</v>
      </c>
    </row>
    <row r="956" spans="2:8" x14ac:dyDescent="0.25">
      <c r="B956" t="str">
        <f>[2]Report!T955</f>
        <v>34034945 → DATE-AMPOULE</v>
      </c>
      <c r="H956" t="str">
        <f>[8]Report!T955</f>
        <v xml:space="preserve">MTALI-R2-CELD09 → </v>
      </c>
    </row>
    <row r="957" spans="2:8" x14ac:dyDescent="0.25">
      <c r="B957" t="str">
        <f>[2]Report!T956</f>
        <v>34034946 → DATE-AMPOULE</v>
      </c>
      <c r="H957" t="str">
        <f>[8]Report!T956</f>
        <v xml:space="preserve">MTALI-R2-CELD10 → </v>
      </c>
    </row>
    <row r="958" spans="2:8" x14ac:dyDescent="0.25">
      <c r="B958" t="str">
        <f>[2]Report!T957</f>
        <v>34034947 → DATE-AMPOULE</v>
      </c>
      <c r="H958" t="str">
        <f>[8]Report!T957</f>
        <v>MURE5-R1-CELD22 → Code GDO</v>
      </c>
    </row>
    <row r="959" spans="2:8" x14ac:dyDescent="0.25">
      <c r="B959" t="str">
        <f>[2]Report!T958</f>
        <v>34034948 → DATE-AMPOULE</v>
      </c>
      <c r="H959" t="str">
        <f>[8]Report!T958</f>
        <v xml:space="preserve">MURE5-R1-CELD23 → </v>
      </c>
    </row>
    <row r="960" spans="2:8" x14ac:dyDescent="0.25">
      <c r="B960" t="str">
        <f>[2]Report!T959</f>
        <v>34034949 → DATE-AMPOULE</v>
      </c>
      <c r="H960" t="str">
        <f>[8]Report!T959</f>
        <v xml:space="preserve">MURE5-R1-CELD24 → </v>
      </c>
    </row>
    <row r="961" spans="2:8" x14ac:dyDescent="0.25">
      <c r="B961" t="str">
        <f>[2]Report!T960</f>
        <v>34034950 → DATE-AMPOULE</v>
      </c>
      <c r="H961" t="str">
        <f>[8]Report!T960</f>
        <v xml:space="preserve">MURE5-R1B-CELD30 → </v>
      </c>
    </row>
    <row r="962" spans="2:8" x14ac:dyDescent="0.25">
      <c r="B962" t="str">
        <f>[2]Report!T961</f>
        <v>34034951 → DATE-AMPOULE</v>
      </c>
      <c r="H962" t="str">
        <f>[8]Report!T961</f>
        <v xml:space="preserve">MURE5-R1B-CELD31 → </v>
      </c>
    </row>
    <row r="963" spans="2:8" x14ac:dyDescent="0.25">
      <c r="B963" t="str">
        <f>[2]Report!T962</f>
        <v>34034952 → DATE-AMPOULE</v>
      </c>
      <c r="H963" t="str">
        <f>[8]Report!T962</f>
        <v xml:space="preserve">MURE5-R1B-CELD32 → </v>
      </c>
    </row>
    <row r="964" spans="2:8" x14ac:dyDescent="0.25">
      <c r="B964" t="str">
        <f>[2]Report!T963</f>
        <v>34034953 → DATE-AMPOULE</v>
      </c>
      <c r="H964" t="str">
        <f>[8]Report!T963</f>
        <v xml:space="preserve">MURE5-R2-CELD04 → </v>
      </c>
    </row>
    <row r="965" spans="2:8" x14ac:dyDescent="0.25">
      <c r="B965" t="str">
        <f>[2]Report!T964</f>
        <v>34034954 → DATE-AMPOULE</v>
      </c>
      <c r="H965" t="str">
        <f>[8]Report!T964</f>
        <v xml:space="preserve">MURE5-R2-CELD05 → </v>
      </c>
    </row>
    <row r="966" spans="2:8" x14ac:dyDescent="0.25">
      <c r="B966" t="str">
        <f>[2]Report!T965</f>
        <v>34034955 → U-NOMINAL(KV)-DJHTA, DATE-AMPOULE</v>
      </c>
      <c r="H966" t="str">
        <f>[8]Report!T965</f>
        <v xml:space="preserve">MURE5-R2-CELD07 → </v>
      </c>
    </row>
    <row r="967" spans="2:8" x14ac:dyDescent="0.25">
      <c r="B967" t="str">
        <f>[2]Report!T966</f>
        <v>34034956 → U-NOMINAL(KV)-DJHTA, DATE-AMPOULE</v>
      </c>
      <c r="H967" t="str">
        <f>[8]Report!T966</f>
        <v xml:space="preserve">MURE5-R2-CELD08 → </v>
      </c>
    </row>
    <row r="968" spans="2:8" x14ac:dyDescent="0.25">
      <c r="B968" t="str">
        <f>[2]Report!T967</f>
        <v>34034957 → DATE-AMPOULE</v>
      </c>
      <c r="H968" t="str">
        <f>[8]Report!T967</f>
        <v xml:space="preserve">MURE5-R2-CELD09 → </v>
      </c>
    </row>
    <row r="969" spans="2:8" x14ac:dyDescent="0.25">
      <c r="B969" t="str">
        <f>[2]Report!T968</f>
        <v>34034958 → U-NOMINAL(KV)-DJHTA, DATE-AMPOULE</v>
      </c>
      <c r="H969" t="str">
        <f>[8]Report!T968</f>
        <v xml:space="preserve">MURE5-R2-CELD10 → </v>
      </c>
    </row>
    <row r="970" spans="2:8" x14ac:dyDescent="0.25">
      <c r="B970" t="str">
        <f>[2]Report!T969</f>
        <v>34034959 → U-NOMINAL(KV)-DJHTA, DATE-AMPOULE</v>
      </c>
      <c r="H970" t="str">
        <f>[8]Report!T969</f>
        <v xml:space="preserve">MURE5-R2-CELD11 → </v>
      </c>
    </row>
    <row r="971" spans="2:8" x14ac:dyDescent="0.25">
      <c r="B971" t="str">
        <f>[2]Report!T970</f>
        <v>34034960 → DATE-AMPOULE</v>
      </c>
      <c r="H971" t="str">
        <f>[8]Report!T970</f>
        <v xml:space="preserve">MURE5-R2-CELD12 → </v>
      </c>
    </row>
    <row r="972" spans="2:8" x14ac:dyDescent="0.25">
      <c r="B972" t="str">
        <f>[2]Report!T971</f>
        <v>34034961 → DATE-AMPOULE</v>
      </c>
      <c r="H972" t="str">
        <f>[8]Report!T971</f>
        <v>P.MOE-R1-CELD12 → AERIEN/SOUTERRAIN</v>
      </c>
    </row>
    <row r="973" spans="2:8" x14ac:dyDescent="0.25">
      <c r="B973" t="str">
        <f>[2]Report!T972</f>
        <v>34034962 → U-NOMINAL(KV)-DJHTA, DATE-AMPOULE</v>
      </c>
      <c r="H973" t="str">
        <f>[8]Report!T972</f>
        <v>P.MOE-R1-CELD13 → AERIEN/SOUTERRAIN</v>
      </c>
    </row>
    <row r="974" spans="2:8" x14ac:dyDescent="0.25">
      <c r="B974" t="str">
        <f>[2]Report!T973</f>
        <v>34034963 → DATE-AMPOULE</v>
      </c>
      <c r="H974" t="str">
        <f>[8]Report!T973</f>
        <v xml:space="preserve">P.MOE-R1-CELD14 → </v>
      </c>
    </row>
    <row r="975" spans="2:8" x14ac:dyDescent="0.25">
      <c r="B975" t="str">
        <f>[2]Report!T974</f>
        <v>34034964 → U-NOMINAL(KV)-DJHTA, DATE-AMPOULE</v>
      </c>
      <c r="H975" t="str">
        <f>[8]Report!T974</f>
        <v xml:space="preserve">P.MOE-R1-CELD15 → </v>
      </c>
    </row>
    <row r="976" spans="2:8" x14ac:dyDescent="0.25">
      <c r="B976" t="str">
        <f>[2]Report!T975</f>
        <v>34034965 → DATE-AMPOULE</v>
      </c>
      <c r="H976" t="str">
        <f>[8]Report!T975</f>
        <v>P.MOE-R1-CELD16 → Code GDO, AERIEN/SOUTERRAIN</v>
      </c>
    </row>
    <row r="977" spans="2:8" x14ac:dyDescent="0.25">
      <c r="B977" t="str">
        <f>[2]Report!T976</f>
        <v>34034966 → U-NOMINAL(KV)-DJHTA, DATE-AMPOULE</v>
      </c>
      <c r="H977" t="str">
        <f>[8]Report!T976</f>
        <v>P.MOE-R1-CELD17 → Code GDO</v>
      </c>
    </row>
    <row r="978" spans="2:8" x14ac:dyDescent="0.25">
      <c r="B978" t="str">
        <f>[2]Report!T977</f>
        <v>34034967 → U-NOMINAL(KV)-DJHTA, DATE-AMPOULE</v>
      </c>
      <c r="H978" t="str">
        <f>[8]Report!T977</f>
        <v>P.MOE-R1-CELD18 → Code GDO</v>
      </c>
    </row>
    <row r="979" spans="2:8" x14ac:dyDescent="0.25">
      <c r="B979" t="str">
        <f>[2]Report!T978</f>
        <v xml:space="preserve">34034968 → </v>
      </c>
      <c r="H979" t="str">
        <f>[8]Report!T978</f>
        <v>P.MOE-R3-CELD32 → AERIEN/SOUTERRAIN</v>
      </c>
    </row>
    <row r="980" spans="2:8" x14ac:dyDescent="0.25">
      <c r="B980" t="str">
        <f>[2]Report!T979</f>
        <v xml:space="preserve">34034969 → </v>
      </c>
      <c r="H980" t="str">
        <f>[8]Report!T979</f>
        <v>P.MOE-R3-CELD33 → AERIEN/SOUTERRAIN</v>
      </c>
    </row>
    <row r="981" spans="2:8" x14ac:dyDescent="0.25">
      <c r="B981" t="str">
        <f>[2]Report!T980</f>
        <v xml:space="preserve">34034970 → </v>
      </c>
      <c r="H981" t="str">
        <f>[8]Report!T980</f>
        <v>P.MOE-R3-CELD34 → AERIEN/SOUTERRAIN</v>
      </c>
    </row>
    <row r="982" spans="2:8" x14ac:dyDescent="0.25">
      <c r="B982" t="str">
        <f>[2]Report!T981</f>
        <v xml:space="preserve">34034971 → </v>
      </c>
      <c r="H982" t="str">
        <f>[8]Report!T981</f>
        <v>P.MOE-R3-CELD35 → AERIEN/SOUTERRAIN</v>
      </c>
    </row>
    <row r="983" spans="2:8" x14ac:dyDescent="0.25">
      <c r="B983" t="str">
        <f>[2]Report!T982</f>
        <v xml:space="preserve">34034972 → </v>
      </c>
      <c r="H983" t="str">
        <f>[8]Report!T982</f>
        <v>P.MOE-R3-CELD36 → AERIEN/SOUTERRAIN</v>
      </c>
    </row>
    <row r="984" spans="2:8" x14ac:dyDescent="0.25">
      <c r="B984" t="str">
        <f>[2]Report!T983</f>
        <v xml:space="preserve">34034974 → </v>
      </c>
      <c r="H984" t="str">
        <f>[8]Report!T983</f>
        <v>P.MOE-R3-CELD37 → AERIEN/SOUTERRAIN</v>
      </c>
    </row>
    <row r="985" spans="2:8" x14ac:dyDescent="0.25">
      <c r="B985" t="str">
        <f>[2]Report!T984</f>
        <v xml:space="preserve">34034976 → </v>
      </c>
      <c r="H985" t="str">
        <f>[8]Report!T984</f>
        <v>P.MOE-R3-CELD38 → AERIEN/SOUTERRAIN</v>
      </c>
    </row>
    <row r="986" spans="2:8" x14ac:dyDescent="0.25">
      <c r="B986" t="str">
        <f>[2]Report!T985</f>
        <v xml:space="preserve">34034977 → </v>
      </c>
      <c r="H986" t="str">
        <f>[8]Report!T985</f>
        <v xml:space="preserve">PARIS-R1-CELD16 → </v>
      </c>
    </row>
    <row r="987" spans="2:8" x14ac:dyDescent="0.25">
      <c r="B987" t="str">
        <f>[2]Report!T986</f>
        <v xml:space="preserve">34034978 → </v>
      </c>
      <c r="H987" t="str">
        <f>[8]Report!T986</f>
        <v xml:space="preserve">PARIS-R1-CELD18 → </v>
      </c>
    </row>
    <row r="988" spans="2:8" x14ac:dyDescent="0.25">
      <c r="B988" t="str">
        <f>[2]Report!T987</f>
        <v xml:space="preserve">34034979 → </v>
      </c>
      <c r="H988" t="str">
        <f>[8]Report!T987</f>
        <v xml:space="preserve">PARIS-R1-CELD19 → </v>
      </c>
    </row>
    <row r="989" spans="2:8" x14ac:dyDescent="0.25">
      <c r="B989" t="str">
        <f>[2]Report!T988</f>
        <v xml:space="preserve">34034980 → </v>
      </c>
      <c r="H989" t="str">
        <f>[8]Report!T988</f>
        <v xml:space="preserve">PARIS-R1-CELD20 → </v>
      </c>
    </row>
    <row r="990" spans="2:8" x14ac:dyDescent="0.25">
      <c r="B990" t="str">
        <f>[2]Report!T989</f>
        <v xml:space="preserve">34034981 → </v>
      </c>
      <c r="H990" t="str">
        <f>[8]Report!T989</f>
        <v xml:space="preserve">PARIS-R1-CELD21 → </v>
      </c>
    </row>
    <row r="991" spans="2:8" x14ac:dyDescent="0.25">
      <c r="B991" t="str">
        <f>[2]Report!T990</f>
        <v xml:space="preserve">34034982 → </v>
      </c>
      <c r="H991" t="str">
        <f>[8]Report!T990</f>
        <v xml:space="preserve">PARIS-R1-CELD22 → </v>
      </c>
    </row>
    <row r="992" spans="2:8" x14ac:dyDescent="0.25">
      <c r="B992" t="str">
        <f>[2]Report!T991</f>
        <v>34034983 → DATE-AMPOULE</v>
      </c>
      <c r="H992" t="str">
        <f>[8]Report!T991</f>
        <v>PARIS-R1-CELD23 → Code GDO</v>
      </c>
    </row>
    <row r="993" spans="2:8" x14ac:dyDescent="0.25">
      <c r="B993" t="str">
        <f>[2]Report!T992</f>
        <v>34034984 → DATE-AMPOULE</v>
      </c>
      <c r="H993" t="str">
        <f>[8]Report!T992</f>
        <v xml:space="preserve">PARIS-R2-CELD04 → </v>
      </c>
    </row>
    <row r="994" spans="2:8" x14ac:dyDescent="0.25">
      <c r="B994" t="str">
        <f>[2]Report!T993</f>
        <v xml:space="preserve">34034985 → </v>
      </c>
      <c r="H994" t="str">
        <f>[8]Report!T993</f>
        <v xml:space="preserve">PARIS-R2-CELD05 → </v>
      </c>
    </row>
    <row r="995" spans="2:8" x14ac:dyDescent="0.25">
      <c r="B995" t="str">
        <f>[2]Report!T994</f>
        <v xml:space="preserve">34034986 → </v>
      </c>
      <c r="H995" t="str">
        <f>[8]Report!T994</f>
        <v xml:space="preserve">PARIS-R2-CELD06 → </v>
      </c>
    </row>
    <row r="996" spans="2:8" x14ac:dyDescent="0.25">
      <c r="B996" t="str">
        <f>[2]Report!T995</f>
        <v>34034987 → DATE-AMPOULE</v>
      </c>
      <c r="H996" t="str">
        <f>[8]Report!T995</f>
        <v xml:space="preserve">PARIS-R2-CELD07 → </v>
      </c>
    </row>
    <row r="997" spans="2:8" x14ac:dyDescent="0.25">
      <c r="B997" t="str">
        <f>[2]Report!T996</f>
        <v xml:space="preserve">34034988 → </v>
      </c>
      <c r="H997" t="str">
        <f>[8]Report!T996</f>
        <v xml:space="preserve">PARIS-R2-CELD08 → </v>
      </c>
    </row>
    <row r="998" spans="2:8" x14ac:dyDescent="0.25">
      <c r="B998" t="str">
        <f>[2]Report!T997</f>
        <v>34034989 → DATE-AMPOULE</v>
      </c>
      <c r="H998" t="str">
        <f>[8]Report!T997</f>
        <v>PARIS-R2-CELD09 → Code GDO</v>
      </c>
    </row>
    <row r="999" spans="2:8" x14ac:dyDescent="0.25">
      <c r="B999" t="str">
        <f>[2]Report!T998</f>
        <v xml:space="preserve">34034990 → </v>
      </c>
      <c r="H999" t="str">
        <f>[8]Report!T998</f>
        <v>PASSY-R1-CELD11 → Code GDO</v>
      </c>
    </row>
    <row r="1000" spans="2:8" x14ac:dyDescent="0.25">
      <c r="B1000" t="str">
        <f>[2]Report!T999</f>
        <v>34034991 → DATE-AMPOULE</v>
      </c>
      <c r="H1000" t="str">
        <f>[8]Report!T999</f>
        <v>PASSY-R1-CELD12 → Code GDO</v>
      </c>
    </row>
    <row r="1001" spans="2:8" x14ac:dyDescent="0.25">
      <c r="B1001" t="str">
        <f>[2]Report!T1000</f>
        <v xml:space="preserve">34034992 → </v>
      </c>
      <c r="H1001" t="str">
        <f>[8]Report!T1000</f>
        <v>PASSY-R1-CELD13 → Code GDO</v>
      </c>
    </row>
    <row r="1002" spans="2:8" x14ac:dyDescent="0.25">
      <c r="B1002" t="str">
        <f>[2]Report!T1001</f>
        <v>34034993 → DATE-AMPOULE</v>
      </c>
      <c r="H1002" t="str">
        <f>[8]Report!T1001</f>
        <v xml:space="preserve">PASSY-R1-CELD14 → </v>
      </c>
    </row>
    <row r="1003" spans="2:8" x14ac:dyDescent="0.25">
      <c r="B1003" t="str">
        <f>[2]Report!T1002</f>
        <v xml:space="preserve">34034994 → </v>
      </c>
      <c r="H1003" t="str">
        <f>[8]Report!T1002</f>
        <v xml:space="preserve">PASSY-R1-CELD15 → </v>
      </c>
    </row>
    <row r="1004" spans="2:8" x14ac:dyDescent="0.25">
      <c r="B1004" t="str">
        <f>[2]Report!T1003</f>
        <v>34034996 → DATE-AMPOULE</v>
      </c>
      <c r="H1004" t="str">
        <f>[8]Report!T1003</f>
        <v xml:space="preserve">PASSY-R1-CELD16 → </v>
      </c>
    </row>
    <row r="1005" spans="2:8" x14ac:dyDescent="0.25">
      <c r="B1005" t="str">
        <f>[2]Report!T1004</f>
        <v>34034997 → DATE-AMPOULE</v>
      </c>
      <c r="H1005" t="str">
        <f>[8]Report!T1004</f>
        <v xml:space="preserve">PASSY-R1-CELD17 → </v>
      </c>
    </row>
    <row r="1006" spans="2:8" x14ac:dyDescent="0.25">
      <c r="B1006" t="str">
        <f>[2]Report!T1005</f>
        <v>34034998 → DATE-AMPOULE</v>
      </c>
      <c r="H1006" t="str">
        <f>[8]Report!T1005</f>
        <v>PASSY-R1-CELD18 → Code GDO</v>
      </c>
    </row>
    <row r="1007" spans="2:8" x14ac:dyDescent="0.25">
      <c r="B1007" t="str">
        <f>[2]Report!T1006</f>
        <v>34034999 → DATE-AMPOULE</v>
      </c>
      <c r="H1007" t="str">
        <f>[8]Report!T1006</f>
        <v>PASSY-R2-CELD21 → Code GDO, AERIEN/SOUTERRAIN</v>
      </c>
    </row>
    <row r="1008" spans="2:8" x14ac:dyDescent="0.25">
      <c r="B1008" t="str">
        <f>[2]Report!T1007</f>
        <v>34035000 → DATE-AMPOULE</v>
      </c>
      <c r="H1008" t="str">
        <f>[8]Report!T1007</f>
        <v>PASSY-R2-CELD22 → Code GDO, AERIEN/SOUTERRAIN</v>
      </c>
    </row>
    <row r="1009" spans="2:8" x14ac:dyDescent="0.25">
      <c r="B1009" t="str">
        <f>[2]Report!T1008</f>
        <v xml:space="preserve">34035001 → </v>
      </c>
      <c r="H1009" t="str">
        <f>[8]Report!T1008</f>
        <v xml:space="preserve">PASSY-R2-CELD23 → </v>
      </c>
    </row>
    <row r="1010" spans="2:8" x14ac:dyDescent="0.25">
      <c r="B1010" t="str">
        <f>[2]Report!T1009</f>
        <v>34035002 → DATE-AMPOULE</v>
      </c>
      <c r="H1010" t="str">
        <f>[8]Report!T1009</f>
        <v xml:space="preserve">PASSY-R2-CELD24 → </v>
      </c>
    </row>
    <row r="1011" spans="2:8" x14ac:dyDescent="0.25">
      <c r="B1011" t="str">
        <f>[2]Report!T1010</f>
        <v>34035003 → DATE-AMPOULE</v>
      </c>
      <c r="H1011" t="str">
        <f>[8]Report!T1010</f>
        <v xml:space="preserve">PASSY-R2-CELD25 → </v>
      </c>
    </row>
    <row r="1012" spans="2:8" x14ac:dyDescent="0.25">
      <c r="B1012" t="str">
        <f>[2]Report!T1011</f>
        <v>34035004 → DATE-AMPOULE</v>
      </c>
      <c r="H1012" t="str">
        <f>[8]Report!T1011</f>
        <v xml:space="preserve">PASSY-R2-CELD26 → </v>
      </c>
    </row>
    <row r="1013" spans="2:8" x14ac:dyDescent="0.25">
      <c r="B1013" t="str">
        <f>[2]Report!T1012</f>
        <v>34035005 → DATE-AMPOULE</v>
      </c>
      <c r="H1013" t="str">
        <f>[8]Report!T1012</f>
        <v xml:space="preserve">PASSY-R2-CELD27 → </v>
      </c>
    </row>
    <row r="1014" spans="2:8" x14ac:dyDescent="0.25">
      <c r="B1014" t="str">
        <f>[2]Report!T1013</f>
        <v>34035006 → DATE-AMPOULE</v>
      </c>
      <c r="H1014" t="str">
        <f>[8]Report!T1013</f>
        <v xml:space="preserve">PASSY-R2-CELD28 → </v>
      </c>
    </row>
    <row r="1015" spans="2:8" x14ac:dyDescent="0.25">
      <c r="B1015" t="str">
        <f>[2]Report!T1014</f>
        <v>34035007 → DATE-AMPOULE</v>
      </c>
      <c r="H1015" t="str">
        <f>[8]Report!T1014</f>
        <v xml:space="preserve">PLAGN-R1-CELD87 → </v>
      </c>
    </row>
    <row r="1016" spans="2:8" x14ac:dyDescent="0.25">
      <c r="B1016" t="str">
        <f>[2]Report!T1015</f>
        <v>34035008 → DATE-AMPOULE</v>
      </c>
      <c r="H1016" t="str">
        <f>[8]Report!T1015</f>
        <v xml:space="preserve">PLAGN-R1-CELD89 → </v>
      </c>
    </row>
    <row r="1017" spans="2:8" x14ac:dyDescent="0.25">
      <c r="B1017" t="str">
        <f>[2]Report!T1016</f>
        <v>34035009 → DATE-AMPOULE</v>
      </c>
      <c r="H1017" t="str">
        <f>[8]Report!T1016</f>
        <v xml:space="preserve">PLAGN-R1-CELD91 → </v>
      </c>
    </row>
    <row r="1018" spans="2:8" x14ac:dyDescent="0.25">
      <c r="B1018" t="str">
        <f>[2]Report!T1017</f>
        <v>34035010 → DATE-AMPOULE</v>
      </c>
      <c r="H1018" t="str">
        <f>[8]Report!T1017</f>
        <v>PLAGN-R1-CELD93 → Code GDO</v>
      </c>
    </row>
    <row r="1019" spans="2:8" x14ac:dyDescent="0.25">
      <c r="B1019" t="str">
        <f>[2]Report!T1018</f>
        <v>34035011 → DATE-AMPOULE</v>
      </c>
      <c r="H1019" t="str">
        <f>[8]Report!T1018</f>
        <v xml:space="preserve">PLAGN-R2-CELD86 → </v>
      </c>
    </row>
    <row r="1020" spans="2:8" x14ac:dyDescent="0.25">
      <c r="B1020" t="str">
        <f>[2]Report!T1019</f>
        <v>34035012 → DATE-AMPOULE</v>
      </c>
      <c r="H1020" t="str">
        <f>[8]Report!T1019</f>
        <v xml:space="preserve">PLAGN-R2-CELD88 → </v>
      </c>
    </row>
    <row r="1021" spans="2:8" x14ac:dyDescent="0.25">
      <c r="B1021" t="str">
        <f>[2]Report!T1020</f>
        <v>34035013 → ICC(KA)-DJHTA, U-NOMINAL(KV)-DJHTA, DATE-AMPOULE, U-ALIMENTATION-CDE-DJHTA</v>
      </c>
      <c r="H1021" t="str">
        <f>[8]Report!T1020</f>
        <v xml:space="preserve">PLAGN-R2-CELD90 → </v>
      </c>
    </row>
    <row r="1022" spans="2:8" x14ac:dyDescent="0.25">
      <c r="B1022" t="str">
        <f>[2]Report!T1021</f>
        <v>34035014 → DATE-AMPOULE</v>
      </c>
      <c r="H1022" t="str">
        <f>[8]Report!T1021</f>
        <v xml:space="preserve">PLAGN-R2-CELD92 → </v>
      </c>
    </row>
    <row r="1023" spans="2:8" x14ac:dyDescent="0.25">
      <c r="B1023" t="str">
        <f>[2]Report!T1022</f>
        <v>34035015 → DATE-AMPOULE</v>
      </c>
      <c r="H1023" t="str">
        <f>[8]Report!T1022</f>
        <v>POISY-R1-CELD12 → Code GDO</v>
      </c>
    </row>
    <row r="1024" spans="2:8" x14ac:dyDescent="0.25">
      <c r="B1024" t="str">
        <f>[2]Report!T1023</f>
        <v>34035016 → DATE-AMPOULE</v>
      </c>
      <c r="H1024" t="str">
        <f>[8]Report!T1023</f>
        <v xml:space="preserve">POISY-R1-CELD13 → </v>
      </c>
    </row>
    <row r="1025" spans="2:8" x14ac:dyDescent="0.25">
      <c r="B1025" t="str">
        <f>[2]Report!T1024</f>
        <v>34035017 → DATE-AMPOULE</v>
      </c>
      <c r="H1025" t="str">
        <f>[8]Report!T1024</f>
        <v>POISY-R1-CELD14 → Code GDO</v>
      </c>
    </row>
    <row r="1026" spans="2:8" x14ac:dyDescent="0.25">
      <c r="B1026" t="str">
        <f>[2]Report!T1025</f>
        <v>34035018 → DATE-AMPOULE</v>
      </c>
      <c r="H1026" t="str">
        <f>[8]Report!T1025</f>
        <v>POISY-R1-CELD15 → Code GDO</v>
      </c>
    </row>
    <row r="1027" spans="2:8" x14ac:dyDescent="0.25">
      <c r="B1027" t="str">
        <f>[2]Report!T1026</f>
        <v>34035019 → DATE-AMPOULE</v>
      </c>
      <c r="H1027" t="str">
        <f>[8]Report!T1026</f>
        <v>POISY-R1-CELD16 → Code GDO</v>
      </c>
    </row>
    <row r="1028" spans="2:8" x14ac:dyDescent="0.25">
      <c r="B1028" t="str">
        <f>[2]Report!T1027</f>
        <v>34035020 → DATE-AMPOULE</v>
      </c>
      <c r="H1028" t="str">
        <f>[8]Report!T1027</f>
        <v xml:space="preserve">POISY-R2-CELD24 → </v>
      </c>
    </row>
    <row r="1029" spans="2:8" x14ac:dyDescent="0.25">
      <c r="B1029" t="str">
        <f>[2]Report!T1028</f>
        <v>34035021 → U-NOMINAL(KV)-DJHTA, DATE-AMPOULE</v>
      </c>
      <c r="H1029" t="str">
        <f>[8]Report!T1028</f>
        <v xml:space="preserve">POISY-R2-CELD25 → </v>
      </c>
    </row>
    <row r="1030" spans="2:8" x14ac:dyDescent="0.25">
      <c r="B1030" t="str">
        <f>[2]Report!T1029</f>
        <v>34035022 → DATE-AMPOULE</v>
      </c>
      <c r="H1030" t="str">
        <f>[8]Report!T1029</f>
        <v>POISY-R2-CELD26 → Code GDO</v>
      </c>
    </row>
    <row r="1031" spans="2:8" x14ac:dyDescent="0.25">
      <c r="B1031" t="str">
        <f>[2]Report!T1030</f>
        <v>34035023 → DATE-AMPOULE</v>
      </c>
      <c r="H1031" t="str">
        <f>[8]Report!T1030</f>
        <v>POISY-R2-CELD27 → Code GDO</v>
      </c>
    </row>
    <row r="1032" spans="2:8" x14ac:dyDescent="0.25">
      <c r="B1032" t="str">
        <f>[2]Report!T1031</f>
        <v>34035024 → DATE-AMPOULE</v>
      </c>
      <c r="H1032" t="str">
        <f>[8]Report!T1031</f>
        <v xml:space="preserve">POISY-R3-CELD33 → </v>
      </c>
    </row>
    <row r="1033" spans="2:8" x14ac:dyDescent="0.25">
      <c r="B1033" t="str">
        <f>[2]Report!T1032</f>
        <v>34035025 → DATE-AMPOULE</v>
      </c>
      <c r="H1033" t="str">
        <f>[8]Report!T1032</f>
        <v xml:space="preserve">POISY-R3-CELD34 → </v>
      </c>
    </row>
    <row r="1034" spans="2:8" x14ac:dyDescent="0.25">
      <c r="B1034" t="str">
        <f>[2]Report!T1033</f>
        <v>34035026 → U-NOMINAL(KV)-DJHTA, DATE-AMPOULE</v>
      </c>
      <c r="H1034" t="str">
        <f>[8]Report!T1033</f>
        <v xml:space="preserve">POISY-R3-CELD35 → </v>
      </c>
    </row>
    <row r="1035" spans="2:8" x14ac:dyDescent="0.25">
      <c r="B1035" t="str">
        <f>[2]Report!T1034</f>
        <v>34035027 → DATE-AMPOULE</v>
      </c>
      <c r="H1035" t="str">
        <f>[8]Report!T1034</f>
        <v xml:space="preserve">POISY-R3-CELD36 → </v>
      </c>
    </row>
    <row r="1036" spans="2:8" x14ac:dyDescent="0.25">
      <c r="B1036" t="str">
        <f>[2]Report!T1035</f>
        <v xml:space="preserve">34035028 → </v>
      </c>
      <c r="H1036" t="str">
        <f>[8]Report!T1035</f>
        <v xml:space="preserve">POISY-R3-CELD37 → </v>
      </c>
    </row>
    <row r="1037" spans="2:8" x14ac:dyDescent="0.25">
      <c r="B1037" t="str">
        <f>[2]Report!T1036</f>
        <v xml:space="preserve">34035029 → </v>
      </c>
      <c r="H1037" t="str">
        <f>[8]Report!T1036</f>
        <v>POISY-R3-CELD38 → Code GDO</v>
      </c>
    </row>
    <row r="1038" spans="2:8" x14ac:dyDescent="0.25">
      <c r="B1038" t="str">
        <f>[2]Report!T1037</f>
        <v xml:space="preserve">34035030 → </v>
      </c>
      <c r="H1038" t="str">
        <f>[8]Report!T1037</f>
        <v>POISY-R3-CELD39 → Code GDO</v>
      </c>
    </row>
    <row r="1039" spans="2:8" x14ac:dyDescent="0.25">
      <c r="B1039" t="str">
        <f>[2]Report!T1038</f>
        <v xml:space="preserve">34035031 → </v>
      </c>
      <c r="H1039" t="str">
        <f>[8]Report!T1038</f>
        <v xml:space="preserve">POUGN-R1-CELD14 → </v>
      </c>
    </row>
    <row r="1040" spans="2:8" x14ac:dyDescent="0.25">
      <c r="B1040" t="str">
        <f>[2]Report!T1039</f>
        <v xml:space="preserve">34035032 → </v>
      </c>
      <c r="H1040" t="str">
        <f>[8]Report!T1039</f>
        <v xml:space="preserve">POUGN-R1-CELD15 → </v>
      </c>
    </row>
    <row r="1041" spans="2:8" x14ac:dyDescent="0.25">
      <c r="B1041" t="str">
        <f>[2]Report!T1040</f>
        <v xml:space="preserve">34035033 → </v>
      </c>
      <c r="H1041" t="str">
        <f>[8]Report!T1040</f>
        <v xml:space="preserve">POUGN-R1-CELD16 → </v>
      </c>
    </row>
    <row r="1042" spans="2:8" x14ac:dyDescent="0.25">
      <c r="B1042" t="str">
        <f>[2]Report!T1041</f>
        <v xml:space="preserve">34035034 → </v>
      </c>
      <c r="H1042" t="str">
        <f>[8]Report!T1041</f>
        <v xml:space="preserve">POUGN-R1-CELD17 → </v>
      </c>
    </row>
    <row r="1043" spans="2:8" x14ac:dyDescent="0.25">
      <c r="B1043" t="str">
        <f>[2]Report!T1042</f>
        <v xml:space="preserve">34035035 → </v>
      </c>
      <c r="H1043" t="str">
        <f>[8]Report!T1042</f>
        <v xml:space="preserve">POUGN-R1-CELD18 → </v>
      </c>
    </row>
    <row r="1044" spans="2:8" x14ac:dyDescent="0.25">
      <c r="B1044" t="str">
        <f>[2]Report!T1043</f>
        <v xml:space="preserve">34035036 → </v>
      </c>
      <c r="H1044" t="str">
        <f>[8]Report!T1043</f>
        <v>POUGN-R1-CELD19 → Code GDO</v>
      </c>
    </row>
    <row r="1045" spans="2:8" x14ac:dyDescent="0.25">
      <c r="B1045" t="str">
        <f>[2]Report!T1044</f>
        <v>34035037 → U-NOMINAL(KV)-DJHTA, DATE-AMPOULE</v>
      </c>
      <c r="H1045" t="str">
        <f>[8]Report!T1044</f>
        <v xml:space="preserve">PUBLI-R1-CELD14 → </v>
      </c>
    </row>
    <row r="1046" spans="2:8" x14ac:dyDescent="0.25">
      <c r="B1046" t="str">
        <f>[2]Report!T1045</f>
        <v xml:space="preserve">34035038 → </v>
      </c>
      <c r="H1046" t="str">
        <f>[8]Report!T1045</f>
        <v xml:space="preserve">PUBLI-R1-CELD15 → </v>
      </c>
    </row>
    <row r="1047" spans="2:8" x14ac:dyDescent="0.25">
      <c r="B1047" t="str">
        <f>[2]Report!T1046</f>
        <v>34035039 → DATE-AMPOULE</v>
      </c>
      <c r="H1047" t="str">
        <f>[8]Report!T1046</f>
        <v xml:space="preserve">PUBLI-R1-CELD16 → </v>
      </c>
    </row>
    <row r="1048" spans="2:8" x14ac:dyDescent="0.25">
      <c r="B1048" t="str">
        <f>[2]Report!T1047</f>
        <v>34035040 → DATE-AMPOULE</v>
      </c>
      <c r="H1048" t="str">
        <f>[8]Report!T1047</f>
        <v>PUBLI-R1-CELD17 → Code GDO</v>
      </c>
    </row>
    <row r="1049" spans="2:8" x14ac:dyDescent="0.25">
      <c r="B1049" t="str">
        <f>[2]Report!T1048</f>
        <v>34035041 → DATE-AMPOULE</v>
      </c>
      <c r="H1049" t="str">
        <f>[8]Report!T1048</f>
        <v xml:space="preserve">PUBLI-R2-CELD23 → </v>
      </c>
    </row>
    <row r="1050" spans="2:8" x14ac:dyDescent="0.25">
      <c r="B1050" t="str">
        <f>[2]Report!T1049</f>
        <v>34035042 → DATE-AMPOULE</v>
      </c>
      <c r="H1050" t="str">
        <f>[8]Report!T1049</f>
        <v xml:space="preserve">PUBLI-R2-CELD24 → </v>
      </c>
    </row>
    <row r="1051" spans="2:8" x14ac:dyDescent="0.25">
      <c r="B1051" t="str">
        <f>[2]Report!T1050</f>
        <v xml:space="preserve">34035043 → </v>
      </c>
      <c r="H1051" t="str">
        <f>[8]Report!T1050</f>
        <v xml:space="preserve">PUBLI-R2-CELD25 → </v>
      </c>
    </row>
    <row r="1052" spans="2:8" x14ac:dyDescent="0.25">
      <c r="B1052" t="str">
        <f>[2]Report!T1051</f>
        <v xml:space="preserve">34035044 → </v>
      </c>
      <c r="H1052" t="str">
        <f>[8]Report!T1051</f>
        <v xml:space="preserve">PUBLI-R2-CELD26 → </v>
      </c>
    </row>
    <row r="1053" spans="2:8" x14ac:dyDescent="0.25">
      <c r="B1053" t="str">
        <f>[2]Report!T1052</f>
        <v xml:space="preserve">34035045 → </v>
      </c>
      <c r="H1053" t="str">
        <f>[8]Report!T1052</f>
        <v xml:space="preserve">PUBLI-R2-CELD27 → </v>
      </c>
    </row>
    <row r="1054" spans="2:8" x14ac:dyDescent="0.25">
      <c r="B1054" t="str">
        <f>[2]Report!T1053</f>
        <v xml:space="preserve">34035046 → </v>
      </c>
      <c r="H1054" t="str">
        <f>[8]Report!T1053</f>
        <v xml:space="preserve">RIVE5-R1-CELD03 → </v>
      </c>
    </row>
    <row r="1055" spans="2:8" x14ac:dyDescent="0.25">
      <c r="B1055" t="str">
        <f>[2]Report!T1054</f>
        <v xml:space="preserve">34035047 → </v>
      </c>
      <c r="H1055" t="str">
        <f>[8]Report!T1054</f>
        <v xml:space="preserve">RIVE5-R1-CELD04 → </v>
      </c>
    </row>
    <row r="1056" spans="2:8" x14ac:dyDescent="0.25">
      <c r="B1056" t="str">
        <f>[2]Report!T1055</f>
        <v xml:space="preserve">34035048 → </v>
      </c>
      <c r="H1056" t="str">
        <f>[8]Report!T1055</f>
        <v xml:space="preserve">RIVE5-R1-CELD05 → </v>
      </c>
    </row>
    <row r="1057" spans="2:8" x14ac:dyDescent="0.25">
      <c r="B1057" t="str">
        <f>[2]Report!T1056</f>
        <v>34035049 → U-NOMINAL(KV)-DJHTA</v>
      </c>
      <c r="H1057" t="str">
        <f>[8]Report!T1056</f>
        <v xml:space="preserve">RIVE5-R1-CELD06 → </v>
      </c>
    </row>
    <row r="1058" spans="2:8" x14ac:dyDescent="0.25">
      <c r="B1058" t="str">
        <f>[2]Report!T1057</f>
        <v xml:space="preserve">34035050 → </v>
      </c>
      <c r="H1058" t="str">
        <f>[8]Report!T1057</f>
        <v xml:space="preserve">RIVE5-R1-CELD07 → </v>
      </c>
    </row>
    <row r="1059" spans="2:8" x14ac:dyDescent="0.25">
      <c r="B1059" t="str">
        <f>[2]Report!T1058</f>
        <v xml:space="preserve">34035051 → </v>
      </c>
      <c r="H1059" t="str">
        <f>[8]Report!T1058</f>
        <v>RIVE5-R1-CELD08 → AERIEN/SOUTERRAIN</v>
      </c>
    </row>
    <row r="1060" spans="2:8" x14ac:dyDescent="0.25">
      <c r="B1060" t="str">
        <f>[2]Report!T1059</f>
        <v xml:space="preserve">34035052 → </v>
      </c>
      <c r="H1060" t="str">
        <f>[8]Report!T1059</f>
        <v xml:space="preserve">RIVE5-R2-CELD15 → </v>
      </c>
    </row>
    <row r="1061" spans="2:8" x14ac:dyDescent="0.25">
      <c r="B1061" t="str">
        <f>[2]Report!T1060</f>
        <v xml:space="preserve">34035053 → </v>
      </c>
      <c r="H1061" t="str">
        <f>[8]Report!T1060</f>
        <v xml:space="preserve">RIVE5-R2-CELD16 → </v>
      </c>
    </row>
    <row r="1062" spans="2:8" x14ac:dyDescent="0.25">
      <c r="B1062" t="str">
        <f>[2]Report!T1061</f>
        <v>34035054 → U-NOMINAL(KV)-DJHTA, DATE-AMPOULE</v>
      </c>
      <c r="H1062" t="str">
        <f>[8]Report!T1061</f>
        <v xml:space="preserve">RIVE5-R2-CELD18 → </v>
      </c>
    </row>
    <row r="1063" spans="2:8" x14ac:dyDescent="0.25">
      <c r="B1063" t="str">
        <f>[2]Report!T1062</f>
        <v xml:space="preserve">34035055 → </v>
      </c>
      <c r="H1063" t="str">
        <f>[8]Report!T1062</f>
        <v xml:space="preserve">RIVE5-R2-CELD19 → </v>
      </c>
    </row>
    <row r="1064" spans="2:8" x14ac:dyDescent="0.25">
      <c r="B1064" t="str">
        <f>[2]Report!T1063</f>
        <v xml:space="preserve">34035056 → </v>
      </c>
      <c r="H1064" t="str">
        <f>[8]Report!T1063</f>
        <v xml:space="preserve">RIVE5-R2-CELD20 → </v>
      </c>
    </row>
    <row r="1065" spans="2:8" x14ac:dyDescent="0.25">
      <c r="B1065" t="str">
        <f>[2]Report!T1064</f>
        <v xml:space="preserve">34035057 → </v>
      </c>
      <c r="H1065" t="str">
        <f>[8]Report!T1064</f>
        <v xml:space="preserve">RIVE5-R3-CELD31 → </v>
      </c>
    </row>
    <row r="1066" spans="2:8" x14ac:dyDescent="0.25">
      <c r="B1066" t="str">
        <f>[2]Report!T1065</f>
        <v xml:space="preserve">34035058 → </v>
      </c>
      <c r="H1066" t="str">
        <f>[8]Report!T1065</f>
        <v xml:space="preserve">RIVI5-R1-CELD2 → </v>
      </c>
    </row>
    <row r="1067" spans="2:8" x14ac:dyDescent="0.25">
      <c r="B1067" t="str">
        <f>[2]Report!T1066</f>
        <v xml:space="preserve">34035059 → </v>
      </c>
      <c r="H1067" t="str">
        <f>[8]Report!T1066</f>
        <v xml:space="preserve">RIVI5-R1-CELD3 → </v>
      </c>
    </row>
    <row r="1068" spans="2:8" x14ac:dyDescent="0.25">
      <c r="B1068" t="str">
        <f>[2]Report!T1067</f>
        <v xml:space="preserve">34035060 → </v>
      </c>
      <c r="H1068" t="str">
        <f>[8]Report!T1067</f>
        <v xml:space="preserve">SAISI-R1-CELD13 → </v>
      </c>
    </row>
    <row r="1069" spans="2:8" x14ac:dyDescent="0.25">
      <c r="B1069" t="str">
        <f>[2]Report!T1068</f>
        <v xml:space="preserve">34035061 → </v>
      </c>
      <c r="H1069" t="str">
        <f>[8]Report!T1068</f>
        <v xml:space="preserve">SAISI-R1-CELD14 → </v>
      </c>
    </row>
    <row r="1070" spans="2:8" x14ac:dyDescent="0.25">
      <c r="B1070" t="str">
        <f>[2]Report!T1069</f>
        <v xml:space="preserve">34035062 → </v>
      </c>
      <c r="H1070" t="str">
        <f>[8]Report!T1069</f>
        <v xml:space="preserve">SAISI-R1-CELD15 → </v>
      </c>
    </row>
    <row r="1071" spans="2:8" x14ac:dyDescent="0.25">
      <c r="B1071" t="str">
        <f>[2]Report!T1070</f>
        <v xml:space="preserve">34035063 → </v>
      </c>
      <c r="H1071" t="str">
        <f>[8]Report!T1070</f>
        <v xml:space="preserve">SAISI-R1-CELD16 → </v>
      </c>
    </row>
    <row r="1072" spans="2:8" x14ac:dyDescent="0.25">
      <c r="B1072" t="str">
        <f>[2]Report!T1071</f>
        <v xml:space="preserve">34035064 → </v>
      </c>
      <c r="H1072" t="str">
        <f>[8]Report!T1071</f>
        <v>SAISI-R1-CELD17 → Code GDO</v>
      </c>
    </row>
    <row r="1073" spans="2:8" x14ac:dyDescent="0.25">
      <c r="B1073" t="str">
        <f>[2]Report!T1072</f>
        <v xml:space="preserve">34035065 → </v>
      </c>
      <c r="H1073" t="str">
        <f>[8]Report!T1072</f>
        <v>SAISI-R1-CELD18 → Code GDO</v>
      </c>
    </row>
    <row r="1074" spans="2:8" x14ac:dyDescent="0.25">
      <c r="B1074" t="str">
        <f>[2]Report!T1073</f>
        <v>34035066 → DATE-AMPOULE</v>
      </c>
      <c r="H1074" t="str">
        <f>[8]Report!T1073</f>
        <v xml:space="preserve">SAISI-R2-CELD23 → </v>
      </c>
    </row>
    <row r="1075" spans="2:8" x14ac:dyDescent="0.25">
      <c r="B1075" t="str">
        <f>[2]Report!T1074</f>
        <v>34035067 → U-NOMINAL(KV)-DJHTA, DATE-AMPOULE</v>
      </c>
      <c r="H1075" t="str">
        <f>[8]Report!T1074</f>
        <v xml:space="preserve">SAISI-R2-CELD24 → </v>
      </c>
    </row>
    <row r="1076" spans="2:8" x14ac:dyDescent="0.25">
      <c r="B1076" t="str">
        <f>[2]Report!T1075</f>
        <v>34035068 → U-NOMINAL(KV)-DJHTA</v>
      </c>
      <c r="H1076" t="str">
        <f>[8]Report!T1075</f>
        <v xml:space="preserve">SAISI-R2-CELD25 → </v>
      </c>
    </row>
    <row r="1077" spans="2:8" x14ac:dyDescent="0.25">
      <c r="B1077" t="str">
        <f>[2]Report!T1076</f>
        <v xml:space="preserve">34035069 → </v>
      </c>
      <c r="H1077" t="str">
        <f>[8]Report!T1076</f>
        <v xml:space="preserve">SAISI-R2-CELD26 → </v>
      </c>
    </row>
    <row r="1078" spans="2:8" x14ac:dyDescent="0.25">
      <c r="B1078" t="str">
        <f>[2]Report!T1077</f>
        <v xml:space="preserve">34035070 → </v>
      </c>
      <c r="H1078" t="str">
        <f>[8]Report!T1077</f>
        <v>SAISI-R2-CELD27 → Code GDO</v>
      </c>
    </row>
    <row r="1079" spans="2:8" x14ac:dyDescent="0.25">
      <c r="B1079" t="str">
        <f>[2]Report!T1078</f>
        <v xml:space="preserve">34035071 → </v>
      </c>
      <c r="H1079" t="str">
        <f>[8]Report!T1078</f>
        <v>SAISI-R2-CELD28 → Code GDO</v>
      </c>
    </row>
    <row r="1080" spans="2:8" x14ac:dyDescent="0.25">
      <c r="B1080" t="str">
        <f>[2]Report!T1079</f>
        <v xml:space="preserve">34035072 → </v>
      </c>
      <c r="H1080" t="str">
        <f>[8]Report!T1079</f>
        <v xml:space="preserve">SALLA-R1-CELD13 → </v>
      </c>
    </row>
    <row r="1081" spans="2:8" x14ac:dyDescent="0.25">
      <c r="B1081" t="str">
        <f>[2]Report!T1080</f>
        <v>34035073 → DATE-AMPOULE</v>
      </c>
      <c r="H1081" t="str">
        <f>[8]Report!T1080</f>
        <v xml:space="preserve">SALLA-R1-CELD14 → </v>
      </c>
    </row>
    <row r="1082" spans="2:8" x14ac:dyDescent="0.25">
      <c r="B1082" t="str">
        <f>[2]Report!T1081</f>
        <v xml:space="preserve">34035074 → </v>
      </c>
      <c r="H1082" t="str">
        <f>[8]Report!T1081</f>
        <v xml:space="preserve">SALLA-R1-CELD15 → </v>
      </c>
    </row>
    <row r="1083" spans="2:8" x14ac:dyDescent="0.25">
      <c r="B1083" t="str">
        <f>[2]Report!T1082</f>
        <v xml:space="preserve">34035075 → </v>
      </c>
      <c r="H1083" t="str">
        <f>[8]Report!T1082</f>
        <v>SALLA-R1-CELD16 → Code GDO</v>
      </c>
    </row>
    <row r="1084" spans="2:8" x14ac:dyDescent="0.25">
      <c r="B1084" t="str">
        <f>[2]Report!T1083</f>
        <v xml:space="preserve">34035076 → </v>
      </c>
      <c r="H1084" t="str">
        <f>[8]Report!T1083</f>
        <v>SALLA-R1-CELD17 → Code GDO</v>
      </c>
    </row>
    <row r="1085" spans="2:8" x14ac:dyDescent="0.25">
      <c r="B1085" t="str">
        <f>[2]Report!T1084</f>
        <v xml:space="preserve">34035077 → </v>
      </c>
      <c r="H1085" t="str">
        <f>[8]Report!T1084</f>
        <v>SALLA-R1-CELD18 → Code GDO</v>
      </c>
    </row>
    <row r="1086" spans="2:8" x14ac:dyDescent="0.25">
      <c r="B1086" t="str">
        <f>[2]Report!T1085</f>
        <v xml:space="preserve">34035078 → </v>
      </c>
      <c r="H1086" t="str">
        <f>[8]Report!T1085</f>
        <v>SALLA-R1-CELD19 → Code GDO</v>
      </c>
    </row>
    <row r="1087" spans="2:8" x14ac:dyDescent="0.25">
      <c r="B1087" t="str">
        <f>[2]Report!T1086</f>
        <v xml:space="preserve">34035089 → </v>
      </c>
      <c r="H1087" t="str">
        <f>[8]Report!T1086</f>
        <v xml:space="preserve">SALLA-R2-CELD24 → </v>
      </c>
    </row>
    <row r="1088" spans="2:8" x14ac:dyDescent="0.25">
      <c r="B1088" t="str">
        <f>[2]Report!T1087</f>
        <v xml:space="preserve">34035097 → </v>
      </c>
      <c r="H1088" t="str">
        <f>[8]Report!T1087</f>
        <v xml:space="preserve">SALLA-R2-CELD25 → </v>
      </c>
    </row>
    <row r="1089" spans="2:8" x14ac:dyDescent="0.25">
      <c r="B1089" t="str">
        <f>[2]Report!T1088</f>
        <v xml:space="preserve">34035098 → </v>
      </c>
      <c r="H1089" t="str">
        <f>[8]Report!T1088</f>
        <v xml:space="preserve">SALLA-R2-CELD26 → </v>
      </c>
    </row>
    <row r="1090" spans="2:8" x14ac:dyDescent="0.25">
      <c r="B1090" t="str">
        <f>[2]Report!T1089</f>
        <v>34035099 → DATE-AMPOULE</v>
      </c>
      <c r="H1090" t="str">
        <f>[8]Report!T1089</f>
        <v>SALLA-R2-CELD27 → Code GDO</v>
      </c>
    </row>
    <row r="1091" spans="2:8" x14ac:dyDescent="0.25">
      <c r="B1091" t="str">
        <f>[2]Report!T1090</f>
        <v xml:space="preserve">34035100 → </v>
      </c>
      <c r="H1091" t="str">
        <f>[8]Report!T1090</f>
        <v>SALLA-R2-CELD28 → Code GDO</v>
      </c>
    </row>
    <row r="1092" spans="2:8" x14ac:dyDescent="0.25">
      <c r="B1092" t="str">
        <f>[2]Report!T1091</f>
        <v>34035101 → DATE-AMPOULE</v>
      </c>
      <c r="H1092" t="str">
        <f>[8]Report!T1091</f>
        <v xml:space="preserve">SAUS2-R1-CELD87 → </v>
      </c>
    </row>
    <row r="1093" spans="2:8" x14ac:dyDescent="0.25">
      <c r="B1093" t="str">
        <f>[2]Report!T1092</f>
        <v>34035102 → DATE-AMPOULE</v>
      </c>
      <c r="H1093" t="str">
        <f>[8]Report!T1092</f>
        <v xml:space="preserve">SAUS2-R1-CELD89 → </v>
      </c>
    </row>
    <row r="1094" spans="2:8" x14ac:dyDescent="0.25">
      <c r="B1094" t="str">
        <f>[2]Report!T1093</f>
        <v xml:space="preserve">34035103 → </v>
      </c>
      <c r="H1094" t="str">
        <f>[8]Report!T1093</f>
        <v xml:space="preserve">SAUS2-R1-CELD91 → </v>
      </c>
    </row>
    <row r="1095" spans="2:8" x14ac:dyDescent="0.25">
      <c r="B1095" t="str">
        <f>[2]Report!T1094</f>
        <v>34035104 → DATE-AMPOULE</v>
      </c>
      <c r="H1095" t="str">
        <f>[8]Report!T1094</f>
        <v xml:space="preserve">SAUS2-R1-CELD93 → </v>
      </c>
    </row>
    <row r="1096" spans="2:8" x14ac:dyDescent="0.25">
      <c r="B1096" t="str">
        <f>[2]Report!T1095</f>
        <v xml:space="preserve">34035105 → </v>
      </c>
      <c r="H1096" t="str">
        <f>[8]Report!T1095</f>
        <v xml:space="preserve">SAUS2-R2-CELD86 → </v>
      </c>
    </row>
    <row r="1097" spans="2:8" x14ac:dyDescent="0.25">
      <c r="B1097" t="str">
        <f>[2]Report!T1096</f>
        <v xml:space="preserve">34035106 → </v>
      </c>
      <c r="H1097" t="str">
        <f>[8]Report!T1096</f>
        <v xml:space="preserve">SAUS2-R2-CELD88 → </v>
      </c>
    </row>
    <row r="1098" spans="2:8" x14ac:dyDescent="0.25">
      <c r="B1098" t="str">
        <f>[2]Report!T1097</f>
        <v>34035107 → DATE-AMPOULE</v>
      </c>
      <c r="H1098" t="str">
        <f>[8]Report!T1097</f>
        <v xml:space="preserve">SAUTE-R1-CELD02 → </v>
      </c>
    </row>
    <row r="1099" spans="2:8" x14ac:dyDescent="0.25">
      <c r="B1099" t="str">
        <f>[2]Report!T1098</f>
        <v xml:space="preserve">34035108 → </v>
      </c>
      <c r="H1099" t="str">
        <f>[8]Report!T1098</f>
        <v xml:space="preserve">SAUTE-R1-CELD03 → </v>
      </c>
    </row>
    <row r="1100" spans="2:8" x14ac:dyDescent="0.25">
      <c r="B1100" t="str">
        <f>[2]Report!T1099</f>
        <v>34035109 → DATE-AMPOULE</v>
      </c>
      <c r="H1100" t="str">
        <f>[8]Report!T1099</f>
        <v xml:space="preserve">SAUTE-R1-CELD04 → </v>
      </c>
    </row>
    <row r="1101" spans="2:8" x14ac:dyDescent="0.25">
      <c r="B1101" t="str">
        <f>[2]Report!T1100</f>
        <v>34035110 → DATE-AMPOULE</v>
      </c>
      <c r="H1101" t="str">
        <f>[8]Report!T1100</f>
        <v xml:space="preserve">SAUTE-R1-CELD06 → </v>
      </c>
    </row>
    <row r="1102" spans="2:8" x14ac:dyDescent="0.25">
      <c r="B1102" t="str">
        <f>[2]Report!T1101</f>
        <v>34035111 → DATE-AMPOULE</v>
      </c>
      <c r="H1102" t="str">
        <f>[8]Report!T1101</f>
        <v xml:space="preserve">SAUTE-R2-CELD11 → </v>
      </c>
    </row>
    <row r="1103" spans="2:8" x14ac:dyDescent="0.25">
      <c r="B1103" t="str">
        <f>[2]Report!T1102</f>
        <v>34035112 → DATE-AMPOULE</v>
      </c>
      <c r="H1103" t="str">
        <f>[8]Report!T1102</f>
        <v>SAUTE-R2-CELD12 → Code GDO</v>
      </c>
    </row>
    <row r="1104" spans="2:8" x14ac:dyDescent="0.25">
      <c r="B1104" t="str">
        <f>[2]Report!T1103</f>
        <v xml:space="preserve">34035113 → </v>
      </c>
      <c r="H1104" t="str">
        <f>[8]Report!T1103</f>
        <v>SAUTE-R2-CELD13 → Code GDO</v>
      </c>
    </row>
    <row r="1105" spans="2:8" x14ac:dyDescent="0.25">
      <c r="B1105" t="str">
        <f>[2]Report!T1104</f>
        <v xml:space="preserve">34035114 → </v>
      </c>
      <c r="H1105" t="str">
        <f>[8]Report!T1104</f>
        <v>SAUTE-R2-CELD14 → Code GDO</v>
      </c>
    </row>
    <row r="1106" spans="2:8" x14ac:dyDescent="0.25">
      <c r="B1106" t="str">
        <f>[2]Report!T1105</f>
        <v>34035115 → DATE-AMPOULE</v>
      </c>
      <c r="H1106" t="str">
        <f>[8]Report!T1105</f>
        <v xml:space="preserve">SINAR-R1-CELD04 → </v>
      </c>
    </row>
    <row r="1107" spans="2:8" x14ac:dyDescent="0.25">
      <c r="B1107" t="str">
        <f>[2]Report!T1106</f>
        <v xml:space="preserve">34035116 → </v>
      </c>
      <c r="H1107" t="str">
        <f>[8]Report!T1106</f>
        <v xml:space="preserve">SINAR-R1-CELD05 → </v>
      </c>
    </row>
    <row r="1108" spans="2:8" x14ac:dyDescent="0.25">
      <c r="B1108" t="str">
        <f>[2]Report!T1107</f>
        <v xml:space="preserve">34035117 → </v>
      </c>
      <c r="H1108" t="str">
        <f>[8]Report!T1107</f>
        <v xml:space="preserve">SINAR-R1-CELD06 → </v>
      </c>
    </row>
    <row r="1109" spans="2:8" x14ac:dyDescent="0.25">
      <c r="B1109" t="str">
        <f>[2]Report!T1108</f>
        <v>34035118 → DATE-AMPOULE</v>
      </c>
      <c r="H1109" t="str">
        <f>[8]Report!T1108</f>
        <v xml:space="preserve">SINAR-R1-CELD07 → </v>
      </c>
    </row>
    <row r="1110" spans="2:8" x14ac:dyDescent="0.25">
      <c r="B1110" t="str">
        <f>[2]Report!T1109</f>
        <v xml:space="preserve">34035119 → </v>
      </c>
      <c r="H1110" t="str">
        <f>[8]Report!T1109</f>
        <v xml:space="preserve">SINAR-R1-CELD09 → </v>
      </c>
    </row>
    <row r="1111" spans="2:8" x14ac:dyDescent="0.25">
      <c r="B1111" t="str">
        <f>[2]Report!T1110</f>
        <v>34035120 → DATE-AMPOULE</v>
      </c>
      <c r="H1111" t="str">
        <f>[8]Report!T1110</f>
        <v xml:space="preserve">SINAR-R1-CELD10 → </v>
      </c>
    </row>
    <row r="1112" spans="2:8" x14ac:dyDescent="0.25">
      <c r="B1112" t="str">
        <f>[2]Report!T1111</f>
        <v xml:space="preserve">34035121 → </v>
      </c>
      <c r="H1112" t="str">
        <f>[8]Report!T1111</f>
        <v>SINAR-R2-CELD12 → Code GDO</v>
      </c>
    </row>
    <row r="1113" spans="2:8" x14ac:dyDescent="0.25">
      <c r="B1113" t="str">
        <f>[2]Report!T1112</f>
        <v>34035122 → DATE-AMPOULE</v>
      </c>
      <c r="H1113" t="str">
        <f>[8]Report!T1112</f>
        <v xml:space="preserve">SINAR-R2-CELD13 → </v>
      </c>
    </row>
    <row r="1114" spans="2:8" x14ac:dyDescent="0.25">
      <c r="B1114" t="str">
        <f>[2]Report!T1113</f>
        <v xml:space="preserve">34035123 → </v>
      </c>
      <c r="H1114" t="str">
        <f>[8]Report!T1113</f>
        <v xml:space="preserve">SINAR-R2-CELD14 → </v>
      </c>
    </row>
    <row r="1115" spans="2:8" x14ac:dyDescent="0.25">
      <c r="B1115" t="str">
        <f>[2]Report!T1114</f>
        <v xml:space="preserve">34035124 → </v>
      </c>
      <c r="H1115" t="str">
        <f>[8]Report!T1114</f>
        <v xml:space="preserve">SINAR-R2-CELD15 → </v>
      </c>
    </row>
    <row r="1116" spans="2:8" x14ac:dyDescent="0.25">
      <c r="B1116" t="str">
        <f>[2]Report!T1115</f>
        <v>34035125 → DATE-AMPOULE</v>
      </c>
      <c r="H1116" t="str">
        <f>[8]Report!T1115</f>
        <v xml:space="preserve">SINAR-R2-CELD16 → </v>
      </c>
    </row>
    <row r="1117" spans="2:8" x14ac:dyDescent="0.25">
      <c r="B1117" t="str">
        <f>[2]Report!T1116</f>
        <v xml:space="preserve">34035126 → </v>
      </c>
      <c r="H1117" t="str">
        <f>[8]Report!T1116</f>
        <v xml:space="preserve">SINAR-R2-CELD17 → </v>
      </c>
    </row>
    <row r="1118" spans="2:8" x14ac:dyDescent="0.25">
      <c r="B1118" t="str">
        <f>[2]Report!T1117</f>
        <v xml:space="preserve">34035127 → </v>
      </c>
      <c r="H1118" t="str">
        <f>[8]Report!T1117</f>
        <v xml:space="preserve">SINAR-R2-CELD19 → </v>
      </c>
    </row>
    <row r="1119" spans="2:8" x14ac:dyDescent="0.25">
      <c r="B1119" t="str">
        <f>[2]Report!T1118</f>
        <v xml:space="preserve">34035134 → </v>
      </c>
      <c r="H1119" t="str">
        <f>[8]Report!T1118</f>
        <v>SINAR-R2-CELD20 → Code GDO</v>
      </c>
    </row>
    <row r="1120" spans="2:8" x14ac:dyDescent="0.25">
      <c r="B1120" t="str">
        <f>[2]Report!T1119</f>
        <v xml:space="preserve">34035135 → </v>
      </c>
      <c r="H1120" t="str">
        <f>[8]Report!T1119</f>
        <v xml:space="preserve">SSAL5-R1-CELD78 → </v>
      </c>
    </row>
    <row r="1121" spans="2:8" x14ac:dyDescent="0.25">
      <c r="B1121" t="str">
        <f>[2]Report!T1120</f>
        <v xml:space="preserve">34035136 → </v>
      </c>
      <c r="H1121" t="str">
        <f>[8]Report!T1120</f>
        <v xml:space="preserve">SSAL5-R1-CELD79 → </v>
      </c>
    </row>
    <row r="1122" spans="2:8" x14ac:dyDescent="0.25">
      <c r="B1122" t="str">
        <f>[2]Report!T1121</f>
        <v>34035137 → DATE-AMPOULE</v>
      </c>
      <c r="H1122" t="str">
        <f>[8]Report!T1121</f>
        <v xml:space="preserve">SSAL5-R1-CELD80 → </v>
      </c>
    </row>
    <row r="1123" spans="2:8" x14ac:dyDescent="0.25">
      <c r="B1123" t="str">
        <f>[2]Report!T1122</f>
        <v xml:space="preserve">34035138 → </v>
      </c>
      <c r="H1123" t="str">
        <f>[8]Report!T1122</f>
        <v xml:space="preserve">SSAL5-R1-CELD81 → </v>
      </c>
    </row>
    <row r="1124" spans="2:8" x14ac:dyDescent="0.25">
      <c r="B1124" t="str">
        <f>[2]Report!T1123</f>
        <v>34035139 → DATE-AMPOULE</v>
      </c>
      <c r="H1124" t="str">
        <f>[8]Report!T1123</f>
        <v xml:space="preserve">SSAL5-R1-CELD82 → </v>
      </c>
    </row>
    <row r="1125" spans="2:8" x14ac:dyDescent="0.25">
      <c r="B1125" t="str">
        <f>[2]Report!T1124</f>
        <v>34035140 → DATE-AMPOULE</v>
      </c>
      <c r="H1125" t="str">
        <f>[8]Report!T1124</f>
        <v>SSAL5-R2-CELD86 → Code GDO</v>
      </c>
    </row>
    <row r="1126" spans="2:8" x14ac:dyDescent="0.25">
      <c r="B1126" t="str">
        <f>[2]Report!T1125</f>
        <v xml:space="preserve">34035141 → </v>
      </c>
      <c r="H1126" t="str">
        <f>[8]Report!T1125</f>
        <v xml:space="preserve">SSAL5-R2-CELD87 → </v>
      </c>
    </row>
    <row r="1127" spans="2:8" x14ac:dyDescent="0.25">
      <c r="B1127" t="str">
        <f>[2]Report!T1126</f>
        <v>34035142 → DATE-AMPOULE</v>
      </c>
      <c r="H1127" t="str">
        <f>[8]Report!T1126</f>
        <v xml:space="preserve">SSAL5-R2-CELD88 → </v>
      </c>
    </row>
    <row r="1128" spans="2:8" x14ac:dyDescent="0.25">
      <c r="B1128" t="str">
        <f>[2]Report!T1127</f>
        <v xml:space="preserve">34035143 → </v>
      </c>
      <c r="H1128" t="str">
        <f>[8]Report!T1127</f>
        <v xml:space="preserve">SSAL5-R2-CELD89 → </v>
      </c>
    </row>
    <row r="1129" spans="2:8" x14ac:dyDescent="0.25">
      <c r="B1129" t="str">
        <f>[2]Report!T1128</f>
        <v>34035144 → DATE-AMPOULE</v>
      </c>
      <c r="H1129" t="str">
        <f>[8]Report!T1128</f>
        <v>SSAVR-R1-CELD85 → AERIEN/SOUTERRAIN</v>
      </c>
    </row>
    <row r="1130" spans="2:8" x14ac:dyDescent="0.25">
      <c r="B1130" t="str">
        <f>[2]Report!T1129</f>
        <v>34035145 → DATE-AMPOULE</v>
      </c>
      <c r="H1130" t="str">
        <f>[8]Report!T1129</f>
        <v xml:space="preserve">SSAVR-R1-CELD87 → </v>
      </c>
    </row>
    <row r="1131" spans="2:8" x14ac:dyDescent="0.25">
      <c r="B1131" t="str">
        <f>[2]Report!T1130</f>
        <v>34035146 → DATE-AMPOULE</v>
      </c>
      <c r="H1131" t="str">
        <f>[8]Report!T1130</f>
        <v xml:space="preserve">SSAVR-R1-CELD89 → </v>
      </c>
    </row>
    <row r="1132" spans="2:8" x14ac:dyDescent="0.25">
      <c r="B1132" t="str">
        <f>[2]Report!T1131</f>
        <v xml:space="preserve">34035147 → </v>
      </c>
      <c r="H1132" t="str">
        <f>[8]Report!T1131</f>
        <v xml:space="preserve">SSAVR-R1-CELD91 → </v>
      </c>
    </row>
    <row r="1133" spans="2:8" x14ac:dyDescent="0.25">
      <c r="B1133" t="str">
        <f>[2]Report!T1132</f>
        <v>34035148 → DATE-AMPOULE</v>
      </c>
      <c r="H1133" t="str">
        <f>[8]Report!T1132</f>
        <v xml:space="preserve">SSAVR-R1-CELD95 → </v>
      </c>
    </row>
    <row r="1134" spans="2:8" x14ac:dyDescent="0.25">
      <c r="B1134" t="str">
        <f>[2]Report!T1133</f>
        <v xml:space="preserve">34035149 → </v>
      </c>
      <c r="H1134" t="str">
        <f>[8]Report!T1133</f>
        <v xml:space="preserve">SSAVR-R2-CELD84 → </v>
      </c>
    </row>
    <row r="1135" spans="2:8" x14ac:dyDescent="0.25">
      <c r="B1135" t="str">
        <f>[2]Report!T1134</f>
        <v>34035150 → DATE-AMPOULE</v>
      </c>
      <c r="H1135" t="str">
        <f>[8]Report!T1134</f>
        <v xml:space="preserve">SSAVR-R2-CELD86 → </v>
      </c>
    </row>
    <row r="1136" spans="2:8" x14ac:dyDescent="0.25">
      <c r="B1136" t="str">
        <f>[2]Report!T1135</f>
        <v xml:space="preserve">34035151 → </v>
      </c>
      <c r="H1136" t="str">
        <f>[8]Report!T1135</f>
        <v xml:space="preserve">SSAVR-R2-CELD88 → </v>
      </c>
    </row>
    <row r="1137" spans="2:8" x14ac:dyDescent="0.25">
      <c r="B1137" t="str">
        <f>[2]Report!T1136</f>
        <v xml:space="preserve">34035152 → </v>
      </c>
      <c r="H1137" t="str">
        <f>[8]Report!T1136</f>
        <v>SSAVR-R2-CELD90 → Code GDO</v>
      </c>
    </row>
    <row r="1138" spans="2:8" x14ac:dyDescent="0.25">
      <c r="B1138" t="str">
        <f>[2]Report!T1137</f>
        <v>34035153 → DATE-AMPOULE</v>
      </c>
      <c r="H1138" t="str">
        <f>[8]Report!T1137</f>
        <v>SSAVR-R2-CELD92 → Code GDO, AERIEN/SOUTERRAIN</v>
      </c>
    </row>
    <row r="1139" spans="2:8" x14ac:dyDescent="0.25">
      <c r="B1139" t="str">
        <f>[2]Report!T1138</f>
        <v>34035154 → DATE-AMPOULE</v>
      </c>
      <c r="H1139" t="str">
        <f>[8]Report!T1138</f>
        <v>SSBO5-R1-CELD15 → Code GDO</v>
      </c>
    </row>
    <row r="1140" spans="2:8" x14ac:dyDescent="0.25">
      <c r="B1140" t="str">
        <f>[2]Report!T1139</f>
        <v xml:space="preserve">34035155 → </v>
      </c>
      <c r="H1140" t="str">
        <f>[8]Report!T1139</f>
        <v xml:space="preserve">SSBO5-R1-CELD16 → </v>
      </c>
    </row>
    <row r="1141" spans="2:8" x14ac:dyDescent="0.25">
      <c r="B1141" t="str">
        <f>[2]Report!T1140</f>
        <v>34035156 → DATE-AMPOULE</v>
      </c>
      <c r="H1141" t="str">
        <f>[8]Report!T1140</f>
        <v xml:space="preserve">SSBO5-R1-CELD17 → </v>
      </c>
    </row>
    <row r="1142" spans="2:8" x14ac:dyDescent="0.25">
      <c r="B1142" t="str">
        <f>[2]Report!T1141</f>
        <v>34035158 → DATE-AMPOULE</v>
      </c>
      <c r="H1142" t="str">
        <f>[8]Report!T1141</f>
        <v xml:space="preserve">SSBO5-R1-CELD18 → </v>
      </c>
    </row>
    <row r="1143" spans="2:8" x14ac:dyDescent="0.25">
      <c r="B1143" t="str">
        <f>[2]Report!T1142</f>
        <v xml:space="preserve">34035159 → </v>
      </c>
      <c r="H1143" t="str">
        <f>[8]Report!T1142</f>
        <v xml:space="preserve">SSBO5-R1-CELD19 → </v>
      </c>
    </row>
    <row r="1144" spans="2:8" x14ac:dyDescent="0.25">
      <c r="B1144" t="str">
        <f>[2]Report!T1143</f>
        <v>34035160 → DATE-AMPOULE</v>
      </c>
      <c r="H1144" t="str">
        <f>[8]Report!T1143</f>
        <v>SSBO5-R1-CELD20 → Code GDO</v>
      </c>
    </row>
    <row r="1145" spans="2:8" x14ac:dyDescent="0.25">
      <c r="B1145" t="str">
        <f>[2]Report!T1144</f>
        <v>34035161 → DATE-AMPOULE</v>
      </c>
      <c r="H1145" t="str">
        <f>[8]Report!T1144</f>
        <v>SSBO5-R1-CELD21 → Code GDO</v>
      </c>
    </row>
    <row r="1146" spans="2:8" x14ac:dyDescent="0.25">
      <c r="B1146" t="str">
        <f>[2]Report!T1145</f>
        <v>34035162 → DATE-AMPOULE</v>
      </c>
      <c r="H1146" t="str">
        <f>[8]Report!T1145</f>
        <v>SSBO5-R3-CELD03 → Code GDO</v>
      </c>
    </row>
    <row r="1147" spans="2:8" x14ac:dyDescent="0.25">
      <c r="B1147" t="str">
        <f>[2]Report!T1146</f>
        <v xml:space="preserve">34035163 → </v>
      </c>
      <c r="H1147" t="str">
        <f>[8]Report!T1146</f>
        <v xml:space="preserve">SSBO5-R3-CELD04 → </v>
      </c>
    </row>
    <row r="1148" spans="2:8" x14ac:dyDescent="0.25">
      <c r="B1148" t="str">
        <f>[2]Report!T1147</f>
        <v xml:space="preserve">34035164 → </v>
      </c>
      <c r="H1148" t="str">
        <f>[8]Report!T1147</f>
        <v xml:space="preserve">SSBO5-R3-CELD05 → </v>
      </c>
    </row>
    <row r="1149" spans="2:8" x14ac:dyDescent="0.25">
      <c r="B1149" t="str">
        <f>[2]Report!T1148</f>
        <v xml:space="preserve">34035165 → </v>
      </c>
      <c r="H1149" t="str">
        <f>[8]Report!T1148</f>
        <v xml:space="preserve">SSBO5-R3-CELD06 → </v>
      </c>
    </row>
    <row r="1150" spans="2:8" x14ac:dyDescent="0.25">
      <c r="B1150" t="str">
        <f>[2]Report!T1149</f>
        <v xml:space="preserve">34035166 → </v>
      </c>
      <c r="H1150" t="str">
        <f>[8]Report!T1149</f>
        <v xml:space="preserve">SSBO5-R3-CELD07 → </v>
      </c>
    </row>
    <row r="1151" spans="2:8" x14ac:dyDescent="0.25">
      <c r="B1151" t="str">
        <f>[2]Report!T1150</f>
        <v xml:space="preserve">34035167 → </v>
      </c>
      <c r="H1151" t="str">
        <f>[8]Report!T1150</f>
        <v>SSBO5-R3-CELD08 → Code GDO</v>
      </c>
    </row>
    <row r="1152" spans="2:8" x14ac:dyDescent="0.25">
      <c r="B1152" t="str">
        <f>[2]Report!T1151</f>
        <v xml:space="preserve">34035168 → </v>
      </c>
      <c r="H1152" t="str">
        <f>[8]Report!T1151</f>
        <v>SSBO5-R3-CELD9 → Code GDO</v>
      </c>
    </row>
    <row r="1153" spans="2:8" x14ac:dyDescent="0.25">
      <c r="B1153" t="str">
        <f>[2]Report!T1152</f>
        <v xml:space="preserve">34035169 → </v>
      </c>
      <c r="H1153" t="str">
        <f>[8]Report!T1152</f>
        <v xml:space="preserve">SSEGR-R1.A-CELD11 → </v>
      </c>
    </row>
    <row r="1154" spans="2:8" x14ac:dyDescent="0.25">
      <c r="B1154" t="str">
        <f>[2]Report!T1153</f>
        <v xml:space="preserve">34035170 → </v>
      </c>
      <c r="H1154" t="str">
        <f>[8]Report!T1153</f>
        <v xml:space="preserve">SSEGR-R1.A-CELD12 → </v>
      </c>
    </row>
    <row r="1155" spans="2:8" x14ac:dyDescent="0.25">
      <c r="B1155" t="str">
        <f>[2]Report!T1154</f>
        <v xml:space="preserve">34035171 → </v>
      </c>
      <c r="H1155" t="str">
        <f>[8]Report!T1154</f>
        <v xml:space="preserve">SSEGR-R1.A-CELD13 → </v>
      </c>
    </row>
    <row r="1156" spans="2:8" x14ac:dyDescent="0.25">
      <c r="B1156" t="str">
        <f>[2]Report!T1155</f>
        <v xml:space="preserve">34035172 → </v>
      </c>
      <c r="H1156" t="str">
        <f>[8]Report!T1155</f>
        <v xml:space="preserve">SSEGR-R1.A-CELD14 → </v>
      </c>
    </row>
    <row r="1157" spans="2:8" x14ac:dyDescent="0.25">
      <c r="B1157" t="str">
        <f>[2]Report!T1156</f>
        <v xml:space="preserve">34035173 → </v>
      </c>
      <c r="H1157" t="str">
        <f>[8]Report!T1156</f>
        <v xml:space="preserve">SSEGR-R1.A-CELD15 → </v>
      </c>
    </row>
    <row r="1158" spans="2:8" x14ac:dyDescent="0.25">
      <c r="B1158" t="str">
        <f>[2]Report!T1157</f>
        <v xml:space="preserve">34035174 → </v>
      </c>
      <c r="H1158" t="str">
        <f>[8]Report!T1157</f>
        <v xml:space="preserve">SSEGR-R1.A-CELD16 → </v>
      </c>
    </row>
    <row r="1159" spans="2:8" x14ac:dyDescent="0.25">
      <c r="B1159" t="str">
        <f>[2]Report!T1158</f>
        <v xml:space="preserve">34035175 → </v>
      </c>
      <c r="H1159" t="str">
        <f>[8]Report!T1158</f>
        <v>SSEGR-R1.B-CELD21 → Code GDO, AERIEN/SOUTERRAIN</v>
      </c>
    </row>
    <row r="1160" spans="2:8" x14ac:dyDescent="0.25">
      <c r="B1160" t="str">
        <f>[2]Report!T1159</f>
        <v xml:space="preserve">34035176 → </v>
      </c>
      <c r="H1160" t="str">
        <f>[8]Report!T1159</f>
        <v xml:space="preserve">SSEGR-R1.B-CELD22 → </v>
      </c>
    </row>
    <row r="1161" spans="2:8" x14ac:dyDescent="0.25">
      <c r="B1161" t="str">
        <f>[2]Report!T1160</f>
        <v>34035177 → U-NOMINAL(KV)-DJHTA</v>
      </c>
      <c r="H1161" t="str">
        <f>[8]Report!T1160</f>
        <v xml:space="preserve">SSEGR-R1.B-CELD23 → </v>
      </c>
    </row>
    <row r="1162" spans="2:8" x14ac:dyDescent="0.25">
      <c r="B1162" t="str">
        <f>[2]Report!T1161</f>
        <v xml:space="preserve">34035178 → </v>
      </c>
      <c r="H1162" t="str">
        <f>[8]Report!T1161</f>
        <v xml:space="preserve">SSEGR-R1.B-CELD24 → </v>
      </c>
    </row>
    <row r="1163" spans="2:8" x14ac:dyDescent="0.25">
      <c r="B1163" t="str">
        <f>[2]Report!T1162</f>
        <v xml:space="preserve">34035179 → </v>
      </c>
      <c r="H1163" t="str">
        <f>[8]Report!T1162</f>
        <v xml:space="preserve">SSEGR-R2.A-CELD32 → </v>
      </c>
    </row>
    <row r="1164" spans="2:8" x14ac:dyDescent="0.25">
      <c r="B1164" t="str">
        <f>[2]Report!T1163</f>
        <v xml:space="preserve">34035180 → </v>
      </c>
      <c r="H1164" t="str">
        <f>[8]Report!T1163</f>
        <v xml:space="preserve">SSEGR-R2.A-CELD33 → </v>
      </c>
    </row>
    <row r="1165" spans="2:8" x14ac:dyDescent="0.25">
      <c r="B1165" t="str">
        <f>[2]Report!T1164</f>
        <v xml:space="preserve">34035181 → </v>
      </c>
      <c r="H1165" t="str">
        <f>[8]Report!T1164</f>
        <v>SSEGR-R2.A-CELD34 → Code GDO, AERIEN/SOUTERRAIN</v>
      </c>
    </row>
    <row r="1166" spans="2:8" x14ac:dyDescent="0.25">
      <c r="B1166" t="str">
        <f>[2]Report!T1165</f>
        <v xml:space="preserve">34035182 → </v>
      </c>
      <c r="H1166" t="str">
        <f>[8]Report!T1165</f>
        <v>SSEGR-R2.B-CELD41 → Code GDO, AERIEN/SOUTERRAIN</v>
      </c>
    </row>
    <row r="1167" spans="2:8" x14ac:dyDescent="0.25">
      <c r="B1167" t="str">
        <f>[2]Report!T1166</f>
        <v>34035183 → DATE-AMPOULE</v>
      </c>
      <c r="H1167" t="str">
        <f>[8]Report!T1166</f>
        <v xml:space="preserve">SSEGR-R2.B-CELD42 → </v>
      </c>
    </row>
    <row r="1168" spans="2:8" x14ac:dyDescent="0.25">
      <c r="B1168" t="str">
        <f>[2]Report!T1167</f>
        <v xml:space="preserve">34035184 → </v>
      </c>
      <c r="H1168" t="str">
        <f>[8]Report!T1167</f>
        <v xml:space="preserve">SSEGR-R2.B-CELD43 → </v>
      </c>
    </row>
    <row r="1169" spans="2:8" x14ac:dyDescent="0.25">
      <c r="B1169" t="str">
        <f>[2]Report!T1168</f>
        <v xml:space="preserve">34035185 → </v>
      </c>
      <c r="H1169" t="str">
        <f>[8]Report!T1168</f>
        <v>SSEGR-R2.B-CELD44 → Code GDO</v>
      </c>
    </row>
    <row r="1170" spans="2:8" x14ac:dyDescent="0.25">
      <c r="B1170" t="str">
        <f>[2]Report!T1169</f>
        <v xml:space="preserve">34035186 → </v>
      </c>
      <c r="H1170" t="str">
        <f>[8]Report!T1169</f>
        <v xml:space="preserve">SSEGR-R2.B-CELD45 → </v>
      </c>
    </row>
    <row r="1171" spans="2:8" x14ac:dyDescent="0.25">
      <c r="B1171" t="str">
        <f>[2]Report!T1170</f>
        <v xml:space="preserve">34035187 → </v>
      </c>
      <c r="H1171" t="str">
        <f>[8]Report!T1170</f>
        <v xml:space="preserve">SSEGR-R2.B-CELD46 → </v>
      </c>
    </row>
    <row r="1172" spans="2:8" x14ac:dyDescent="0.25">
      <c r="B1172" t="str">
        <f>[2]Report!T1171</f>
        <v xml:space="preserve">34035188 → </v>
      </c>
      <c r="H1172" t="str">
        <f>[8]Report!T1171</f>
        <v>SSEGR-R2.B-CELD47 → AERIEN/SOUTERRAIN</v>
      </c>
    </row>
    <row r="1173" spans="2:8" x14ac:dyDescent="0.25">
      <c r="B1173" t="str">
        <f>[2]Report!T1172</f>
        <v xml:space="preserve">34035189 → </v>
      </c>
      <c r="H1173" t="str">
        <f>[8]Report!T1172</f>
        <v xml:space="preserve">SSGE7-R1-CELD11 → </v>
      </c>
    </row>
    <row r="1174" spans="2:8" x14ac:dyDescent="0.25">
      <c r="B1174" t="str">
        <f>[2]Report!T1173</f>
        <v xml:space="preserve">34035190 → </v>
      </c>
      <c r="H1174" t="str">
        <f>[8]Report!T1173</f>
        <v>SSGE7-R1-CELD12 → AERIEN/SOUTERRAIN</v>
      </c>
    </row>
    <row r="1175" spans="2:8" x14ac:dyDescent="0.25">
      <c r="B1175" t="str">
        <f>[2]Report!T1174</f>
        <v xml:space="preserve">34035191 → </v>
      </c>
      <c r="H1175" t="str">
        <f>[8]Report!T1174</f>
        <v xml:space="preserve">SSGE7-R1-CELD13 → </v>
      </c>
    </row>
    <row r="1176" spans="2:8" x14ac:dyDescent="0.25">
      <c r="B1176" t="str">
        <f>[2]Report!T1175</f>
        <v xml:space="preserve">34035192 → </v>
      </c>
      <c r="H1176" t="str">
        <f>[8]Report!T1175</f>
        <v xml:space="preserve">SSGE7-R1-CELD14 → </v>
      </c>
    </row>
    <row r="1177" spans="2:8" x14ac:dyDescent="0.25">
      <c r="B1177" t="str">
        <f>[2]Report!T1176</f>
        <v xml:space="preserve">34035193 → </v>
      </c>
      <c r="H1177" t="str">
        <f>[8]Report!T1176</f>
        <v xml:space="preserve">SSGE7-R1-CELD15 → </v>
      </c>
    </row>
    <row r="1178" spans="2:8" x14ac:dyDescent="0.25">
      <c r="B1178" t="str">
        <f>[2]Report!T1177</f>
        <v xml:space="preserve">34035194 → </v>
      </c>
      <c r="H1178" t="str">
        <f>[8]Report!T1177</f>
        <v xml:space="preserve">SSGE7-R1-CELD16 → </v>
      </c>
    </row>
    <row r="1179" spans="2:8" x14ac:dyDescent="0.25">
      <c r="B1179" t="str">
        <f>[2]Report!T1178</f>
        <v xml:space="preserve">34035195 → </v>
      </c>
      <c r="H1179" t="str">
        <f>[8]Report!T1178</f>
        <v>SSGE7-R1-CELD17 → Code GDO</v>
      </c>
    </row>
    <row r="1180" spans="2:8" x14ac:dyDescent="0.25">
      <c r="B1180" t="str">
        <f>[2]Report!T1179</f>
        <v xml:space="preserve">34035196 → </v>
      </c>
      <c r="H1180" t="str">
        <f>[8]Report!T1179</f>
        <v>SSGE7-R1-CELD18 → Code GDO</v>
      </c>
    </row>
    <row r="1181" spans="2:8" x14ac:dyDescent="0.25">
      <c r="B1181" t="str">
        <f>[2]Report!T1180</f>
        <v>34035197 → DATE-AMPOULE</v>
      </c>
      <c r="H1181" t="str">
        <f>[8]Report!T1180</f>
        <v>SSGE7-R2-CELD21 → AERIEN/SOUTERRAIN</v>
      </c>
    </row>
    <row r="1182" spans="2:8" x14ac:dyDescent="0.25">
      <c r="B1182" t="str">
        <f>[2]Report!T1181</f>
        <v>34035198 → DATE-AMPOULE</v>
      </c>
      <c r="H1182" t="str">
        <f>[8]Report!T1181</f>
        <v xml:space="preserve">SSGE7-R2-CELD23 → </v>
      </c>
    </row>
    <row r="1183" spans="2:8" x14ac:dyDescent="0.25">
      <c r="B1183" t="str">
        <f>[2]Report!T1182</f>
        <v>34035199 → DATE-AMPOULE</v>
      </c>
      <c r="H1183" t="str">
        <f>[8]Report!T1182</f>
        <v xml:space="preserve">SSGE7-R2-CELD24 → </v>
      </c>
    </row>
    <row r="1184" spans="2:8" x14ac:dyDescent="0.25">
      <c r="B1184" t="str">
        <f>[2]Report!T1183</f>
        <v xml:space="preserve">34035200 → </v>
      </c>
      <c r="H1184" t="str">
        <f>[8]Report!T1183</f>
        <v xml:space="preserve">SSGE7-R2-CELD25 → </v>
      </c>
    </row>
    <row r="1185" spans="2:8" x14ac:dyDescent="0.25">
      <c r="B1185" t="str">
        <f>[2]Report!T1184</f>
        <v xml:space="preserve">34035201 → </v>
      </c>
      <c r="H1185" t="str">
        <f>[8]Report!T1184</f>
        <v xml:space="preserve">SSGE7-R2-CELD26 → </v>
      </c>
    </row>
    <row r="1186" spans="2:8" x14ac:dyDescent="0.25">
      <c r="B1186" t="str">
        <f>[2]Report!T1185</f>
        <v xml:space="preserve">34035202 → </v>
      </c>
      <c r="H1186" t="str">
        <f>[8]Report!T1185</f>
        <v xml:space="preserve">SSGE7-R2-CELD27 → </v>
      </c>
    </row>
    <row r="1187" spans="2:8" x14ac:dyDescent="0.25">
      <c r="B1187" t="str">
        <f>[2]Report!T1186</f>
        <v xml:space="preserve">34035203 → </v>
      </c>
      <c r="H1187" t="str">
        <f>[8]Report!T1186</f>
        <v>SSGE7-R2-CELD28 → Code GDO</v>
      </c>
    </row>
    <row r="1188" spans="2:8" x14ac:dyDescent="0.25">
      <c r="B1188" t="str">
        <f>[2]Report!T1187</f>
        <v xml:space="preserve">34035204 → </v>
      </c>
      <c r="H1188" t="str">
        <f>[8]Report!T1187</f>
        <v>SSGE7-R2-CELD29 → Code GDO, AERIEN/SOUTERRAIN</v>
      </c>
    </row>
    <row r="1189" spans="2:8" x14ac:dyDescent="0.25">
      <c r="B1189" t="str">
        <f>[2]Report!T1188</f>
        <v xml:space="preserve">34035205 → </v>
      </c>
      <c r="H1189" t="str">
        <f>[8]Report!T1188</f>
        <v xml:space="preserve">SSGUI-R1A-CELD14 → </v>
      </c>
    </row>
    <row r="1190" spans="2:8" x14ac:dyDescent="0.25">
      <c r="B1190" t="str">
        <f>[2]Report!T1189</f>
        <v xml:space="preserve">34035206 → </v>
      </c>
      <c r="H1190" t="str">
        <f>[8]Report!T1189</f>
        <v xml:space="preserve">SSGUI-R1A-CELD15 → </v>
      </c>
    </row>
    <row r="1191" spans="2:8" x14ac:dyDescent="0.25">
      <c r="B1191" t="str">
        <f>[2]Report!T1190</f>
        <v xml:space="preserve">34035207 → </v>
      </c>
      <c r="H1191" t="str">
        <f>[8]Report!T1190</f>
        <v xml:space="preserve">SSGUI-R1A-CELD16 → </v>
      </c>
    </row>
    <row r="1192" spans="2:8" x14ac:dyDescent="0.25">
      <c r="B1192" t="str">
        <f>[2]Report!T1191</f>
        <v xml:space="preserve">34035208 → </v>
      </c>
      <c r="H1192" t="str">
        <f>[8]Report!T1191</f>
        <v>SSGUI-R1A-CELD17 → Code GDO</v>
      </c>
    </row>
    <row r="1193" spans="2:8" x14ac:dyDescent="0.25">
      <c r="B1193" t="str">
        <f>[2]Report!T1192</f>
        <v xml:space="preserve">34035209 → </v>
      </c>
      <c r="H1193" t="str">
        <f>[8]Report!T1192</f>
        <v xml:space="preserve">SSGUI-R1B-CELD21 → </v>
      </c>
    </row>
    <row r="1194" spans="2:8" x14ac:dyDescent="0.25">
      <c r="B1194" t="str">
        <f>[2]Report!T1193</f>
        <v xml:space="preserve">34035210 → </v>
      </c>
      <c r="H1194" t="str">
        <f>[8]Report!T1193</f>
        <v xml:space="preserve">SSGUI-R1B-CELD22 → </v>
      </c>
    </row>
    <row r="1195" spans="2:8" x14ac:dyDescent="0.25">
      <c r="B1195" t="str">
        <f>[2]Report!T1194</f>
        <v xml:space="preserve">34035211 → </v>
      </c>
      <c r="H1195" t="str">
        <f>[8]Report!T1194</f>
        <v xml:space="preserve">SSGUI-R2-CELD02 → </v>
      </c>
    </row>
    <row r="1196" spans="2:8" x14ac:dyDescent="0.25">
      <c r="B1196" t="str">
        <f>[2]Report!T1195</f>
        <v xml:space="preserve">34035212 → </v>
      </c>
      <c r="H1196" t="str">
        <f>[8]Report!T1195</f>
        <v xml:space="preserve">SSGUI-R2-CELD03 → </v>
      </c>
    </row>
    <row r="1197" spans="2:8" x14ac:dyDescent="0.25">
      <c r="B1197" t="str">
        <f>[2]Report!T1196</f>
        <v xml:space="preserve">34035213 → </v>
      </c>
      <c r="H1197" t="str">
        <f>[8]Report!T1196</f>
        <v xml:space="preserve">SSGUI-R2-CELD05 → </v>
      </c>
    </row>
    <row r="1198" spans="2:8" x14ac:dyDescent="0.25">
      <c r="B1198" t="str">
        <f>[2]Report!T1197</f>
        <v>34035214 → DATE-AMPOULE</v>
      </c>
      <c r="H1198" t="str">
        <f>[8]Report!T1197</f>
        <v xml:space="preserve">SSGUI-R2-CELD06 → </v>
      </c>
    </row>
    <row r="1199" spans="2:8" x14ac:dyDescent="0.25">
      <c r="B1199" t="str">
        <f>[2]Report!T1198</f>
        <v xml:space="preserve">34035215 → </v>
      </c>
      <c r="H1199" t="str">
        <f>[8]Report!T1198</f>
        <v>SSGUI-R2-CELD07 → Code GDO, AERIEN/SOUTERRAIN</v>
      </c>
    </row>
    <row r="1200" spans="2:8" x14ac:dyDescent="0.25">
      <c r="B1200" t="str">
        <f>[2]Report!T1199</f>
        <v xml:space="preserve">34035216 → </v>
      </c>
      <c r="H1200" t="str">
        <f>[8]Report!T1199</f>
        <v xml:space="preserve">SSGUI-R2-CELD09 → </v>
      </c>
    </row>
    <row r="1201" spans="2:8" x14ac:dyDescent="0.25">
      <c r="B1201" t="str">
        <f>[2]Report!T1200</f>
        <v xml:space="preserve">34035217 → </v>
      </c>
      <c r="H1201" t="str">
        <f>[8]Report!T1200</f>
        <v xml:space="preserve">SSGUI-R2-CELD10 → </v>
      </c>
    </row>
    <row r="1202" spans="2:8" x14ac:dyDescent="0.25">
      <c r="B1202" t="str">
        <f>[2]Report!T1201</f>
        <v>34035218 → DATE-AMPOULE</v>
      </c>
      <c r="H1202" t="str">
        <f>[8]Report!T1201</f>
        <v>SSGUI-R2-CELD11 → Code GDO, AERIEN/SOUTERRAIN</v>
      </c>
    </row>
    <row r="1203" spans="2:8" x14ac:dyDescent="0.25">
      <c r="B1203" t="str">
        <f>[2]Report!T1202</f>
        <v xml:space="preserve">34035219 → </v>
      </c>
      <c r="H1203" t="str">
        <f>[8]Report!T1202</f>
        <v xml:space="preserve">SSLAC-R1-CELD88 → </v>
      </c>
    </row>
    <row r="1204" spans="2:8" x14ac:dyDescent="0.25">
      <c r="B1204" t="str">
        <f>[2]Report!T1203</f>
        <v xml:space="preserve">34035220 → </v>
      </c>
      <c r="H1204" t="str">
        <f>[8]Report!T1203</f>
        <v xml:space="preserve">SSLAC-R1-CELD90 → </v>
      </c>
    </row>
    <row r="1205" spans="2:8" x14ac:dyDescent="0.25">
      <c r="B1205" t="str">
        <f>[2]Report!T1204</f>
        <v xml:space="preserve">34035221 → </v>
      </c>
      <c r="H1205" t="str">
        <f>[8]Report!T1204</f>
        <v xml:space="preserve">SSLAC-R1-CELD92 → </v>
      </c>
    </row>
    <row r="1206" spans="2:8" x14ac:dyDescent="0.25">
      <c r="B1206" t="str">
        <f>[2]Report!T1205</f>
        <v xml:space="preserve">34035222 → </v>
      </c>
      <c r="H1206" t="str">
        <f>[8]Report!T1205</f>
        <v xml:space="preserve">SSLAC-R1-CELD94 → </v>
      </c>
    </row>
    <row r="1207" spans="2:8" x14ac:dyDescent="0.25">
      <c r="B1207" t="str">
        <f>[2]Report!T1206</f>
        <v xml:space="preserve">34035223 → </v>
      </c>
      <c r="H1207" t="str">
        <f>[8]Report!T1206</f>
        <v xml:space="preserve">SSLAC-R1-CELD96 → </v>
      </c>
    </row>
    <row r="1208" spans="2:8" x14ac:dyDescent="0.25">
      <c r="B1208" t="str">
        <f>[2]Report!T1207</f>
        <v xml:space="preserve">34035224 → </v>
      </c>
      <c r="H1208" t="str">
        <f>[8]Report!T1207</f>
        <v xml:space="preserve">SSLAC-R1-CELD98 → </v>
      </c>
    </row>
    <row r="1209" spans="2:8" x14ac:dyDescent="0.25">
      <c r="B1209" t="str">
        <f>[2]Report!T1208</f>
        <v xml:space="preserve">34035225 → </v>
      </c>
      <c r="H1209" t="str">
        <f>[8]Report!T1208</f>
        <v xml:space="preserve">SSLAC-R2-CELD101 → </v>
      </c>
    </row>
    <row r="1210" spans="2:8" x14ac:dyDescent="0.25">
      <c r="B1210" t="str">
        <f>[2]Report!T1209</f>
        <v xml:space="preserve">34035226 → </v>
      </c>
      <c r="H1210" t="str">
        <f>[8]Report!T1209</f>
        <v xml:space="preserve">SSLAC-R2-CELD87 → </v>
      </c>
    </row>
    <row r="1211" spans="2:8" x14ac:dyDescent="0.25">
      <c r="B1211" t="str">
        <f>[2]Report!T1210</f>
        <v xml:space="preserve">34035227 → </v>
      </c>
      <c r="H1211" t="str">
        <f>[8]Report!T1210</f>
        <v xml:space="preserve">SSLAC-R2-CELD89 → </v>
      </c>
    </row>
    <row r="1212" spans="2:8" x14ac:dyDescent="0.25">
      <c r="B1212" t="str">
        <f>[2]Report!T1211</f>
        <v>34035228 → DATE-AMPOULE</v>
      </c>
      <c r="H1212" t="str">
        <f>[8]Report!T1211</f>
        <v xml:space="preserve">SSLAC-R2-CELD91 → </v>
      </c>
    </row>
    <row r="1213" spans="2:8" x14ac:dyDescent="0.25">
      <c r="B1213" t="str">
        <f>[2]Report!T1212</f>
        <v xml:space="preserve">34035229 → </v>
      </c>
      <c r="H1213" t="str">
        <f>[8]Report!T1212</f>
        <v xml:space="preserve">SSLAC-R2-CELD93 → </v>
      </c>
    </row>
    <row r="1214" spans="2:8" x14ac:dyDescent="0.25">
      <c r="B1214" t="str">
        <f>[2]Report!T1213</f>
        <v xml:space="preserve">34035230 → </v>
      </c>
      <c r="H1214" t="str">
        <f>[8]Report!T1213</f>
        <v>SSLAC-R2-CELD95 → AERIEN/SOUTERRAIN</v>
      </c>
    </row>
    <row r="1215" spans="2:8" x14ac:dyDescent="0.25">
      <c r="B1215" t="str">
        <f>[2]Report!T1214</f>
        <v xml:space="preserve">34035231 → </v>
      </c>
      <c r="H1215" t="str">
        <f>[8]Report!T1214</f>
        <v xml:space="preserve">SSLAC-R2-CELD97 → </v>
      </c>
    </row>
    <row r="1216" spans="2:8" x14ac:dyDescent="0.25">
      <c r="B1216" t="str">
        <f>[2]Report!T1215</f>
        <v xml:space="preserve">34035232 → </v>
      </c>
      <c r="H1216" t="str">
        <f>[8]Report!T1215</f>
        <v xml:space="preserve">SSLAC-R2-CELD99 → </v>
      </c>
    </row>
    <row r="1217" spans="2:8" x14ac:dyDescent="0.25">
      <c r="B1217" t="str">
        <f>[2]Report!T1216</f>
        <v xml:space="preserve">34035233 → </v>
      </c>
      <c r="H1217" t="str">
        <f>[8]Report!T1216</f>
        <v>SSMC5-R1-CELC15 → Code GDO</v>
      </c>
    </row>
    <row r="1218" spans="2:8" x14ac:dyDescent="0.25">
      <c r="B1218" t="str">
        <f>[2]Report!T1217</f>
        <v xml:space="preserve">34035234 → </v>
      </c>
      <c r="H1218" t="str">
        <f>[8]Report!T1217</f>
        <v>SSMC5-R1-CELD12 → Code GDO</v>
      </c>
    </row>
    <row r="1219" spans="2:8" x14ac:dyDescent="0.25">
      <c r="B1219" t="str">
        <f>[2]Report!T1218</f>
        <v xml:space="preserve">34035235 → </v>
      </c>
      <c r="H1219" t="str">
        <f>[8]Report!T1218</f>
        <v>SSMC5-R1-CELD13 → Code GDO</v>
      </c>
    </row>
    <row r="1220" spans="2:8" x14ac:dyDescent="0.25">
      <c r="B1220" t="str">
        <f>[2]Report!T1219</f>
        <v xml:space="preserve">34035236 → </v>
      </c>
      <c r="H1220" t="str">
        <f>[8]Report!T1219</f>
        <v xml:space="preserve">SSMC5-R1-CELD14 → </v>
      </c>
    </row>
    <row r="1221" spans="2:8" x14ac:dyDescent="0.25">
      <c r="B1221" t="str">
        <f>[2]Report!T1220</f>
        <v xml:space="preserve">34035237 → </v>
      </c>
      <c r="H1221" t="str">
        <f>[8]Report!T1220</f>
        <v>SSMC5-R1-CELD15 → AERIEN/SOUTERRAIN</v>
      </c>
    </row>
    <row r="1222" spans="2:8" x14ac:dyDescent="0.25">
      <c r="B1222" t="str">
        <f>[2]Report!T1221</f>
        <v xml:space="preserve">34035238 → </v>
      </c>
      <c r="H1222" t="str">
        <f>[8]Report!T1221</f>
        <v>SSMC5-R1-CELD16 → AERIEN/SOUTERRAIN</v>
      </c>
    </row>
    <row r="1223" spans="2:8" x14ac:dyDescent="0.25">
      <c r="B1223" t="str">
        <f>[2]Report!T1222</f>
        <v>34035239 → DATE-AMPOULE</v>
      </c>
      <c r="H1223" t="str">
        <f>[8]Report!T1222</f>
        <v>SSMC5-R1-CELD17 → Code GDO, AERIEN/SOUTERRAIN</v>
      </c>
    </row>
    <row r="1224" spans="2:8" x14ac:dyDescent="0.25">
      <c r="B1224" t="str">
        <f>[2]Report!T1223</f>
        <v xml:space="preserve">34035240 → </v>
      </c>
      <c r="H1224" t="str">
        <f>[8]Report!T1223</f>
        <v>SSMC5-R1-CELD18 → Code GDO</v>
      </c>
    </row>
    <row r="1225" spans="2:8" x14ac:dyDescent="0.25">
      <c r="B1225" t="str">
        <f>[2]Report!T1224</f>
        <v xml:space="preserve">34035241 → </v>
      </c>
      <c r="H1225" t="str">
        <f>[8]Report!T1224</f>
        <v>SSMC5-R1-CELD20 → Code GDO</v>
      </c>
    </row>
    <row r="1226" spans="2:8" x14ac:dyDescent="0.25">
      <c r="B1226" t="str">
        <f>[2]Report!T1225</f>
        <v xml:space="preserve">34035242 → </v>
      </c>
      <c r="H1226" t="str">
        <f>[8]Report!T1225</f>
        <v>SSMC5-R2-CELD02 → Code GDO</v>
      </c>
    </row>
    <row r="1227" spans="2:8" x14ac:dyDescent="0.25">
      <c r="B1227" t="str">
        <f>[2]Report!T1226</f>
        <v xml:space="preserve">34035243 → </v>
      </c>
      <c r="H1227" t="str">
        <f>[8]Report!T1226</f>
        <v>SSMC5-R2-CELD03 → Code GDO</v>
      </c>
    </row>
    <row r="1228" spans="2:8" x14ac:dyDescent="0.25">
      <c r="B1228" t="str">
        <f>[2]Report!T1227</f>
        <v xml:space="preserve">34035244 → </v>
      </c>
      <c r="H1228" t="str">
        <f>[8]Report!T1227</f>
        <v>SSMC5-R2-CELD04 → Code GDO</v>
      </c>
    </row>
    <row r="1229" spans="2:8" x14ac:dyDescent="0.25">
      <c r="B1229" t="str">
        <f>[2]Report!T1228</f>
        <v xml:space="preserve">34035245 → </v>
      </c>
      <c r="H1229" t="str">
        <f>[8]Report!T1228</f>
        <v>SSMC5-R2-CELD05 → Code GDO</v>
      </c>
    </row>
    <row r="1230" spans="2:8" x14ac:dyDescent="0.25">
      <c r="B1230" t="str">
        <f>[2]Report!T1229</f>
        <v xml:space="preserve">34035246 → </v>
      </c>
      <c r="H1230" t="str">
        <f>[8]Report!T1229</f>
        <v>SSMC5-R2-CELD06 → Code GDO</v>
      </c>
    </row>
    <row r="1231" spans="2:8" x14ac:dyDescent="0.25">
      <c r="B1231" t="str">
        <f>[2]Report!T1230</f>
        <v>34035247 → DATE-AMPOULE</v>
      </c>
      <c r="H1231" t="str">
        <f>[8]Report!T1230</f>
        <v>SSMC5-R2-CELD07 → Code GDO</v>
      </c>
    </row>
    <row r="1232" spans="2:8" x14ac:dyDescent="0.25">
      <c r="B1232" t="str">
        <f>[2]Report!T1231</f>
        <v>34035248 → DATE-AMPOULE</v>
      </c>
      <c r="H1232" t="str">
        <f>[8]Report!T1231</f>
        <v>SSMC5-R2-CELD22 → AERIEN/SOUTERRAIN</v>
      </c>
    </row>
    <row r="1233" spans="2:8" x14ac:dyDescent="0.25">
      <c r="B1233" t="str">
        <f>[2]Report!T1232</f>
        <v xml:space="preserve">34035249 → </v>
      </c>
      <c r="H1233" t="str">
        <f>[8]Report!T1232</f>
        <v>SSMC5-R2-CELD23 → AERIEN/SOUTERRAIN</v>
      </c>
    </row>
    <row r="1234" spans="2:8" x14ac:dyDescent="0.25">
      <c r="B1234" t="str">
        <f>[2]Report!T1233</f>
        <v>34035250 → DATE-AMPOULE</v>
      </c>
      <c r="H1234" t="str">
        <f>[8]Report!T1233</f>
        <v>SSMC5-R2-CELD24 → AERIEN/SOUTERRAIN</v>
      </c>
    </row>
    <row r="1235" spans="2:8" x14ac:dyDescent="0.25">
      <c r="B1235" t="str">
        <f>[2]Report!T1234</f>
        <v>34035251 → DATE-AMPOULE</v>
      </c>
      <c r="H1235" t="str">
        <f>[8]Report!T1234</f>
        <v>SSMC5-R2-CELD25 → AERIEN/SOUTERRAIN</v>
      </c>
    </row>
    <row r="1236" spans="2:8" x14ac:dyDescent="0.25">
      <c r="B1236" t="str">
        <f>[2]Report!T1235</f>
        <v>34035252 → DATE-AMPOULE</v>
      </c>
      <c r="H1236" t="str">
        <f>[8]Report!T1235</f>
        <v>SSMC5-R2-CELD26 → Code GDO, AERIEN/SOUTERRAIN</v>
      </c>
    </row>
    <row r="1237" spans="2:8" x14ac:dyDescent="0.25">
      <c r="B1237" t="str">
        <f>[2]Report!T1236</f>
        <v>34035253 → DATE-AMPOULE</v>
      </c>
      <c r="H1237" t="str">
        <f>[8]Report!T1236</f>
        <v>SSMC5-R2-CELD27 → Code GDO, AERIEN/SOUTERRAIN</v>
      </c>
    </row>
    <row r="1238" spans="2:8" x14ac:dyDescent="0.25">
      <c r="B1238" t="str">
        <f>[2]Report!T1237</f>
        <v>34035254 → DATE-AMPOULE</v>
      </c>
      <c r="H1238" t="str">
        <f>[8]Report!T1237</f>
        <v>SSMC5-R3-CELD32 → AERIEN/SOUTERRAIN</v>
      </c>
    </row>
    <row r="1239" spans="2:8" x14ac:dyDescent="0.25">
      <c r="B1239" t="str">
        <f>[2]Report!T1238</f>
        <v>34035255 → DATE-AMPOULE</v>
      </c>
      <c r="H1239" t="str">
        <f>[8]Report!T1238</f>
        <v>SSMC5-R3-CELD33 → AERIEN/SOUTERRAIN</v>
      </c>
    </row>
    <row r="1240" spans="2:8" x14ac:dyDescent="0.25">
      <c r="B1240" t="str">
        <f>[2]Report!T1239</f>
        <v>34035256 → DATE-AMPOULE</v>
      </c>
      <c r="H1240" t="str">
        <f>[8]Report!T1239</f>
        <v>SSMC5-R3-CELD34 → AERIEN/SOUTERRAIN</v>
      </c>
    </row>
    <row r="1241" spans="2:8" x14ac:dyDescent="0.25">
      <c r="B1241" t="str">
        <f>[2]Report!T1240</f>
        <v>34035257 → DATE-AMPOULE</v>
      </c>
      <c r="H1241" t="str">
        <f>[8]Report!T1240</f>
        <v>SSMC5-R3-CELD35 → Code GDO, AERIEN/SOUTERRAIN</v>
      </c>
    </row>
    <row r="1242" spans="2:8" x14ac:dyDescent="0.25">
      <c r="B1242" t="str">
        <f>[2]Report!T1241</f>
        <v xml:space="preserve">34035258 → </v>
      </c>
      <c r="H1242" t="str">
        <f>[8]Report!T1241</f>
        <v>SSMC5-R3-CELD36 → Code GDO, AERIEN/SOUTERRAIN</v>
      </c>
    </row>
    <row r="1243" spans="2:8" x14ac:dyDescent="0.25">
      <c r="B1243" t="str">
        <f>[2]Report!T1242</f>
        <v xml:space="preserve">34035259 → </v>
      </c>
      <c r="H1243" t="str">
        <f>[8]Report!T1242</f>
        <v>SSMC5-R4-CELD43 → AERIEN/SOUTERRAIN</v>
      </c>
    </row>
    <row r="1244" spans="2:8" x14ac:dyDescent="0.25">
      <c r="B1244" t="str">
        <f>[2]Report!T1243</f>
        <v>34035260 → DATE-AMPOULE</v>
      </c>
      <c r="H1244" t="str">
        <f>[8]Report!T1243</f>
        <v>SSMC5-R4-CELD44 → AERIEN/SOUTERRAIN</v>
      </c>
    </row>
    <row r="1245" spans="2:8" x14ac:dyDescent="0.25">
      <c r="B1245" t="str">
        <f>[2]Report!T1244</f>
        <v>34035261 → DATE-AMPOULE</v>
      </c>
      <c r="H1245" t="str">
        <f>[8]Report!T1244</f>
        <v>SSMC5-R4-CELD45 → AERIEN/SOUTERRAIN</v>
      </c>
    </row>
    <row r="1246" spans="2:8" x14ac:dyDescent="0.25">
      <c r="B1246" t="str">
        <f>[2]Report!T1245</f>
        <v xml:space="preserve">34035262 → </v>
      </c>
      <c r="H1246" t="str">
        <f>[8]Report!T1245</f>
        <v>SSMC5-R4-CELD46 → Code GDO, AERIEN/SOUTERRAIN</v>
      </c>
    </row>
    <row r="1247" spans="2:8" x14ac:dyDescent="0.25">
      <c r="B1247" t="str">
        <f>[2]Report!T1246</f>
        <v xml:space="preserve">34035263 → </v>
      </c>
      <c r="H1247" t="str">
        <f>[8]Report!T1246</f>
        <v>SSPOU-R1-CELD12 → Code GDO, AERIEN/SOUTERRAIN</v>
      </c>
    </row>
    <row r="1248" spans="2:8" x14ac:dyDescent="0.25">
      <c r="B1248" t="str">
        <f>[2]Report!T1247</f>
        <v>34035264 → DATE-AMPOULE</v>
      </c>
      <c r="H1248" t="str">
        <f>[8]Report!T1247</f>
        <v xml:space="preserve">SSPOU-R1-CELD14 → </v>
      </c>
    </row>
    <row r="1249" spans="2:8" x14ac:dyDescent="0.25">
      <c r="B1249" t="str">
        <f>[2]Report!T1248</f>
        <v xml:space="preserve">34035265 → </v>
      </c>
      <c r="H1249" t="str">
        <f>[8]Report!T1248</f>
        <v xml:space="preserve">SSPOU-R1-CELD15 → </v>
      </c>
    </row>
    <row r="1250" spans="2:8" x14ac:dyDescent="0.25">
      <c r="B1250" t="str">
        <f>[2]Report!T1249</f>
        <v xml:space="preserve">34035266 → </v>
      </c>
      <c r="H1250" t="str">
        <f>[8]Report!T1249</f>
        <v xml:space="preserve">SSPOU-R1-CELD16 → </v>
      </c>
    </row>
    <row r="1251" spans="2:8" x14ac:dyDescent="0.25">
      <c r="B1251" t="str">
        <f>[2]Report!T1250</f>
        <v xml:space="preserve">34035267 → </v>
      </c>
      <c r="H1251" t="str">
        <f>[8]Report!T1250</f>
        <v xml:space="preserve">SSPOU-R1-CELD17 → </v>
      </c>
    </row>
    <row r="1252" spans="2:8" x14ac:dyDescent="0.25">
      <c r="B1252" t="str">
        <f>[2]Report!T1251</f>
        <v xml:space="preserve">34035268 → </v>
      </c>
      <c r="H1252" t="str">
        <f>[8]Report!T1251</f>
        <v xml:space="preserve">SSPOU-R1-CELD18 → </v>
      </c>
    </row>
    <row r="1253" spans="2:8" x14ac:dyDescent="0.25">
      <c r="B1253" t="str">
        <f>[2]Report!T1252</f>
        <v xml:space="preserve">34035269 → </v>
      </c>
      <c r="H1253" t="str">
        <f>[8]Report!T1252</f>
        <v>SSPOU-R2-CELD22 → Code GDO, AERIEN/SOUTERRAIN</v>
      </c>
    </row>
    <row r="1254" spans="2:8" x14ac:dyDescent="0.25">
      <c r="B1254" t="str">
        <f>[2]Report!T1253</f>
        <v xml:space="preserve">34035270 → </v>
      </c>
      <c r="H1254" t="str">
        <f>[8]Report!T1253</f>
        <v xml:space="preserve">SSPOU-R2-CELD23 → </v>
      </c>
    </row>
    <row r="1255" spans="2:8" x14ac:dyDescent="0.25">
      <c r="B1255" t="str">
        <f>[2]Report!T1254</f>
        <v xml:space="preserve">34035271 → </v>
      </c>
      <c r="H1255" t="str">
        <f>[8]Report!T1254</f>
        <v xml:space="preserve">SSPOU-R2-CELD24 → </v>
      </c>
    </row>
    <row r="1256" spans="2:8" x14ac:dyDescent="0.25">
      <c r="B1256" t="str">
        <f>[2]Report!T1255</f>
        <v xml:space="preserve">34035272 → </v>
      </c>
      <c r="H1256" t="str">
        <f>[8]Report!T1255</f>
        <v xml:space="preserve">SSPOU-R2-CELD25 → </v>
      </c>
    </row>
    <row r="1257" spans="2:8" x14ac:dyDescent="0.25">
      <c r="B1257" t="str">
        <f>[2]Report!T1256</f>
        <v xml:space="preserve">34035273 → </v>
      </c>
      <c r="H1257" t="str">
        <f>[8]Report!T1256</f>
        <v xml:space="preserve">SSPOU-R2-CELD26 → </v>
      </c>
    </row>
    <row r="1258" spans="2:8" x14ac:dyDescent="0.25">
      <c r="B1258" t="str">
        <f>[2]Report!T1257</f>
        <v xml:space="preserve">34035274 → </v>
      </c>
      <c r="H1258" t="str">
        <f>[8]Report!T1257</f>
        <v xml:space="preserve">SSPOU-R2-CELD27 → </v>
      </c>
    </row>
    <row r="1259" spans="2:8" x14ac:dyDescent="0.25">
      <c r="B1259" t="str">
        <f>[2]Report!T1258</f>
        <v>34035275 → DATE-AMPOULE</v>
      </c>
      <c r="H1259" t="str">
        <f>[8]Report!T1258</f>
        <v xml:space="preserve">SSPOU-R2-CELD28 → </v>
      </c>
    </row>
    <row r="1260" spans="2:8" x14ac:dyDescent="0.25">
      <c r="B1260" t="str">
        <f>[2]Report!T1259</f>
        <v xml:space="preserve">34035276 → </v>
      </c>
      <c r="H1260" t="str">
        <f>[8]Report!T1259</f>
        <v xml:space="preserve">SSQUE-R1A-CELD11 → </v>
      </c>
    </row>
    <row r="1261" spans="2:8" x14ac:dyDescent="0.25">
      <c r="B1261" t="str">
        <f>[2]Report!T1260</f>
        <v>34035277 → DATE-AMPOULE</v>
      </c>
      <c r="H1261" t="str">
        <f>[8]Report!T1260</f>
        <v xml:space="preserve">SSQUE-R1A-CELD12 → </v>
      </c>
    </row>
    <row r="1262" spans="2:8" x14ac:dyDescent="0.25">
      <c r="B1262" t="str">
        <f>[2]Report!T1261</f>
        <v xml:space="preserve">34035278 → </v>
      </c>
      <c r="H1262" t="str">
        <f>[8]Report!T1261</f>
        <v>SSQUE-R1A-CELD13 → Code GDO</v>
      </c>
    </row>
    <row r="1263" spans="2:8" x14ac:dyDescent="0.25">
      <c r="B1263" t="str">
        <f>[2]Report!T1262</f>
        <v xml:space="preserve">34035279 → </v>
      </c>
      <c r="H1263" t="str">
        <f>[8]Report!T1262</f>
        <v>SSQUE-R1A-CELD15 → Code GDO</v>
      </c>
    </row>
    <row r="1264" spans="2:8" x14ac:dyDescent="0.25">
      <c r="B1264" t="str">
        <f>[2]Report!T1263</f>
        <v xml:space="preserve">34035280 → </v>
      </c>
      <c r="H1264" t="str">
        <f>[8]Report!T1263</f>
        <v xml:space="preserve">SSQUE-R1B-CELD21 → </v>
      </c>
    </row>
    <row r="1265" spans="2:8" x14ac:dyDescent="0.25">
      <c r="B1265" t="str">
        <f>[2]Report!T1264</f>
        <v xml:space="preserve">34035281 → </v>
      </c>
      <c r="H1265" t="str">
        <f>[8]Report!T1264</f>
        <v xml:space="preserve">SSQUE-R1B-CELD22 → </v>
      </c>
    </row>
    <row r="1266" spans="2:8" x14ac:dyDescent="0.25">
      <c r="B1266" t="str">
        <f>[2]Report!T1265</f>
        <v>34035282 → DATE-AMPOULE</v>
      </c>
      <c r="H1266" t="str">
        <f>[8]Report!T1265</f>
        <v xml:space="preserve">SSQUE-R1B-CELD23 → </v>
      </c>
    </row>
    <row r="1267" spans="2:8" x14ac:dyDescent="0.25">
      <c r="B1267" t="str">
        <f>[2]Report!T1266</f>
        <v>34035283 → DATE-AMPOULE</v>
      </c>
      <c r="H1267" t="str">
        <f>[8]Report!T1266</f>
        <v xml:space="preserve">SSQUE-R1B-CELD24 → </v>
      </c>
    </row>
    <row r="1268" spans="2:8" x14ac:dyDescent="0.25">
      <c r="B1268" t="str">
        <f>[2]Report!T1267</f>
        <v>34035284 → DATE-AMPOULE</v>
      </c>
      <c r="H1268" t="str">
        <f>[8]Report!T1267</f>
        <v>SSQUE-R1B-CELD25 → Code GDO</v>
      </c>
    </row>
    <row r="1269" spans="2:8" x14ac:dyDescent="0.25">
      <c r="B1269" t="str">
        <f>[2]Report!T1268</f>
        <v>34035285 → DATE-AMPOULE</v>
      </c>
      <c r="H1269" t="str">
        <f>[8]Report!T1268</f>
        <v>SSQUE-R1B-CELD26 → Code GDO</v>
      </c>
    </row>
    <row r="1270" spans="2:8" x14ac:dyDescent="0.25">
      <c r="B1270" t="str">
        <f>[2]Report!T1269</f>
        <v xml:space="preserve">34035286 → </v>
      </c>
      <c r="H1270" t="str">
        <f>[8]Report!T1269</f>
        <v xml:space="preserve">SSQUE-R2A-CELD31 → </v>
      </c>
    </row>
    <row r="1271" spans="2:8" x14ac:dyDescent="0.25">
      <c r="B1271" t="str">
        <f>[2]Report!T1270</f>
        <v>34035287 → DATE-AMPOULE</v>
      </c>
      <c r="H1271" t="str">
        <f>[8]Report!T1270</f>
        <v xml:space="preserve">SSQUE-R2A-CELD32 → </v>
      </c>
    </row>
    <row r="1272" spans="2:8" x14ac:dyDescent="0.25">
      <c r="B1272" t="str">
        <f>[2]Report!T1271</f>
        <v>34035288 → DATE-AMPOULE</v>
      </c>
      <c r="H1272" t="str">
        <f>[8]Report!T1271</f>
        <v xml:space="preserve">SSQUE-R2A-CELD33 → </v>
      </c>
    </row>
    <row r="1273" spans="2:8" x14ac:dyDescent="0.25">
      <c r="B1273" t="str">
        <f>[2]Report!T1272</f>
        <v>34035289 → DATE-AMPOULE</v>
      </c>
      <c r="H1273" t="str">
        <f>[8]Report!T1272</f>
        <v xml:space="preserve">SSQUE-R2A-CELD34 → </v>
      </c>
    </row>
    <row r="1274" spans="2:8" x14ac:dyDescent="0.25">
      <c r="B1274" t="str">
        <f>[2]Report!T1273</f>
        <v xml:space="preserve">34035290 → </v>
      </c>
      <c r="H1274" t="str">
        <f>[8]Report!T1273</f>
        <v xml:space="preserve">SSQUE-R2A-CELD35 → </v>
      </c>
    </row>
    <row r="1275" spans="2:8" x14ac:dyDescent="0.25">
      <c r="B1275" t="str">
        <f>[2]Report!T1274</f>
        <v xml:space="preserve">34035291 → </v>
      </c>
      <c r="H1275" t="str">
        <f>[8]Report!T1274</f>
        <v>SSQUE-R2A-CELD36 → Code GDO</v>
      </c>
    </row>
    <row r="1276" spans="2:8" x14ac:dyDescent="0.25">
      <c r="B1276" t="str">
        <f>[2]Report!T1275</f>
        <v xml:space="preserve">34035292 → </v>
      </c>
      <c r="H1276" t="str">
        <f>[8]Report!T1275</f>
        <v>SSQUE-R2A-CELD37 → Code GDO</v>
      </c>
    </row>
    <row r="1277" spans="2:8" x14ac:dyDescent="0.25">
      <c r="B1277" t="str">
        <f>[2]Report!T1276</f>
        <v xml:space="preserve">34035293 → </v>
      </c>
      <c r="H1277" t="str">
        <f>[8]Report!T1276</f>
        <v>SSQUE-R2A-CELD38 → Code GDO</v>
      </c>
    </row>
    <row r="1278" spans="2:8" x14ac:dyDescent="0.25">
      <c r="B1278" t="str">
        <f>[2]Report!T1277</f>
        <v xml:space="preserve">34035294 → </v>
      </c>
      <c r="H1278" t="str">
        <f>[8]Report!T1277</f>
        <v xml:space="preserve">SSQUE-R2B-CELD41 → </v>
      </c>
    </row>
    <row r="1279" spans="2:8" x14ac:dyDescent="0.25">
      <c r="B1279" t="str">
        <f>[2]Report!T1278</f>
        <v xml:space="preserve">34035295 → </v>
      </c>
      <c r="H1279" t="str">
        <f>[8]Report!T1278</f>
        <v xml:space="preserve">SSQUE-R2B-CELD42 → </v>
      </c>
    </row>
    <row r="1280" spans="2:8" x14ac:dyDescent="0.25">
      <c r="B1280" t="str">
        <f>[2]Report!T1279</f>
        <v xml:space="preserve">34035296 → </v>
      </c>
      <c r="H1280" t="str">
        <f>[8]Report!T1279</f>
        <v xml:space="preserve">SSQUE-R2B-CELD43 → </v>
      </c>
    </row>
    <row r="1281" spans="2:8" x14ac:dyDescent="0.25">
      <c r="B1281" t="str">
        <f>[2]Report!T1280</f>
        <v>34035299 → DATE-AMPOULE</v>
      </c>
      <c r="H1281" t="str">
        <f>[8]Report!T1280</f>
        <v xml:space="preserve">SSQUE-R2B-CELD44 → </v>
      </c>
    </row>
    <row r="1282" spans="2:8" x14ac:dyDescent="0.25">
      <c r="B1282" t="str">
        <f>[2]Report!T1281</f>
        <v xml:space="preserve">34035300 → </v>
      </c>
      <c r="H1282" t="str">
        <f>[8]Report!T1281</f>
        <v>SSQUE-R2B-CELD45 → Code GDO</v>
      </c>
    </row>
    <row r="1283" spans="2:8" x14ac:dyDescent="0.25">
      <c r="B1283" t="str">
        <f>[2]Report!T1282</f>
        <v xml:space="preserve">34035301 → </v>
      </c>
      <c r="H1283" t="str">
        <f>[8]Report!T1282</f>
        <v>SSQUE-R2B-CELD46 → Code GDO</v>
      </c>
    </row>
    <row r="1284" spans="2:8" x14ac:dyDescent="0.25">
      <c r="B1284" t="str">
        <f>[2]Report!T1283</f>
        <v xml:space="preserve">34035302 → </v>
      </c>
      <c r="H1284" t="str">
        <f>[8]Report!T1283</f>
        <v>SSQUE-R2B-CELD47 → Code GDO</v>
      </c>
    </row>
    <row r="1285" spans="2:8" x14ac:dyDescent="0.25">
      <c r="B1285" t="str">
        <f>[2]Report!T1284</f>
        <v xml:space="preserve">34035304 → </v>
      </c>
      <c r="H1285" t="str">
        <f>[8]Report!T1284</f>
        <v xml:space="preserve">T.PIN-R1.A-CELD02 → </v>
      </c>
    </row>
    <row r="1286" spans="2:8" x14ac:dyDescent="0.25">
      <c r="B1286" t="str">
        <f>[2]Report!T1285</f>
        <v xml:space="preserve">34035305 → </v>
      </c>
      <c r="H1286" t="str">
        <f>[8]Report!T1285</f>
        <v xml:space="preserve">T.PIN-R1.A-CELD03 → </v>
      </c>
    </row>
    <row r="1287" spans="2:8" x14ac:dyDescent="0.25">
      <c r="B1287" t="str">
        <f>[2]Report!T1286</f>
        <v xml:space="preserve">34035306 → </v>
      </c>
      <c r="H1287" t="str">
        <f>[8]Report!T1286</f>
        <v xml:space="preserve">T.PIN-R1.A-CELD04 → </v>
      </c>
    </row>
    <row r="1288" spans="2:8" x14ac:dyDescent="0.25">
      <c r="B1288" t="str">
        <f>[2]Report!T1287</f>
        <v>34035307 → U-NOMINAL(KV)-DJHTA</v>
      </c>
      <c r="H1288" t="str">
        <f>[8]Report!T1287</f>
        <v xml:space="preserve">T.PIN-R1.A-CELD05 → </v>
      </c>
    </row>
    <row r="1289" spans="2:8" x14ac:dyDescent="0.25">
      <c r="B1289" t="str">
        <f>[2]Report!T1288</f>
        <v xml:space="preserve">34035308 → </v>
      </c>
      <c r="H1289" t="str">
        <f>[8]Report!T1288</f>
        <v xml:space="preserve">T.PIN-R1.A-CELD06 → </v>
      </c>
    </row>
    <row r="1290" spans="2:8" x14ac:dyDescent="0.25">
      <c r="B1290" t="str">
        <f>[2]Report!T1289</f>
        <v xml:space="preserve">34035309 → </v>
      </c>
      <c r="H1290" t="str">
        <f>[8]Report!T1289</f>
        <v xml:space="preserve">T.PIN-R1.B-CELD18 → </v>
      </c>
    </row>
    <row r="1291" spans="2:8" x14ac:dyDescent="0.25">
      <c r="B1291" t="str">
        <f>[2]Report!T1290</f>
        <v xml:space="preserve">34035310 → </v>
      </c>
      <c r="H1291" t="str">
        <f>[8]Report!T1290</f>
        <v xml:space="preserve">T.PIN-R1.B-CELD19 → </v>
      </c>
    </row>
    <row r="1292" spans="2:8" x14ac:dyDescent="0.25">
      <c r="B1292" t="str">
        <f>[2]Report!T1291</f>
        <v xml:space="preserve">34035311 → </v>
      </c>
      <c r="H1292" t="str">
        <f>[8]Report!T1291</f>
        <v xml:space="preserve">T.PIN-R1.B-CELD20 → </v>
      </c>
    </row>
    <row r="1293" spans="2:8" x14ac:dyDescent="0.25">
      <c r="B1293" t="str">
        <f>[2]Report!T1292</f>
        <v>34035312 → DATE-AMPOULE</v>
      </c>
      <c r="H1293" t="str">
        <f>[8]Report!T1292</f>
        <v>T.PIN-R1.B-CELD22 → Code GDO</v>
      </c>
    </row>
    <row r="1294" spans="2:8" x14ac:dyDescent="0.25">
      <c r="B1294" t="str">
        <f>[2]Report!T1293</f>
        <v xml:space="preserve">34035313 → </v>
      </c>
      <c r="H1294" t="str">
        <f>[8]Report!T1293</f>
        <v xml:space="preserve">T.PIN-R2.A-CELD09 → </v>
      </c>
    </row>
    <row r="1295" spans="2:8" x14ac:dyDescent="0.25">
      <c r="B1295" t="str">
        <f>[2]Report!T1294</f>
        <v>34035314 → DATE-AMPOULE</v>
      </c>
      <c r="H1295" t="str">
        <f>[8]Report!T1294</f>
        <v xml:space="preserve">T.PIN-R2.A-CELD12 → </v>
      </c>
    </row>
    <row r="1296" spans="2:8" x14ac:dyDescent="0.25">
      <c r="B1296" t="str">
        <f>[2]Report!T1295</f>
        <v xml:space="preserve">34035315 → </v>
      </c>
      <c r="H1296" t="str">
        <f>[8]Report!T1295</f>
        <v xml:space="preserve">T.PIN-R2.A-CELD13 → </v>
      </c>
    </row>
    <row r="1297" spans="2:8" x14ac:dyDescent="0.25">
      <c r="B1297" t="str">
        <f>[2]Report!T1296</f>
        <v>34035316 → DATE-AMPOULE</v>
      </c>
      <c r="H1297" t="str">
        <f>[8]Report!T1296</f>
        <v xml:space="preserve">T.PIN-R2.A-CELD14 → </v>
      </c>
    </row>
    <row r="1298" spans="2:8" x14ac:dyDescent="0.25">
      <c r="B1298" t="str">
        <f>[2]Report!T1297</f>
        <v xml:space="preserve">34035317 → </v>
      </c>
      <c r="H1298" t="str">
        <f>[8]Report!T1297</f>
        <v>T.PIN-R2.B-CELD23 → Code GDO</v>
      </c>
    </row>
    <row r="1299" spans="2:8" x14ac:dyDescent="0.25">
      <c r="B1299" t="str">
        <f>[2]Report!T1298</f>
        <v xml:space="preserve">34035318 → </v>
      </c>
      <c r="H1299" t="str">
        <f>[8]Report!T1298</f>
        <v xml:space="preserve">T.PIN-R2.B-CELD25 → </v>
      </c>
    </row>
    <row r="1300" spans="2:8" x14ac:dyDescent="0.25">
      <c r="B1300" t="str">
        <f>[2]Report!T1299</f>
        <v xml:space="preserve">34035319 → </v>
      </c>
      <c r="H1300" t="str">
        <f>[8]Report!T1299</f>
        <v xml:space="preserve">T.PIN-R2.B-CELD26 → </v>
      </c>
    </row>
    <row r="1301" spans="2:8" x14ac:dyDescent="0.25">
      <c r="B1301" t="str">
        <f>[2]Report!T1300</f>
        <v xml:space="preserve">34035320 → </v>
      </c>
      <c r="H1301" t="str">
        <f>[8]Report!T1300</f>
        <v>T.PIN-R2.B-CELD27 → Code GDO</v>
      </c>
    </row>
    <row r="1302" spans="2:8" x14ac:dyDescent="0.25">
      <c r="B1302" t="str">
        <f>[2]Report!T1301</f>
        <v xml:space="preserve">34035321 → </v>
      </c>
      <c r="H1302" t="str">
        <f>[8]Report!T1301</f>
        <v xml:space="preserve">TANIN-R1-CELD13 → </v>
      </c>
    </row>
    <row r="1303" spans="2:8" x14ac:dyDescent="0.25">
      <c r="B1303" t="str">
        <f>[2]Report!T1302</f>
        <v xml:space="preserve">34035322 → </v>
      </c>
      <c r="H1303" t="str">
        <f>[8]Report!T1302</f>
        <v xml:space="preserve">TANIN-R1-CELD14 → </v>
      </c>
    </row>
    <row r="1304" spans="2:8" x14ac:dyDescent="0.25">
      <c r="B1304" t="str">
        <f>[2]Report!T1303</f>
        <v>34035323 → DATE-AMPOULE</v>
      </c>
      <c r="H1304" t="str">
        <f>[8]Report!T1303</f>
        <v xml:space="preserve">TANIN-R1-CELD15 → </v>
      </c>
    </row>
    <row r="1305" spans="2:8" x14ac:dyDescent="0.25">
      <c r="B1305" t="str">
        <f>[2]Report!T1304</f>
        <v xml:space="preserve">34035324 → </v>
      </c>
      <c r="H1305" t="str">
        <f>[8]Report!T1304</f>
        <v xml:space="preserve">TANIN-R1-CELD16 → </v>
      </c>
    </row>
    <row r="1306" spans="2:8" x14ac:dyDescent="0.25">
      <c r="B1306" t="str">
        <f>[2]Report!T1305</f>
        <v xml:space="preserve">34035325 → </v>
      </c>
      <c r="H1306" t="str">
        <f>[8]Report!T1305</f>
        <v>TANIN-R1-CELD17 → Code GDO</v>
      </c>
    </row>
    <row r="1307" spans="2:8" x14ac:dyDescent="0.25">
      <c r="B1307" t="str">
        <f>[2]Report!T1306</f>
        <v xml:space="preserve">34035326 → </v>
      </c>
      <c r="H1307" t="str">
        <f>[8]Report!T1306</f>
        <v>TANIN-R1-CELD18 → Code GDO</v>
      </c>
    </row>
    <row r="1308" spans="2:8" x14ac:dyDescent="0.25">
      <c r="B1308" t="str">
        <f>[2]Report!T1307</f>
        <v xml:space="preserve">34035327 → </v>
      </c>
      <c r="H1308" t="str">
        <f>[8]Report!T1307</f>
        <v xml:space="preserve">TANIN-R2-CELD23 → </v>
      </c>
    </row>
    <row r="1309" spans="2:8" x14ac:dyDescent="0.25">
      <c r="B1309" t="str">
        <f>[2]Report!T1308</f>
        <v xml:space="preserve">34035328 → </v>
      </c>
      <c r="H1309" t="str">
        <f>[8]Report!T1308</f>
        <v xml:space="preserve">TANIN-R2-CELD24 → </v>
      </c>
    </row>
    <row r="1310" spans="2:8" x14ac:dyDescent="0.25">
      <c r="B1310" t="str">
        <f>[2]Report!T1309</f>
        <v xml:space="preserve">34035329 → </v>
      </c>
      <c r="H1310" t="str">
        <f>[8]Report!T1309</f>
        <v xml:space="preserve">TANIN-R2-CELD25 → </v>
      </c>
    </row>
    <row r="1311" spans="2:8" x14ac:dyDescent="0.25">
      <c r="B1311" t="str">
        <f>[2]Report!T1310</f>
        <v xml:space="preserve">34035330 → </v>
      </c>
      <c r="H1311" t="str">
        <f>[8]Report!T1310</f>
        <v xml:space="preserve">TANIN-R2-CELD26 → </v>
      </c>
    </row>
    <row r="1312" spans="2:8" x14ac:dyDescent="0.25">
      <c r="B1312" t="str">
        <f>[2]Report!T1311</f>
        <v xml:space="preserve">34035332 → </v>
      </c>
      <c r="H1312" t="str">
        <f>[8]Report!T1311</f>
        <v xml:space="preserve">TANIN-R2-CELD27 → </v>
      </c>
    </row>
    <row r="1313" spans="2:8" x14ac:dyDescent="0.25">
      <c r="B1313" t="str">
        <f>[2]Report!T1312</f>
        <v xml:space="preserve">34035333 → </v>
      </c>
      <c r="H1313" t="str">
        <f>[8]Report!T1312</f>
        <v>TANIN-R2-CELD28 → Code GDO</v>
      </c>
    </row>
    <row r="1314" spans="2:8" x14ac:dyDescent="0.25">
      <c r="B1314" t="str">
        <f>[2]Report!T1313</f>
        <v>34035334 → DATE-AMPOULE</v>
      </c>
      <c r="H1314" t="str">
        <f>[8]Report!T1313</f>
        <v xml:space="preserve">THONO-R1-CELD13 → </v>
      </c>
    </row>
    <row r="1315" spans="2:8" x14ac:dyDescent="0.25">
      <c r="B1315" t="str">
        <f>[2]Report!T1314</f>
        <v>34035335 → DATE-AMPOULE</v>
      </c>
      <c r="H1315" t="str">
        <f>[8]Report!T1314</f>
        <v xml:space="preserve">THONO-R1-CELD14 → </v>
      </c>
    </row>
    <row r="1316" spans="2:8" x14ac:dyDescent="0.25">
      <c r="B1316" t="str">
        <f>[2]Report!T1315</f>
        <v>34035336 → DATE-AMPOULE</v>
      </c>
      <c r="H1316" t="str">
        <f>[8]Report!T1315</f>
        <v xml:space="preserve">THONO-R1-CELD15 → </v>
      </c>
    </row>
    <row r="1317" spans="2:8" x14ac:dyDescent="0.25">
      <c r="B1317" t="str">
        <f>[2]Report!T1316</f>
        <v xml:space="preserve">34035337 → </v>
      </c>
      <c r="H1317" t="str">
        <f>[8]Report!T1316</f>
        <v xml:space="preserve">THONO-R1-CELD16 → </v>
      </c>
    </row>
    <row r="1318" spans="2:8" x14ac:dyDescent="0.25">
      <c r="B1318" t="str">
        <f>[2]Report!T1317</f>
        <v xml:space="preserve">34035338 → </v>
      </c>
      <c r="H1318" t="str">
        <f>[8]Report!T1317</f>
        <v xml:space="preserve">THONO-R1-CELD17 → </v>
      </c>
    </row>
    <row r="1319" spans="2:8" x14ac:dyDescent="0.25">
      <c r="B1319" t="str">
        <f>[2]Report!T1318</f>
        <v xml:space="preserve">34035339 → </v>
      </c>
      <c r="H1319" t="str">
        <f>[8]Report!T1318</f>
        <v xml:space="preserve">THONO-R1-CELD18 → </v>
      </c>
    </row>
    <row r="1320" spans="2:8" x14ac:dyDescent="0.25">
      <c r="B1320" t="str">
        <f>[2]Report!T1319</f>
        <v xml:space="preserve">34035340 → </v>
      </c>
      <c r="H1320" t="str">
        <f>[8]Report!T1319</f>
        <v xml:space="preserve">THONO-R2-CELD24 → </v>
      </c>
    </row>
    <row r="1321" spans="2:8" x14ac:dyDescent="0.25">
      <c r="B1321" t="str">
        <f>[2]Report!T1320</f>
        <v xml:space="preserve">34035341 → </v>
      </c>
      <c r="H1321" t="str">
        <f>[8]Report!T1320</f>
        <v xml:space="preserve">THONO-R2-CELD25 → </v>
      </c>
    </row>
    <row r="1322" spans="2:8" x14ac:dyDescent="0.25">
      <c r="B1322" t="str">
        <f>[2]Report!T1321</f>
        <v xml:space="preserve">34035342 → </v>
      </c>
      <c r="H1322" t="str">
        <f>[8]Report!T1321</f>
        <v xml:space="preserve">THONO-R2-CELD26 → </v>
      </c>
    </row>
    <row r="1323" spans="2:8" x14ac:dyDescent="0.25">
      <c r="B1323" t="str">
        <f>[2]Report!T1322</f>
        <v xml:space="preserve">34035343 → </v>
      </c>
      <c r="H1323" t="str">
        <f>[8]Report!T1322</f>
        <v xml:space="preserve">THONO-R2-CELD27 → </v>
      </c>
    </row>
    <row r="1324" spans="2:8" x14ac:dyDescent="0.25">
      <c r="B1324" t="str">
        <f>[2]Report!T1323</f>
        <v xml:space="preserve">34035344 → </v>
      </c>
      <c r="H1324" t="str">
        <f>[8]Report!T1323</f>
        <v xml:space="preserve">THONO-R2-CELD28 → </v>
      </c>
    </row>
    <row r="1325" spans="2:8" x14ac:dyDescent="0.25">
      <c r="B1325" t="str">
        <f>[2]Report!T1324</f>
        <v xml:space="preserve">34035345 → </v>
      </c>
      <c r="H1325" t="str">
        <f>[8]Report!T1324</f>
        <v xml:space="preserve">THONO-R3-CELD33 → </v>
      </c>
    </row>
    <row r="1326" spans="2:8" x14ac:dyDescent="0.25">
      <c r="B1326" t="str">
        <f>[2]Report!T1325</f>
        <v xml:space="preserve">34035346 → </v>
      </c>
      <c r="H1326" t="str">
        <f>[8]Report!T1325</f>
        <v xml:space="preserve">THONO-R3-CELD34 → </v>
      </c>
    </row>
    <row r="1327" spans="2:8" x14ac:dyDescent="0.25">
      <c r="B1327" t="str">
        <f>[2]Report!T1326</f>
        <v xml:space="preserve">34035347 → </v>
      </c>
      <c r="H1327" t="str">
        <f>[8]Report!T1326</f>
        <v xml:space="preserve">THONO-R4-CELD43 → </v>
      </c>
    </row>
    <row r="1328" spans="2:8" x14ac:dyDescent="0.25">
      <c r="B1328" t="str">
        <f>[2]Report!T1327</f>
        <v xml:space="preserve">34035348 → </v>
      </c>
      <c r="H1328" t="str">
        <f>[8]Report!T1327</f>
        <v xml:space="preserve">THONO-R4-CELD44 → </v>
      </c>
    </row>
    <row r="1329" spans="2:8" x14ac:dyDescent="0.25">
      <c r="B1329" t="str">
        <f>[2]Report!T1328</f>
        <v xml:space="preserve">34035349 → </v>
      </c>
      <c r="H1329" t="str">
        <f>[8]Report!T1328</f>
        <v xml:space="preserve">V.ISE-R1-CELD86 → </v>
      </c>
    </row>
    <row r="1330" spans="2:8" x14ac:dyDescent="0.25">
      <c r="B1330" t="str">
        <f>[2]Report!T1329</f>
        <v xml:space="preserve">34035350 → </v>
      </c>
      <c r="H1330" t="str">
        <f>[8]Report!T1329</f>
        <v xml:space="preserve">V.ISE-R1-CELD88 → </v>
      </c>
    </row>
    <row r="1331" spans="2:8" x14ac:dyDescent="0.25">
      <c r="B1331" t="str">
        <f>[2]Report!T1330</f>
        <v xml:space="preserve">34035351 → </v>
      </c>
      <c r="H1331" t="str">
        <f>[8]Report!T1330</f>
        <v xml:space="preserve">V.ISE-R1-CELD90 → </v>
      </c>
    </row>
    <row r="1332" spans="2:8" x14ac:dyDescent="0.25">
      <c r="B1332" t="str">
        <f>[2]Report!T1331</f>
        <v>34035353 → DATE-AMPOULE</v>
      </c>
      <c r="H1332" t="str">
        <f>[8]Report!T1331</f>
        <v xml:space="preserve">V.ISE-R1-CELD92 → </v>
      </c>
    </row>
    <row r="1333" spans="2:8" x14ac:dyDescent="0.25">
      <c r="B1333" t="str">
        <f>[2]Report!T1332</f>
        <v>34035354 → DATE-AMPOULE</v>
      </c>
      <c r="H1333" t="str">
        <f>[8]Report!T1332</f>
        <v xml:space="preserve">V.ISE-R1-CELD94 → </v>
      </c>
    </row>
    <row r="1334" spans="2:8" x14ac:dyDescent="0.25">
      <c r="B1334" t="str">
        <f>[2]Report!T1333</f>
        <v>34035355 → DATE-AMPOULE</v>
      </c>
      <c r="H1334" t="str">
        <f>[8]Report!T1333</f>
        <v>V.ISE-R1-CELD96 → Code GDO, AERIEN/SOUTERRAIN</v>
      </c>
    </row>
    <row r="1335" spans="2:8" x14ac:dyDescent="0.25">
      <c r="B1335" t="str">
        <f>[2]Report!T1334</f>
        <v>34035356 → DATE-AMPOULE</v>
      </c>
      <c r="H1335" t="str">
        <f>[8]Report!T1334</f>
        <v>V.ISE-R2-CELD97 → Code GDO, AERIEN/SOUTERRAIN</v>
      </c>
    </row>
    <row r="1336" spans="2:8" x14ac:dyDescent="0.25">
      <c r="B1336" t="str">
        <f>[2]Report!T1335</f>
        <v>34035357 → DATE-AMPOULE</v>
      </c>
      <c r="H1336" t="str">
        <f>[8]Report!T1335</f>
        <v xml:space="preserve">V.LAN-R1-CELD04 → </v>
      </c>
    </row>
    <row r="1337" spans="2:8" x14ac:dyDescent="0.25">
      <c r="B1337" t="str">
        <f>[2]Report!T1336</f>
        <v>34035358 → DATE-AMPOULE</v>
      </c>
      <c r="H1337" t="str">
        <f>[8]Report!T1336</f>
        <v xml:space="preserve">V.LAN-R1-CELD05 → </v>
      </c>
    </row>
    <row r="1338" spans="2:8" x14ac:dyDescent="0.25">
      <c r="B1338" t="str">
        <f>[2]Report!T1337</f>
        <v>34035359 → DATE-AMPOULE</v>
      </c>
      <c r="H1338" t="str">
        <f>[8]Report!T1337</f>
        <v xml:space="preserve">V.LAN-R1-CELD06 → </v>
      </c>
    </row>
    <row r="1339" spans="2:8" x14ac:dyDescent="0.25">
      <c r="B1339" t="str">
        <f>[2]Report!T1338</f>
        <v xml:space="preserve">34035360 → </v>
      </c>
      <c r="H1339" t="str">
        <f>[8]Report!T1338</f>
        <v xml:space="preserve">V.LAN-R1-CELD07 → </v>
      </c>
    </row>
    <row r="1340" spans="2:8" x14ac:dyDescent="0.25">
      <c r="B1340" t="str">
        <f>[2]Report!T1339</f>
        <v>34035361 → DATE-AMPOULE</v>
      </c>
      <c r="H1340" t="str">
        <f>[8]Report!T1339</f>
        <v xml:space="preserve">V.LAN-R1-CELD08 → </v>
      </c>
    </row>
    <row r="1341" spans="2:8" x14ac:dyDescent="0.25">
      <c r="B1341" t="str">
        <f>[2]Report!T1340</f>
        <v>34035362 → DATE-AMPOULE</v>
      </c>
      <c r="H1341" t="str">
        <f>[8]Report!T1340</f>
        <v xml:space="preserve">V.LAN-R1-CELD09 → </v>
      </c>
    </row>
    <row r="1342" spans="2:8" x14ac:dyDescent="0.25">
      <c r="B1342" t="str">
        <f>[2]Report!T1341</f>
        <v>34035363 → DATE-AMPOULE</v>
      </c>
      <c r="H1342" t="str">
        <f>[8]Report!T1341</f>
        <v xml:space="preserve">V.LAN-R2-CELD14 → </v>
      </c>
    </row>
    <row r="1343" spans="2:8" x14ac:dyDescent="0.25">
      <c r="B1343" t="str">
        <f>[2]Report!T1342</f>
        <v>34035364 → DATE-AMPOULE</v>
      </c>
      <c r="H1343" t="str">
        <f>[8]Report!T1342</f>
        <v xml:space="preserve">V.LAN-R2-CELD15 → </v>
      </c>
    </row>
    <row r="1344" spans="2:8" x14ac:dyDescent="0.25">
      <c r="B1344" t="str">
        <f>[2]Report!T1343</f>
        <v>34035365 → DATE-AMPOULE</v>
      </c>
      <c r="H1344" t="str">
        <f>[8]Report!T1343</f>
        <v xml:space="preserve">V.LAN-R2-CELD16 → </v>
      </c>
    </row>
    <row r="1345" spans="2:8" x14ac:dyDescent="0.25">
      <c r="B1345" t="str">
        <f>[2]Report!T1344</f>
        <v>34035366 → DATE-AMPOULE</v>
      </c>
      <c r="H1345" t="str">
        <f>[8]Report!T1344</f>
        <v xml:space="preserve">V.LAN-R2-CELD17 → </v>
      </c>
    </row>
    <row r="1346" spans="2:8" x14ac:dyDescent="0.25">
      <c r="B1346" t="str">
        <f>[2]Report!T1345</f>
        <v xml:space="preserve">34035367 → </v>
      </c>
      <c r="H1346" t="str">
        <f>[8]Report!T1345</f>
        <v xml:space="preserve">V.LAN-R2-CELD18 → </v>
      </c>
    </row>
    <row r="1347" spans="2:8" x14ac:dyDescent="0.25">
      <c r="B1347" t="str">
        <f>[2]Report!T1346</f>
        <v xml:space="preserve">34035368 → </v>
      </c>
      <c r="H1347" t="str">
        <f>[8]Report!T1346</f>
        <v xml:space="preserve">V.LAN-R2-CELD19 → </v>
      </c>
    </row>
    <row r="1348" spans="2:8" x14ac:dyDescent="0.25">
      <c r="B1348" t="str">
        <f>[2]Report!T1347</f>
        <v xml:space="preserve">34035369 → </v>
      </c>
      <c r="H1348" t="str">
        <f>[8]Report!T1347</f>
        <v>V.LAN-R2-CELD21 → Code GDO</v>
      </c>
    </row>
    <row r="1349" spans="2:8" x14ac:dyDescent="0.25">
      <c r="B1349" t="str">
        <f>[2]Report!T1348</f>
        <v xml:space="preserve">34035370 → </v>
      </c>
      <c r="H1349" t="str">
        <f>[8]Report!T1348</f>
        <v xml:space="preserve">V.THO-R1-CELD86 → </v>
      </c>
    </row>
    <row r="1350" spans="2:8" x14ac:dyDescent="0.25">
      <c r="B1350" t="str">
        <f>[2]Report!T1349</f>
        <v xml:space="preserve">34035371 → </v>
      </c>
      <c r="H1350" t="str">
        <f>[8]Report!T1349</f>
        <v xml:space="preserve">V.THO-R1-CELD88 → </v>
      </c>
    </row>
    <row r="1351" spans="2:8" x14ac:dyDescent="0.25">
      <c r="B1351" t="str">
        <f>[2]Report!T1350</f>
        <v xml:space="preserve">34035372 → </v>
      </c>
      <c r="H1351" t="str">
        <f>[8]Report!T1350</f>
        <v xml:space="preserve">V.THO-R1-CELD90 → </v>
      </c>
    </row>
    <row r="1352" spans="2:8" x14ac:dyDescent="0.25">
      <c r="B1352" t="str">
        <f>[2]Report!T1351</f>
        <v xml:space="preserve">34035373 → </v>
      </c>
      <c r="H1352" t="str">
        <f>[8]Report!T1351</f>
        <v xml:space="preserve">V.THO-R2-CELD83 → </v>
      </c>
    </row>
    <row r="1353" spans="2:8" x14ac:dyDescent="0.25">
      <c r="B1353" t="str">
        <f>[2]Report!T1352</f>
        <v xml:space="preserve">34035374 → </v>
      </c>
      <c r="H1353" t="str">
        <f>[8]Report!T1352</f>
        <v xml:space="preserve">V.THO-R2-CELD85 → </v>
      </c>
    </row>
    <row r="1354" spans="2:8" x14ac:dyDescent="0.25">
      <c r="B1354" t="str">
        <f>[2]Report!T1353</f>
        <v xml:space="preserve">34035375 → </v>
      </c>
      <c r="H1354" t="str">
        <f>[8]Report!T1353</f>
        <v xml:space="preserve">V.THO-R2-CELD87 → </v>
      </c>
    </row>
    <row r="1355" spans="2:8" x14ac:dyDescent="0.25">
      <c r="B1355" t="str">
        <f>[2]Report!T1354</f>
        <v xml:space="preserve">34035376 → </v>
      </c>
      <c r="H1355" t="str">
        <f>[8]Report!T1354</f>
        <v xml:space="preserve">V.THO-R2-CELD89 → </v>
      </c>
    </row>
    <row r="1356" spans="2:8" x14ac:dyDescent="0.25">
      <c r="B1356" t="str">
        <f>[2]Report!T1355</f>
        <v xml:space="preserve">34035378 → </v>
      </c>
      <c r="H1356" t="str">
        <f>[8]Report!T1355</f>
        <v>V.THO-R2-CELD91 → Code GDO</v>
      </c>
    </row>
    <row r="1357" spans="2:8" x14ac:dyDescent="0.25">
      <c r="B1357" t="str">
        <f>[2]Report!T1356</f>
        <v xml:space="preserve">34035379 → </v>
      </c>
      <c r="H1357" t="str">
        <f>[8]Report!T1356</f>
        <v>VERN7-R1-CELD03 → Code GDO</v>
      </c>
    </row>
    <row r="1358" spans="2:8" x14ac:dyDescent="0.25">
      <c r="B1358" t="str">
        <f>[2]Report!T1357</f>
        <v xml:space="preserve">34035380 → </v>
      </c>
      <c r="H1358" t="str">
        <f>[8]Report!T1357</f>
        <v xml:space="preserve">VERN7-R1-CELD04 → </v>
      </c>
    </row>
    <row r="1359" spans="2:8" x14ac:dyDescent="0.25">
      <c r="B1359" t="str">
        <f>[2]Report!T1358</f>
        <v xml:space="preserve">34035383 → </v>
      </c>
      <c r="H1359" t="str">
        <f>[8]Report!T1358</f>
        <v xml:space="preserve">VERN7-R1-CELD05 → </v>
      </c>
    </row>
    <row r="1360" spans="2:8" x14ac:dyDescent="0.25">
      <c r="B1360" t="str">
        <f>[2]Report!T1359</f>
        <v>34035390 → DATE-AMPOULE</v>
      </c>
      <c r="H1360" t="str">
        <f>[8]Report!T1359</f>
        <v>VERN7-R1-CELD06 → Code GDO</v>
      </c>
    </row>
    <row r="1361" spans="2:8" x14ac:dyDescent="0.25">
      <c r="B1361" t="str">
        <f>[2]Report!T1360</f>
        <v>34035391 → DATE-AMPOULE</v>
      </c>
      <c r="H1361" t="str">
        <f>[8]Report!T1360</f>
        <v xml:space="preserve">VERN7-R1-CELD07 → </v>
      </c>
    </row>
    <row r="1362" spans="2:8" x14ac:dyDescent="0.25">
      <c r="B1362" t="str">
        <f>[2]Report!T1361</f>
        <v>34035392 → DATE-AMPOULE</v>
      </c>
      <c r="H1362" t="str">
        <f>[8]Report!T1361</f>
        <v xml:space="preserve">VERN7-R1-CELD08 → </v>
      </c>
    </row>
    <row r="1363" spans="2:8" x14ac:dyDescent="0.25">
      <c r="B1363" t="str">
        <f>[2]Report!T1362</f>
        <v>34035393 → DATE-AMPOULE</v>
      </c>
      <c r="H1363" t="str">
        <f>[8]Report!T1362</f>
        <v>VERN7-R1-CELD10 → Code GDO</v>
      </c>
    </row>
    <row r="1364" spans="2:8" x14ac:dyDescent="0.25">
      <c r="B1364" t="str">
        <f>[2]Report!T1363</f>
        <v>34035394 → DATE-AMPOULE</v>
      </c>
      <c r="H1364" t="str">
        <f>[8]Report!T1363</f>
        <v xml:space="preserve">VERN7-R2-CELD12 → </v>
      </c>
    </row>
    <row r="1365" spans="2:8" x14ac:dyDescent="0.25">
      <c r="B1365" t="str">
        <f>[2]Report!T1364</f>
        <v>34035395 → DATE-AMPOULE</v>
      </c>
      <c r="H1365" t="str">
        <f>[8]Report!T1364</f>
        <v xml:space="preserve">VERN7-R2-CELD13 → </v>
      </c>
    </row>
    <row r="1366" spans="2:8" x14ac:dyDescent="0.25">
      <c r="B1366" t="str">
        <f>[2]Report!T1365</f>
        <v>34035396 → DATE-AMPOULE</v>
      </c>
      <c r="H1366" t="str">
        <f>[8]Report!T1365</f>
        <v xml:space="preserve">VERN7-R2-CELD14 → </v>
      </c>
    </row>
    <row r="1367" spans="2:8" x14ac:dyDescent="0.25">
      <c r="B1367" t="str">
        <f>[2]Report!T1366</f>
        <v>34035398 → DATE-AMPOULE</v>
      </c>
      <c r="H1367" t="str">
        <f>[8]Report!T1366</f>
        <v>VERN7-R2-CELD15 → Code GDO</v>
      </c>
    </row>
    <row r="1368" spans="2:8" x14ac:dyDescent="0.25">
      <c r="B1368" t="str">
        <f>[2]Report!T1367</f>
        <v>34035399 → DATE-AMPOULE</v>
      </c>
      <c r="H1368" t="str">
        <f>[8]Report!T1367</f>
        <v xml:space="preserve">VERPI-R1-CELD01 → </v>
      </c>
    </row>
    <row r="1369" spans="2:8" x14ac:dyDescent="0.25">
      <c r="B1369" t="str">
        <f>[2]Report!T1368</f>
        <v>34035400 → DATE-AMPOULE</v>
      </c>
      <c r="H1369" t="str">
        <f>[8]Report!T1368</f>
        <v xml:space="preserve">VERPI-R1-CELD02 → </v>
      </c>
    </row>
    <row r="1370" spans="2:8" x14ac:dyDescent="0.25">
      <c r="B1370" t="str">
        <f>[2]Report!T1369</f>
        <v>34035401 → DATE-AMPOULE</v>
      </c>
      <c r="H1370" t="str">
        <f>[8]Report!T1369</f>
        <v xml:space="preserve">VERPI-R1-CELD03 → </v>
      </c>
    </row>
    <row r="1371" spans="2:8" x14ac:dyDescent="0.25">
      <c r="B1371" t="str">
        <f>[2]Report!T1370</f>
        <v>34035402 → DATE-AMPOULE</v>
      </c>
      <c r="H1371" t="str">
        <f>[8]Report!T1370</f>
        <v xml:space="preserve">VERPI-R1-CELD04 → </v>
      </c>
    </row>
    <row r="1372" spans="2:8" x14ac:dyDescent="0.25">
      <c r="B1372" t="str">
        <f>[2]Report!T1371</f>
        <v>34035403 → DATE-AMPOULE</v>
      </c>
      <c r="H1372" t="str">
        <f>[8]Report!T1371</f>
        <v xml:space="preserve">VERPI-R1-CELD05 → </v>
      </c>
    </row>
    <row r="1373" spans="2:8" x14ac:dyDescent="0.25">
      <c r="B1373" t="str">
        <f>[2]Report!T1372</f>
        <v>34035404 → DATE-AMPOULE</v>
      </c>
      <c r="H1373" t="str">
        <f>[8]Report!T1372</f>
        <v xml:space="preserve">VERPI-R1-CELD06 → </v>
      </c>
    </row>
    <row r="1374" spans="2:8" x14ac:dyDescent="0.25">
      <c r="B1374" t="str">
        <f>[2]Report!T1373</f>
        <v xml:space="preserve">34035411 → </v>
      </c>
      <c r="H1374" t="str">
        <f>[8]Report!T1373</f>
        <v xml:space="preserve">VERPI-R1-CELD10 → </v>
      </c>
    </row>
    <row r="1375" spans="2:8" x14ac:dyDescent="0.25">
      <c r="B1375" t="str">
        <f>[2]Report!T1374</f>
        <v xml:space="preserve">34035413 → </v>
      </c>
      <c r="H1375" t="str">
        <f>[8]Report!T1374</f>
        <v xml:space="preserve">VERPI-R1-CELD12 → </v>
      </c>
    </row>
    <row r="1376" spans="2:8" x14ac:dyDescent="0.25">
      <c r="B1376" t="str">
        <f>[2]Report!T1375</f>
        <v xml:space="preserve">34035414 → </v>
      </c>
      <c r="H1376" t="str">
        <f>[8]Report!T1375</f>
        <v xml:space="preserve">VERPI-R2-CELD13 → </v>
      </c>
    </row>
    <row r="1377" spans="2:8" x14ac:dyDescent="0.25">
      <c r="B1377" t="str">
        <f>[2]Report!T1376</f>
        <v xml:space="preserve">34035415 → </v>
      </c>
      <c r="H1377" t="str">
        <f>[8]Report!T1376</f>
        <v xml:space="preserve">VERPI-R2-CELD14 → </v>
      </c>
    </row>
    <row r="1378" spans="2:8" x14ac:dyDescent="0.25">
      <c r="B1378" t="str">
        <f>[2]Report!T1377</f>
        <v xml:space="preserve">34035416 → </v>
      </c>
      <c r="H1378" t="str">
        <f>[8]Report!T1377</f>
        <v xml:space="preserve">VERPI-R2-CELD15 → </v>
      </c>
    </row>
    <row r="1379" spans="2:8" x14ac:dyDescent="0.25">
      <c r="B1379" t="str">
        <f>[2]Report!T1378</f>
        <v xml:space="preserve">34035417 → </v>
      </c>
      <c r="H1379" t="str">
        <f>[8]Report!T1378</f>
        <v xml:space="preserve">VERPI-R2-CELD16 → </v>
      </c>
    </row>
    <row r="1380" spans="2:8" x14ac:dyDescent="0.25">
      <c r="B1380" t="str">
        <f>[2]Report!T1379</f>
        <v xml:space="preserve">34035418 → </v>
      </c>
      <c r="H1380" t="str">
        <f>[8]Report!T1379</f>
        <v xml:space="preserve">VERPI-R2-CELD17 → </v>
      </c>
    </row>
    <row r="1381" spans="2:8" x14ac:dyDescent="0.25">
      <c r="B1381" t="str">
        <f>[2]Report!T1380</f>
        <v xml:space="preserve">34035419 → </v>
      </c>
      <c r="H1381" t="str">
        <f>[8]Report!T1380</f>
        <v xml:space="preserve">VERPI-R2-CELD18 → </v>
      </c>
    </row>
    <row r="1382" spans="2:8" x14ac:dyDescent="0.25">
      <c r="B1382" t="str">
        <f>[2]Report!T1381</f>
        <v xml:space="preserve">34035420 → </v>
      </c>
      <c r="H1382" t="str">
        <f>[8]Report!T1381</f>
        <v xml:space="preserve">VERPI-R2-CELD21 → </v>
      </c>
    </row>
    <row r="1383" spans="2:8" x14ac:dyDescent="0.25">
      <c r="B1383" t="str">
        <f>[2]Report!T1382</f>
        <v xml:space="preserve">34035421 → </v>
      </c>
      <c r="H1383" t="str">
        <f>[8]Report!T1382</f>
        <v xml:space="preserve">VICLA-R1-CELD87 → </v>
      </c>
    </row>
    <row r="1384" spans="2:8" x14ac:dyDescent="0.25">
      <c r="B1384" t="str">
        <f>[2]Report!T1383</f>
        <v xml:space="preserve">34035422 → </v>
      </c>
      <c r="H1384" t="str">
        <f>[8]Report!T1383</f>
        <v xml:space="preserve">VICLA-R1-CELD89 → </v>
      </c>
    </row>
    <row r="1385" spans="2:8" x14ac:dyDescent="0.25">
      <c r="B1385" t="str">
        <f>[2]Report!T1384</f>
        <v xml:space="preserve">34035423 → </v>
      </c>
      <c r="H1385" t="str">
        <f>[8]Report!T1384</f>
        <v xml:space="preserve">VICLA-R1-CELD91 → </v>
      </c>
    </row>
    <row r="1386" spans="2:8" x14ac:dyDescent="0.25">
      <c r="B1386" t="str">
        <f>[2]Report!T1385</f>
        <v xml:space="preserve">34035424 → </v>
      </c>
      <c r="H1386" t="str">
        <f>[8]Report!T1385</f>
        <v>VICLA-R1-CELD93 → Code GDO</v>
      </c>
    </row>
    <row r="1387" spans="2:8" x14ac:dyDescent="0.25">
      <c r="B1387" t="str">
        <f>[2]Report!T1386</f>
        <v xml:space="preserve">34035425 → </v>
      </c>
      <c r="H1387" t="str">
        <f>[8]Report!T1386</f>
        <v>VICLA-R1-CELD95 → Code GDO</v>
      </c>
    </row>
    <row r="1388" spans="2:8" x14ac:dyDescent="0.25">
      <c r="B1388" t="str">
        <f>[2]Report!T1387</f>
        <v xml:space="preserve">34035426 → </v>
      </c>
      <c r="H1388" t="str">
        <f>[8]Report!T1387</f>
        <v>VICLA-R2-CELD86 → Code GDO</v>
      </c>
    </row>
    <row r="1389" spans="2:8" x14ac:dyDescent="0.25">
      <c r="B1389" t="str">
        <f>[2]Report!T1388</f>
        <v xml:space="preserve">34035427 → </v>
      </c>
      <c r="H1389" t="str">
        <f>[8]Report!T1388</f>
        <v xml:space="preserve">VICLA-R2-CELD88 → </v>
      </c>
    </row>
    <row r="1390" spans="2:8" x14ac:dyDescent="0.25">
      <c r="B1390" t="str">
        <f>[2]Report!T1389</f>
        <v xml:space="preserve">34035428 → </v>
      </c>
      <c r="H1390" t="str">
        <f>[8]Report!T1389</f>
        <v xml:space="preserve">VICLA-R2-CELD90 → </v>
      </c>
    </row>
    <row r="1391" spans="2:8" x14ac:dyDescent="0.25">
      <c r="B1391" t="str">
        <f>[2]Report!T1390</f>
        <v xml:space="preserve">34035429 → </v>
      </c>
      <c r="H1391" t="str">
        <f>[8]Report!T1390</f>
        <v xml:space="preserve">VICLA-R2-CELD92 → </v>
      </c>
    </row>
    <row r="1392" spans="2:8" x14ac:dyDescent="0.25">
      <c r="B1392" t="str">
        <f>[2]Report!T1391</f>
        <v xml:space="preserve">34035430 → </v>
      </c>
      <c r="H1392" t="str">
        <f>[8]Report!T1391</f>
        <v xml:space="preserve">VICLA-R2-CELD94 → </v>
      </c>
    </row>
    <row r="1393" spans="2:8" x14ac:dyDescent="0.25">
      <c r="B1393" t="str">
        <f>[2]Report!T1392</f>
        <v>34035431 → DATE-AMPOULE</v>
      </c>
      <c r="H1393" t="str">
        <f>[8]Report!T1392</f>
        <v xml:space="preserve">VINAY-R1-CELD03 → </v>
      </c>
    </row>
    <row r="1394" spans="2:8" x14ac:dyDescent="0.25">
      <c r="B1394" t="str">
        <f>[2]Report!T1393</f>
        <v>34035432 → DATE-AMPOULE</v>
      </c>
      <c r="H1394" t="str">
        <f>[8]Report!T1393</f>
        <v xml:space="preserve">VINAY-R1-CELD04 → </v>
      </c>
    </row>
    <row r="1395" spans="2:8" x14ac:dyDescent="0.25">
      <c r="B1395" t="str">
        <f>[2]Report!T1394</f>
        <v xml:space="preserve">34035433 → </v>
      </c>
      <c r="H1395" t="str">
        <f>[8]Report!T1394</f>
        <v xml:space="preserve">VINAY-R1-CELD05 → </v>
      </c>
    </row>
    <row r="1396" spans="2:8" x14ac:dyDescent="0.25">
      <c r="B1396" t="str">
        <f>[2]Report!T1395</f>
        <v>34035434 → DATE-AMPOULE</v>
      </c>
      <c r="H1396" t="str">
        <f>[8]Report!T1395</f>
        <v>VINAY-R1-CELD06 → Code GDO</v>
      </c>
    </row>
    <row r="1397" spans="2:8" x14ac:dyDescent="0.25">
      <c r="B1397" t="str">
        <f>[2]Report!T1396</f>
        <v>34035435 → DATE-AMPOULE</v>
      </c>
      <c r="H1397" t="str">
        <f>[8]Report!T1396</f>
        <v>VINAY-R1-CELD08 → Code GDO</v>
      </c>
    </row>
    <row r="1398" spans="2:8" x14ac:dyDescent="0.25">
      <c r="B1398" t="str">
        <f>[2]Report!T1397</f>
        <v>34035436 → DATE-AMPOULE</v>
      </c>
      <c r="H1398" t="str">
        <f>[8]Report!T1397</f>
        <v>VINAY-R2-CELD15 → Code GDO</v>
      </c>
    </row>
    <row r="1399" spans="2:8" x14ac:dyDescent="0.25">
      <c r="B1399" t="str">
        <f>[2]Report!T1398</f>
        <v>34035437 → U-NOMINAL(KV)-DJHTA, DATE-AMPOULE</v>
      </c>
      <c r="H1399" t="str">
        <f>[8]Report!T1398</f>
        <v xml:space="preserve">VINAY-R2-CELD16 → </v>
      </c>
    </row>
    <row r="1400" spans="2:8" x14ac:dyDescent="0.25">
      <c r="B1400" t="str">
        <f>[2]Report!T1399</f>
        <v>34035438 → DATE-AMPOULE</v>
      </c>
      <c r="H1400" t="str">
        <f>[8]Report!T1399</f>
        <v xml:space="preserve">VINAY-R2-CELD17 → </v>
      </c>
    </row>
    <row r="1401" spans="2:8" x14ac:dyDescent="0.25">
      <c r="B1401" t="str">
        <f>[2]Report!T1400</f>
        <v>34035439 → DATE-AMPOULE</v>
      </c>
      <c r="H1401" t="str">
        <f>[8]Report!T1400</f>
        <v>VIZIL-R1-CELD01 → Code GDO</v>
      </c>
    </row>
    <row r="1402" spans="2:8" x14ac:dyDescent="0.25">
      <c r="B1402" t="str">
        <f>[2]Report!T1401</f>
        <v>34035440 → DATE-AMPOULE</v>
      </c>
      <c r="H1402" t="str">
        <f>[8]Report!T1401</f>
        <v xml:space="preserve">VIZIL-R1-CELD02 → </v>
      </c>
    </row>
    <row r="1403" spans="2:8" x14ac:dyDescent="0.25">
      <c r="B1403" t="str">
        <f>[2]Report!T1402</f>
        <v>34035441 → DATE-AMPOULE</v>
      </c>
      <c r="H1403" t="str">
        <f>[8]Report!T1402</f>
        <v xml:space="preserve">VIZIL-R1-CELD05 → </v>
      </c>
    </row>
    <row r="1404" spans="2:8" x14ac:dyDescent="0.25">
      <c r="B1404" t="str">
        <f>[2]Report!T1403</f>
        <v>34035442 → DATE-AMPOULE</v>
      </c>
      <c r="H1404" t="str">
        <f>[8]Report!T1403</f>
        <v xml:space="preserve">VIZIL-R1-CELD06 → </v>
      </c>
    </row>
    <row r="1405" spans="2:8" x14ac:dyDescent="0.25">
      <c r="B1405" t="str">
        <f>[2]Report!T1404</f>
        <v>34035443 → DATE-AMPOULE</v>
      </c>
      <c r="H1405" t="str">
        <f>[8]Report!T1404</f>
        <v xml:space="preserve">VIZIL-R2.A-CELD12 → </v>
      </c>
    </row>
    <row r="1406" spans="2:8" x14ac:dyDescent="0.25">
      <c r="B1406" t="str">
        <f>[2]Report!T1405</f>
        <v xml:space="preserve">34035444 → </v>
      </c>
      <c r="H1406" t="str">
        <f>[8]Report!T1405</f>
        <v xml:space="preserve">VIZIL-R2.A-CELD13 → </v>
      </c>
    </row>
    <row r="1407" spans="2:8" x14ac:dyDescent="0.25">
      <c r="B1407" t="str">
        <f>[2]Report!T1406</f>
        <v>34035445 → DATE-AMPOULE</v>
      </c>
      <c r="H1407" t="str">
        <f>[8]Report!T1406</f>
        <v xml:space="preserve">VIZIL-R2.A-CELD14 → </v>
      </c>
    </row>
    <row r="1408" spans="2:8" x14ac:dyDescent="0.25">
      <c r="B1408" t="str">
        <f>[2]Report!T1407</f>
        <v>34035446 → DATE-AMPOULE</v>
      </c>
      <c r="H1408" t="str">
        <f>[8]Report!T1407</f>
        <v xml:space="preserve">VIZIL-R2.A-CELD15 → </v>
      </c>
    </row>
    <row r="1409" spans="2:8" x14ac:dyDescent="0.25">
      <c r="B1409" t="str">
        <f>[2]Report!T1408</f>
        <v>34035447 → DATE-AMPOULE</v>
      </c>
      <c r="H1409" t="str">
        <f>[8]Report!T1408</f>
        <v xml:space="preserve">VIZIL-R2.A-CELD16 → </v>
      </c>
    </row>
    <row r="1410" spans="2:8" x14ac:dyDescent="0.25">
      <c r="B1410" t="str">
        <f>[2]Report!T1409</f>
        <v>34035448 → DATE-AMPOULE</v>
      </c>
      <c r="H1410" t="str">
        <f>[8]Report!T1409</f>
        <v xml:space="preserve">VIZIL-R2.B-CELD24 → </v>
      </c>
    </row>
    <row r="1411" spans="2:8" x14ac:dyDescent="0.25">
      <c r="B1411" t="str">
        <f>[2]Report!T1410</f>
        <v>34035449 → DATE-AMPOULE</v>
      </c>
      <c r="H1411" t="str">
        <f>[8]Report!T1410</f>
        <v xml:space="preserve">VIZIL-R2.B-CELD25 → </v>
      </c>
    </row>
    <row r="1412" spans="2:8" x14ac:dyDescent="0.25">
      <c r="B1412" t="str">
        <f>[2]Report!T1411</f>
        <v>34035450 → DATE-AMPOULE</v>
      </c>
      <c r="H1412" t="str">
        <f>[8]Report!T1411</f>
        <v xml:space="preserve">VIZIL-R2.B-CELD26 → </v>
      </c>
    </row>
    <row r="1413" spans="2:8" x14ac:dyDescent="0.25">
      <c r="B1413" t="str">
        <f>[2]Report!T1412</f>
        <v>34035451 → DATE-AMPOULE</v>
      </c>
      <c r="H1413" t="str">
        <f>[8]Report!T1412</f>
        <v xml:space="preserve">VNERE-R1-CELD14 → </v>
      </c>
    </row>
    <row r="1414" spans="2:8" x14ac:dyDescent="0.25">
      <c r="B1414" t="str">
        <f>[2]Report!T1413</f>
        <v>34035452 → DATE-AMPOULE</v>
      </c>
      <c r="H1414" t="str">
        <f>[8]Report!T1413</f>
        <v>VNERE-R1-CELD15 → Code GDO</v>
      </c>
    </row>
    <row r="1415" spans="2:8" x14ac:dyDescent="0.25">
      <c r="B1415" t="str">
        <f>[2]Report!T1414</f>
        <v xml:space="preserve">34035453 → </v>
      </c>
      <c r="H1415" t="str">
        <f>[8]Report!T1414</f>
        <v xml:space="preserve">VNERE-R1-CELD16 → </v>
      </c>
    </row>
    <row r="1416" spans="2:8" x14ac:dyDescent="0.25">
      <c r="B1416" t="str">
        <f>[2]Report!T1415</f>
        <v>34035454 → DATE-AMPOULE</v>
      </c>
      <c r="H1416" t="str">
        <f>[8]Report!T1415</f>
        <v xml:space="preserve">VNERE-R1-CELD17 → </v>
      </c>
    </row>
    <row r="1417" spans="2:8" x14ac:dyDescent="0.25">
      <c r="B1417" t="str">
        <f>[2]Report!T1416</f>
        <v>34035455 → DATE-AMPOULE</v>
      </c>
      <c r="H1417" t="str">
        <f>[8]Report!T1416</f>
        <v>VNERE-R1-CELD18 → Code GDO</v>
      </c>
    </row>
    <row r="1418" spans="2:8" x14ac:dyDescent="0.25">
      <c r="B1418" t="str">
        <f>[2]Report!T1417</f>
        <v>34035456 → DATE-AMPOULE</v>
      </c>
      <c r="H1418" t="str">
        <f>[8]Report!T1417</f>
        <v xml:space="preserve">VNERE-R1-CELD19 → </v>
      </c>
    </row>
    <row r="1419" spans="2:8" x14ac:dyDescent="0.25">
      <c r="B1419" t="str">
        <f>[2]Report!T1418</f>
        <v>34035457 → DATE-AMPOULE</v>
      </c>
      <c r="H1419" t="str">
        <f>[8]Report!T1418</f>
        <v xml:space="preserve">VNERE-R2-CELD24 → </v>
      </c>
    </row>
    <row r="1420" spans="2:8" x14ac:dyDescent="0.25">
      <c r="B1420" t="str">
        <f>[2]Report!T1419</f>
        <v>34035458 → DATE-AMPOULE</v>
      </c>
      <c r="H1420" t="str">
        <f>[8]Report!T1419</f>
        <v xml:space="preserve">VNERE-R2-CELD25 → </v>
      </c>
    </row>
    <row r="1421" spans="2:8" x14ac:dyDescent="0.25">
      <c r="B1421" t="str">
        <f>[2]Report!T1420</f>
        <v>34035459 → DATE-AMPOULE</v>
      </c>
      <c r="H1421" t="str">
        <f>[8]Report!T1420</f>
        <v>VNERE-R2-CELD26 → Code GDO</v>
      </c>
    </row>
    <row r="1422" spans="2:8" x14ac:dyDescent="0.25">
      <c r="B1422" t="str">
        <f>[2]Report!T1421</f>
        <v>34035460 → DATE-AMPOULE</v>
      </c>
      <c r="H1422" t="str">
        <f>[8]Report!T1421</f>
        <v xml:space="preserve">VNERE-R2-CELD27 → </v>
      </c>
    </row>
    <row r="1423" spans="2:8" x14ac:dyDescent="0.25">
      <c r="B1423" t="str">
        <f>[2]Report!T1422</f>
        <v>34035461 → DATE-AMPOULE</v>
      </c>
      <c r="H1423" t="str">
        <f>[8]Report!T1422</f>
        <v xml:space="preserve">VNERE-R2-CELD28 → </v>
      </c>
    </row>
    <row r="1424" spans="2:8" x14ac:dyDescent="0.25">
      <c r="B1424" t="str">
        <f>[2]Report!T1423</f>
        <v>34035462 → DATE-AMPOULE</v>
      </c>
      <c r="H1424" t="str">
        <f>[8]Report!T1423</f>
        <v xml:space="preserve">VNERE-R3-CELD33 → </v>
      </c>
    </row>
    <row r="1425" spans="2:8" x14ac:dyDescent="0.25">
      <c r="B1425" t="str">
        <f>[2]Report!T1424</f>
        <v>34035463 → DATE-AMPOULE</v>
      </c>
      <c r="H1425" t="str">
        <f>[8]Report!T1424</f>
        <v xml:space="preserve">VNERE-R3-CELD34 → </v>
      </c>
    </row>
    <row r="1426" spans="2:8" x14ac:dyDescent="0.25">
      <c r="B1426" t="str">
        <f>[2]Report!T1425</f>
        <v>34035464 → DATE-AMPOULE</v>
      </c>
      <c r="H1426" t="str">
        <f>[8]Report!T1425</f>
        <v xml:space="preserve">VNERE-R3-CELD35 → </v>
      </c>
    </row>
    <row r="1427" spans="2:8" x14ac:dyDescent="0.25">
      <c r="B1427" t="str">
        <f>[2]Report!T1426</f>
        <v>34035465 → DATE-AMPOULE</v>
      </c>
      <c r="H1427" t="str">
        <f>[8]Report!T1426</f>
        <v xml:space="preserve">VNERE-R3-CELD36 → </v>
      </c>
    </row>
    <row r="1428" spans="2:8" x14ac:dyDescent="0.25">
      <c r="B1428" t="str">
        <f>[2]Report!T1427</f>
        <v>34035466 → DATE-AMPOULE</v>
      </c>
      <c r="H1428" t="str">
        <f>[8]Report!T1427</f>
        <v xml:space="preserve">VNERE-R3-CELD37 → </v>
      </c>
    </row>
    <row r="1429" spans="2:8" x14ac:dyDescent="0.25">
      <c r="B1429" t="str">
        <f>[2]Report!T1428</f>
        <v>34035467 → DATE-AMPOULE</v>
      </c>
      <c r="H1429" t="str">
        <f>[8]Report!T1428</f>
        <v>VNERE-R3-CELD38 → Code GDO</v>
      </c>
    </row>
    <row r="1430" spans="2:8" x14ac:dyDescent="0.25">
      <c r="B1430" t="str">
        <f>[2]Report!T1429</f>
        <v>34035468 → DATE-AMPOULE</v>
      </c>
      <c r="H1430" t="str">
        <f>[8]Report!T1429</f>
        <v>VNERE-R4-CELD43 → Code GDO</v>
      </c>
    </row>
    <row r="1431" spans="2:8" x14ac:dyDescent="0.25">
      <c r="B1431" t="str">
        <f>[2]Report!T1430</f>
        <v>34035469 → DATE-AMPOULE</v>
      </c>
      <c r="H1431" t="str">
        <f>[8]Report!T1430</f>
        <v xml:space="preserve">VNERE-R4-CELD44 → </v>
      </c>
    </row>
    <row r="1432" spans="2:8" x14ac:dyDescent="0.25">
      <c r="B1432" t="str">
        <f>[2]Report!T1431</f>
        <v>34035470 → DATE-AMPOULE</v>
      </c>
      <c r="H1432" t="str">
        <f>[8]Report!T1431</f>
        <v xml:space="preserve">VNERE-R4-CELD45 → </v>
      </c>
    </row>
    <row r="1433" spans="2:8" x14ac:dyDescent="0.25">
      <c r="B1433" t="str">
        <f>[2]Report!T1432</f>
        <v>34035471 → DATE-AMPOULE</v>
      </c>
      <c r="H1433" t="str">
        <f>[8]Report!T1432</f>
        <v xml:space="preserve">VNERE-R4-CELD46 → </v>
      </c>
    </row>
    <row r="1434" spans="2:8" x14ac:dyDescent="0.25">
      <c r="B1434" t="str">
        <f>[2]Report!T1433</f>
        <v>34035472 → DATE-AMPOULE</v>
      </c>
      <c r="H1434" t="str">
        <f>[8]Report!T1433</f>
        <v xml:space="preserve">VNERE-R4-CELD47 → </v>
      </c>
    </row>
    <row r="1435" spans="2:8" x14ac:dyDescent="0.25">
      <c r="B1435" t="str">
        <f>[2]Report!T1434</f>
        <v>34035473 → U-NOMINAL(KV)-DJHTA, DATE-AMPOULE</v>
      </c>
      <c r="H1435" t="str">
        <f>[8]Report!T1434</f>
        <v xml:space="preserve">VNERE-R4-CELD48 → </v>
      </c>
    </row>
    <row r="1436" spans="2:8" x14ac:dyDescent="0.25">
      <c r="B1436" t="str">
        <f>[2]Report!T1435</f>
        <v>34035474 → U-NOMINAL(KV)-DJHTA, DATE-AMPOULE</v>
      </c>
      <c r="H1436" t="str">
        <f>[8]Report!T1435</f>
        <v xml:space="preserve">VNOTA-R1-CELD87 → </v>
      </c>
    </row>
    <row r="1437" spans="2:8" x14ac:dyDescent="0.25">
      <c r="B1437" t="str">
        <f>[2]Report!T1436</f>
        <v>34035475 → DATE-AMPOULE</v>
      </c>
      <c r="H1437" t="str">
        <f>[8]Report!T1436</f>
        <v xml:space="preserve">VNOTA-R1-CELD89 → </v>
      </c>
    </row>
    <row r="1438" spans="2:8" x14ac:dyDescent="0.25">
      <c r="B1438" t="str">
        <f>[2]Report!T1437</f>
        <v>34035476 → DATE-AMPOULE</v>
      </c>
      <c r="H1438" t="str">
        <f>[8]Report!T1437</f>
        <v xml:space="preserve">VNOTA-R1-CELD91 → </v>
      </c>
    </row>
    <row r="1439" spans="2:8" x14ac:dyDescent="0.25">
      <c r="B1439" t="str">
        <f>[2]Report!T1438</f>
        <v>34035477 → DATE-AMPOULE</v>
      </c>
      <c r="H1439" t="str">
        <f>[8]Report!T1438</f>
        <v xml:space="preserve">VNOTA-R1-CELD93 → </v>
      </c>
    </row>
    <row r="1440" spans="2:8" x14ac:dyDescent="0.25">
      <c r="B1440" t="str">
        <f>[2]Report!T1439</f>
        <v>34035478 → DATE-AMPOULE</v>
      </c>
      <c r="H1440" t="str">
        <f>[8]Report!T1439</f>
        <v xml:space="preserve">VNOTA-R2-CELD86 → </v>
      </c>
    </row>
    <row r="1441" spans="2:8" x14ac:dyDescent="0.25">
      <c r="B1441" t="str">
        <f>[2]Report!T1440</f>
        <v>34035479 → DATE-AMPOULE</v>
      </c>
      <c r="H1441" t="str">
        <f>[8]Report!T1440</f>
        <v xml:space="preserve">VNOTA-R2-CELD88 → </v>
      </c>
    </row>
    <row r="1442" spans="2:8" x14ac:dyDescent="0.25">
      <c r="B1442" t="str">
        <f>[2]Report!T1441</f>
        <v>34035480 → DATE-AMPOULE</v>
      </c>
      <c r="H1442" t="str">
        <f>[8]Report!T1441</f>
        <v xml:space="preserve">VNOTA-R2-CELD90 → </v>
      </c>
    </row>
    <row r="1443" spans="2:8" x14ac:dyDescent="0.25">
      <c r="B1443" t="str">
        <f>[2]Report!T1442</f>
        <v>34035481 → U-NOMINAL(KV)-DJHTA, DATE-AMPOULE</v>
      </c>
      <c r="H1443" t="str">
        <f>[8]Report!T1442</f>
        <v xml:space="preserve">VNOTA-R2-CELD92 → </v>
      </c>
    </row>
    <row r="1444" spans="2:8" x14ac:dyDescent="0.25">
      <c r="B1444" t="str">
        <f>[2]Report!T1443</f>
        <v>34035482 → DATE-AMPOULE</v>
      </c>
      <c r="H1444" t="str">
        <f>[8]Report!T1443</f>
        <v>VOIRO-R1-CELD03 → Code GDO, AERIEN/SOUTERRAIN</v>
      </c>
    </row>
    <row r="1445" spans="2:8" x14ac:dyDescent="0.25">
      <c r="B1445" t="str">
        <f>[2]Report!T1444</f>
        <v>34035483 → DATE-AMPOULE</v>
      </c>
      <c r="H1445" t="str">
        <f>[8]Report!T1444</f>
        <v xml:space="preserve">VOIRO-R1-CELD04 → </v>
      </c>
    </row>
    <row r="1446" spans="2:8" x14ac:dyDescent="0.25">
      <c r="B1446" t="str">
        <f>[2]Report!T1445</f>
        <v>34035484 → DATE-AMPOULE</v>
      </c>
      <c r="H1446" t="str">
        <f>[8]Report!T1445</f>
        <v xml:space="preserve">VOIRO-R1-CELD05 → </v>
      </c>
    </row>
    <row r="1447" spans="2:8" x14ac:dyDescent="0.25">
      <c r="B1447" t="str">
        <f>[2]Report!T1446</f>
        <v>34035485 → U-NOMINAL(KV)-DJHTA, DATE-AMPOULE</v>
      </c>
      <c r="H1447" t="str">
        <f>[8]Report!T1446</f>
        <v xml:space="preserve">VOIRO-R1-CELD06 → </v>
      </c>
    </row>
    <row r="1448" spans="2:8" x14ac:dyDescent="0.25">
      <c r="B1448" t="str">
        <f>[2]Report!T1447</f>
        <v>34035486 → DATE-AMPOULE</v>
      </c>
      <c r="H1448" t="str">
        <f>[8]Report!T1447</f>
        <v xml:space="preserve">VOIRO-R1-CELD07 → </v>
      </c>
    </row>
    <row r="1449" spans="2:8" x14ac:dyDescent="0.25">
      <c r="B1449" t="str">
        <f>[2]Report!T1448</f>
        <v xml:space="preserve">34035487 → </v>
      </c>
      <c r="H1449" t="str">
        <f>[8]Report!T1448</f>
        <v xml:space="preserve">VOIRO-R1-CELD08 → </v>
      </c>
    </row>
    <row r="1450" spans="2:8" x14ac:dyDescent="0.25">
      <c r="B1450" t="str">
        <f>[2]Report!T1449</f>
        <v xml:space="preserve">34035488 → </v>
      </c>
      <c r="H1450" t="str">
        <f>[8]Report!T1449</f>
        <v xml:space="preserve">VOIRO-R1-CELD09 → </v>
      </c>
    </row>
    <row r="1451" spans="2:8" x14ac:dyDescent="0.25">
      <c r="B1451" t="str">
        <f>[2]Report!T1450</f>
        <v xml:space="preserve">34035489 → </v>
      </c>
      <c r="H1451" t="str">
        <f>[8]Report!T1450</f>
        <v>VOIRO-R2-CELD15 → Code GDO</v>
      </c>
    </row>
    <row r="1452" spans="2:8" x14ac:dyDescent="0.25">
      <c r="B1452" t="str">
        <f>[2]Report!T1451</f>
        <v xml:space="preserve">34035490 → </v>
      </c>
      <c r="H1452" t="str">
        <f>[8]Report!T1451</f>
        <v xml:space="preserve">VOIRO-R2-CELD16 → </v>
      </c>
    </row>
    <row r="1453" spans="2:8" x14ac:dyDescent="0.25">
      <c r="B1453" t="str">
        <f>[2]Report!T1452</f>
        <v xml:space="preserve">34035491 → </v>
      </c>
      <c r="H1453" t="str">
        <f>[8]Report!T1452</f>
        <v xml:space="preserve">VOIRO-R2-CELD17 → </v>
      </c>
    </row>
    <row r="1454" spans="2:8" x14ac:dyDescent="0.25">
      <c r="B1454" t="str">
        <f>[2]Report!T1453</f>
        <v>34035492 → DATE-AMPOULE</v>
      </c>
      <c r="H1454" t="str">
        <f>[8]Report!T1453</f>
        <v xml:space="preserve">VOIRO-R2-CELD18 → </v>
      </c>
    </row>
    <row r="1455" spans="2:8" x14ac:dyDescent="0.25">
      <c r="B1455" t="str">
        <f>[2]Report!T1454</f>
        <v>34035493 → DATE-AMPOULE</v>
      </c>
      <c r="H1455" t="str">
        <f>[8]Report!T1454</f>
        <v xml:space="preserve">VOIRO-R2-CELD19 → </v>
      </c>
    </row>
    <row r="1456" spans="2:8" x14ac:dyDescent="0.25">
      <c r="B1456" t="str">
        <f>[2]Report!T1455</f>
        <v xml:space="preserve">34035494 → </v>
      </c>
      <c r="H1456" t="str">
        <f>[8]Report!T1455</f>
        <v xml:space="preserve">VOIRO-R2-CELD21 → </v>
      </c>
    </row>
    <row r="1457" spans="2:8" x14ac:dyDescent="0.25">
      <c r="B1457" t="str">
        <f>[2]Report!T1456</f>
        <v xml:space="preserve">34035495 → </v>
      </c>
      <c r="H1457" t="str">
        <f>[8]Report!T1456</f>
        <v>VOIRO-R2-CELD22 → Code GDO</v>
      </c>
    </row>
    <row r="1458" spans="2:8" x14ac:dyDescent="0.25">
      <c r="B1458" t="str">
        <f>[2]Report!T1457</f>
        <v xml:space="preserve">34035496 → </v>
      </c>
      <c r="H1458" t="str">
        <f>[8]Report!T1457</f>
        <v xml:space="preserve">VOREP-R1-CELD03 → </v>
      </c>
    </row>
    <row r="1459" spans="2:8" x14ac:dyDescent="0.25">
      <c r="B1459" t="str">
        <f>[2]Report!T1458</f>
        <v xml:space="preserve">34035497 → </v>
      </c>
      <c r="H1459" t="str">
        <f>[8]Report!T1458</f>
        <v>VOREP-R1-CELD04 → Code GDO</v>
      </c>
    </row>
    <row r="1460" spans="2:8" x14ac:dyDescent="0.25">
      <c r="B1460" t="str">
        <f>[2]Report!T1459</f>
        <v xml:space="preserve">34035498 → </v>
      </c>
      <c r="H1460" t="str">
        <f>[8]Report!T1459</f>
        <v xml:space="preserve">VOREP-R1-CELD05 → </v>
      </c>
    </row>
    <row r="1461" spans="2:8" x14ac:dyDescent="0.25">
      <c r="B1461" t="str">
        <f>[2]Report!T1460</f>
        <v xml:space="preserve">34035499 → </v>
      </c>
      <c r="H1461" t="str">
        <f>[8]Report!T1460</f>
        <v xml:space="preserve">VOREP-R1-CELD07 → </v>
      </c>
    </row>
    <row r="1462" spans="2:8" x14ac:dyDescent="0.25">
      <c r="B1462" t="str">
        <f>[2]Report!T1461</f>
        <v xml:space="preserve">34035500 → </v>
      </c>
      <c r="H1462" t="str">
        <f>[8]Report!T1461</f>
        <v xml:space="preserve">VOREP-R1-CELD08 → </v>
      </c>
    </row>
    <row r="1463" spans="2:8" x14ac:dyDescent="0.25">
      <c r="B1463" t="str">
        <f>[2]Report!T1462</f>
        <v xml:space="preserve">34035501 → </v>
      </c>
      <c r="H1463" t="str">
        <f>[8]Report!T1462</f>
        <v xml:space="preserve">VOREP-R1-CELD09 → </v>
      </c>
    </row>
    <row r="1464" spans="2:8" x14ac:dyDescent="0.25">
      <c r="B1464" t="str">
        <f>[2]Report!T1463</f>
        <v xml:space="preserve">34035502 → </v>
      </c>
      <c r="H1464" t="str">
        <f>[8]Report!T1463</f>
        <v xml:space="preserve">VOREP-R2-CELD15 → </v>
      </c>
    </row>
    <row r="1465" spans="2:8" x14ac:dyDescent="0.25">
      <c r="B1465" t="str">
        <f>[2]Report!T1464</f>
        <v xml:space="preserve">34035503 → </v>
      </c>
      <c r="H1465" t="str">
        <f>[8]Report!T1464</f>
        <v xml:space="preserve">VOREP-R2-CELD16 → </v>
      </c>
    </row>
    <row r="1466" spans="2:8" x14ac:dyDescent="0.25">
      <c r="B1466" t="str">
        <f>[2]Report!T1465</f>
        <v xml:space="preserve">34035504 → </v>
      </c>
      <c r="H1466" t="str">
        <f>[8]Report!T1465</f>
        <v xml:space="preserve">VOREP-R2-CELD17 → </v>
      </c>
    </row>
    <row r="1467" spans="2:8" x14ac:dyDescent="0.25">
      <c r="B1467" t="str">
        <f>[2]Report!T1466</f>
        <v xml:space="preserve">34035505 → </v>
      </c>
      <c r="H1467" t="str">
        <f>[8]Report!T1466</f>
        <v xml:space="preserve">VOREP-R2-CELD18 → </v>
      </c>
    </row>
    <row r="1468" spans="2:8" x14ac:dyDescent="0.25">
      <c r="B1468" t="str">
        <f>[2]Report!T1467</f>
        <v xml:space="preserve">34035506 → </v>
      </c>
      <c r="H1468" t="str">
        <f>[8]Report!T1467</f>
        <v xml:space="preserve">VOREP-R2-CELD19 → </v>
      </c>
    </row>
    <row r="1469" spans="2:8" x14ac:dyDescent="0.25">
      <c r="B1469" t="str">
        <f>[2]Report!T1468</f>
        <v xml:space="preserve">34035507 → </v>
      </c>
      <c r="H1469" t="str">
        <f>[8]Report!T1468</f>
        <v xml:space="preserve">VOREP-R2-CELD20 → </v>
      </c>
    </row>
    <row r="1470" spans="2:8" x14ac:dyDescent="0.25">
      <c r="B1470" t="str">
        <f>[2]Report!T1469</f>
        <v xml:space="preserve">34035508 → </v>
      </c>
      <c r="H1470" t="str">
        <f>[8]Report!T1469</f>
        <v xml:space="preserve">VOREP-R2-CELD21 → </v>
      </c>
    </row>
    <row r="1471" spans="2:8" x14ac:dyDescent="0.25">
      <c r="B1471" t="str">
        <f>[2]Report!T1470</f>
        <v xml:space="preserve">34035509 → </v>
      </c>
      <c r="H1471" t="str">
        <f>[8]Report!T1470</f>
        <v>VOREP-R2-CELD23 → Code GDO</v>
      </c>
    </row>
    <row r="1472" spans="2:8" x14ac:dyDescent="0.25">
      <c r="B1472" t="str">
        <f>[2]Report!T1471</f>
        <v xml:space="preserve">34035510 → </v>
      </c>
      <c r="H1472" t="str">
        <f>[8]Report!T1471</f>
        <v xml:space="preserve">VOREP-R3-CELD26 → </v>
      </c>
    </row>
    <row r="1473" spans="2:8" x14ac:dyDescent="0.25">
      <c r="B1473" t="str">
        <f>[2]Report!T1472</f>
        <v xml:space="preserve">34035511 → </v>
      </c>
      <c r="H1473" t="str">
        <f>[8]Report!T1472</f>
        <v>VOUGY-R1-CELD12 → AERIEN/SOUTERRAIN</v>
      </c>
    </row>
    <row r="1474" spans="2:8" x14ac:dyDescent="0.25">
      <c r="B1474" t="str">
        <f>[2]Report!T1473</f>
        <v xml:space="preserve">34035512 → </v>
      </c>
      <c r="H1474" t="str">
        <f>[8]Report!T1473</f>
        <v>VOUGY-R1-CELD14 → AERIEN/SOUTERRAIN</v>
      </c>
    </row>
    <row r="1475" spans="2:8" x14ac:dyDescent="0.25">
      <c r="B1475" t="str">
        <f>[2]Report!T1474</f>
        <v xml:space="preserve">34035513 → </v>
      </c>
      <c r="H1475" t="str">
        <f>[8]Report!T1474</f>
        <v xml:space="preserve">VOUGY-R1-CELD15 → </v>
      </c>
    </row>
    <row r="1476" spans="2:8" x14ac:dyDescent="0.25">
      <c r="B1476" t="str">
        <f>[2]Report!T1475</f>
        <v xml:space="preserve">34035514 → </v>
      </c>
      <c r="H1476" t="str">
        <f>[8]Report!T1475</f>
        <v xml:space="preserve">VOUGY-R1-CELD16 → </v>
      </c>
    </row>
    <row r="1477" spans="2:8" x14ac:dyDescent="0.25">
      <c r="B1477" t="str">
        <f>[2]Report!T1476</f>
        <v xml:space="preserve">34035515 → </v>
      </c>
      <c r="H1477" t="str">
        <f>[8]Report!T1476</f>
        <v xml:space="preserve">VOUGY-R1-CELD17 → </v>
      </c>
    </row>
    <row r="1478" spans="2:8" x14ac:dyDescent="0.25">
      <c r="B1478" t="str">
        <f>[2]Report!T1477</f>
        <v xml:space="preserve">34035516 → </v>
      </c>
      <c r="H1478" t="str">
        <f>[8]Report!T1477</f>
        <v xml:space="preserve">VOUGY-R1-CELD18 → </v>
      </c>
    </row>
    <row r="1479" spans="2:8" x14ac:dyDescent="0.25">
      <c r="B1479" t="str">
        <f>[2]Report!T1478</f>
        <v xml:space="preserve">34035517 → </v>
      </c>
      <c r="H1479" t="str">
        <f>[8]Report!T1478</f>
        <v xml:space="preserve">VOUGY-R1-CELD19 → </v>
      </c>
    </row>
    <row r="1480" spans="2:8" x14ac:dyDescent="0.25">
      <c r="B1480" t="str">
        <f>[2]Report!T1479</f>
        <v xml:space="preserve">34035518 → </v>
      </c>
      <c r="H1480" t="str">
        <f>[8]Report!T1479</f>
        <v>VOUGY-R2-CELD23 → AERIEN/SOUTERRAIN</v>
      </c>
    </row>
    <row r="1481" spans="2:8" x14ac:dyDescent="0.25">
      <c r="B1481" t="str">
        <f>[2]Report!T1480</f>
        <v>34035519 → DATE-AMPOULE</v>
      </c>
      <c r="H1481" t="str">
        <f>[8]Report!T1480</f>
        <v xml:space="preserve">VOUGY-R2-CELD24 → </v>
      </c>
    </row>
    <row r="1482" spans="2:8" x14ac:dyDescent="0.25">
      <c r="B1482" t="str">
        <f>[2]Report!T1481</f>
        <v xml:space="preserve">34035520 → </v>
      </c>
      <c r="H1482" t="str">
        <f>[8]Report!T1481</f>
        <v xml:space="preserve">VOUGY-R2-CELD25 → </v>
      </c>
    </row>
    <row r="1483" spans="2:8" x14ac:dyDescent="0.25">
      <c r="B1483" t="str">
        <f>[2]Report!T1482</f>
        <v>34035521 → DATE-AMPOULE</v>
      </c>
      <c r="H1483" t="str">
        <f>[8]Report!T1482</f>
        <v xml:space="preserve">VOUGY-R2-CELD26 → </v>
      </c>
    </row>
    <row r="1484" spans="2:8" x14ac:dyDescent="0.25">
      <c r="B1484" t="str">
        <f>[2]Report!T1483</f>
        <v>34035522 → DATE-AMPOULE</v>
      </c>
      <c r="H1484" t="str">
        <f>[8]Report!T1483</f>
        <v xml:space="preserve">VOUGY-R2-CELD27 → </v>
      </c>
    </row>
    <row r="1485" spans="2:8" x14ac:dyDescent="0.25">
      <c r="B1485" t="str">
        <f>[2]Report!T1484</f>
        <v>34035523 → DATE-AMPOULE</v>
      </c>
      <c r="H1485" t="str">
        <f>[8]Report!T1484</f>
        <v xml:space="preserve">VOUGY-R2-CELD32 → </v>
      </c>
    </row>
    <row r="1486" spans="2:8" x14ac:dyDescent="0.25">
      <c r="B1486" t="str">
        <f>[2]Report!T1485</f>
        <v>34035524 → DATE-AMPOULE</v>
      </c>
      <c r="H1486" t="str">
        <f>[8]Report!T1485</f>
        <v xml:space="preserve">VOUGY-R2-CELD38 → </v>
      </c>
    </row>
    <row r="1487" spans="2:8" x14ac:dyDescent="0.25">
      <c r="B1487" t="str">
        <f>[2]Report!T1486</f>
        <v>34035525 → DATE-AMPOULE</v>
      </c>
      <c r="H1487" t="str">
        <f>[8]Report!T1486</f>
        <v xml:space="preserve">YENNE-R1-CELD84 → </v>
      </c>
    </row>
    <row r="1488" spans="2:8" x14ac:dyDescent="0.25">
      <c r="B1488" t="str">
        <f>[2]Report!T1487</f>
        <v>34035526 → DATE-AMPOULE</v>
      </c>
      <c r="H1488" t="str">
        <f>[8]Report!T1487</f>
        <v xml:space="preserve">YENNE-R1-CELD86 → </v>
      </c>
    </row>
    <row r="1489" spans="2:8" x14ac:dyDescent="0.25">
      <c r="B1489" t="str">
        <f>[2]Report!T1488</f>
        <v>34035527 → DATE-AMPOULE</v>
      </c>
      <c r="H1489" t="str">
        <f>[8]Report!T1488</f>
        <v xml:space="preserve">YENNE-R1-CELD88 → </v>
      </c>
    </row>
    <row r="1490" spans="2:8" x14ac:dyDescent="0.25">
      <c r="B1490" t="str">
        <f>[2]Report!T1489</f>
        <v xml:space="preserve">34035528 → </v>
      </c>
      <c r="H1490" t="str">
        <f>[8]Report!T1489</f>
        <v xml:space="preserve">YENNE-R1-CELD90 → </v>
      </c>
    </row>
    <row r="1491" spans="2:8" x14ac:dyDescent="0.25">
      <c r="B1491" t="str">
        <f>[2]Report!T1490</f>
        <v>34035529 → DATE-AMPOULE</v>
      </c>
      <c r="H1491" t="str">
        <f>[8]Report!T1490</f>
        <v>YENNE-R1-CELD92 → Code GDO, AERIEN/SOUTERRAIN</v>
      </c>
    </row>
    <row r="1492" spans="2:8" x14ac:dyDescent="0.25">
      <c r="B1492" t="str">
        <f>[2]Report!T1491</f>
        <v>34035530 → DATE-AMPOULE</v>
      </c>
      <c r="H1492" t="str">
        <f>[8]Report!T1491</f>
        <v xml:space="preserve">YENNE-R2-CELD87 → </v>
      </c>
    </row>
    <row r="1493" spans="2:8" x14ac:dyDescent="0.25">
      <c r="B1493" t="str">
        <f>[2]Report!T1492</f>
        <v>34035531 → DATE-AMPOULE</v>
      </c>
      <c r="H1493" t="str">
        <f>[8]Report!T1492</f>
        <v xml:space="preserve">YENNE-R2-CELD89 → </v>
      </c>
    </row>
    <row r="1494" spans="2:8" x14ac:dyDescent="0.25">
      <c r="B1494" t="str">
        <f>[2]Report!T1493</f>
        <v>34035532 → DATE-AMPOULE</v>
      </c>
      <c r="H1494" t="str">
        <f>[8]Report!T1493</f>
        <v>YENNE-R2-CELD91 → Code GDO</v>
      </c>
    </row>
    <row r="1495" spans="2:8" x14ac:dyDescent="0.25">
      <c r="B1495" t="str">
        <f>[2]Report!T1494</f>
        <v>34035533 → DATE-AMPOULE</v>
      </c>
      <c r="H1495" t="str">
        <f>[8]Report!T1494</f>
        <v xml:space="preserve">YENNE-R2-CELD93 → </v>
      </c>
    </row>
    <row r="1496" spans="2:8" x14ac:dyDescent="0.25">
      <c r="B1496" t="str">
        <f>[2]Report!T1495</f>
        <v>34035534 → DATE-AMPOULE</v>
      </c>
    </row>
    <row r="1497" spans="2:8" x14ac:dyDescent="0.25">
      <c r="B1497" t="str">
        <f>[2]Report!T1496</f>
        <v xml:space="preserve">34035536 → </v>
      </c>
    </row>
    <row r="1498" spans="2:8" x14ac:dyDescent="0.25">
      <c r="B1498" t="str">
        <f>[2]Report!T1497</f>
        <v xml:space="preserve">34035537 → </v>
      </c>
    </row>
    <row r="1499" spans="2:8" x14ac:dyDescent="0.25">
      <c r="B1499" t="str">
        <f>[2]Report!T1498</f>
        <v xml:space="preserve">34035538 → </v>
      </c>
    </row>
    <row r="1500" spans="2:8" x14ac:dyDescent="0.25">
      <c r="B1500" t="str">
        <f>[2]Report!T1499</f>
        <v xml:space="preserve">34035539 → </v>
      </c>
    </row>
    <row r="1501" spans="2:8" x14ac:dyDescent="0.25">
      <c r="B1501" t="str">
        <f>[2]Report!T1500</f>
        <v>34035540 → DATE-AMPOULE</v>
      </c>
    </row>
    <row r="1502" spans="2:8" x14ac:dyDescent="0.25">
      <c r="B1502" t="str">
        <f>[2]Report!T1501</f>
        <v xml:space="preserve">34035542 → </v>
      </c>
    </row>
    <row r="1503" spans="2:8" x14ac:dyDescent="0.25">
      <c r="B1503" t="str">
        <f>[2]Report!T1502</f>
        <v xml:space="preserve">34035543 → </v>
      </c>
    </row>
    <row r="1504" spans="2:8" x14ac:dyDescent="0.25">
      <c r="B1504" t="str">
        <f>[2]Report!T1503</f>
        <v>34035544 → DATE-AMPOULE</v>
      </c>
    </row>
    <row r="1505" spans="2:2" x14ac:dyDescent="0.25">
      <c r="B1505" t="str">
        <f>[2]Report!T1504</f>
        <v>34035545 → DATE-AMPOULE</v>
      </c>
    </row>
    <row r="1506" spans="2:2" x14ac:dyDescent="0.25">
      <c r="B1506" t="str">
        <f>[2]Report!T1505</f>
        <v>34035546 → DATE-AMPOULE</v>
      </c>
    </row>
    <row r="1507" spans="2:2" x14ac:dyDescent="0.25">
      <c r="B1507" t="str">
        <f>[2]Report!T1506</f>
        <v>34035547 → DATE-AMPOULE</v>
      </c>
    </row>
    <row r="1508" spans="2:2" x14ac:dyDescent="0.25">
      <c r="B1508" t="str">
        <f>[2]Report!T1507</f>
        <v>34035548 → DATE-AMPOULE</v>
      </c>
    </row>
    <row r="1509" spans="2:2" x14ac:dyDescent="0.25">
      <c r="B1509" t="str">
        <f>[2]Report!T1508</f>
        <v>34035549 → DATE-AMPOULE</v>
      </c>
    </row>
    <row r="1510" spans="2:2" x14ac:dyDescent="0.25">
      <c r="B1510" t="str">
        <f>[2]Report!T1509</f>
        <v>34035550 → DATE-AMPOULE</v>
      </c>
    </row>
    <row r="1511" spans="2:2" x14ac:dyDescent="0.25">
      <c r="B1511" t="str">
        <f>[2]Report!T1510</f>
        <v>34035551 → DATE-AMPOULE</v>
      </c>
    </row>
    <row r="1512" spans="2:2" x14ac:dyDescent="0.25">
      <c r="B1512" t="str">
        <f>[2]Report!T1511</f>
        <v>34035552 → DATE-AMPOULE</v>
      </c>
    </row>
    <row r="1513" spans="2:2" x14ac:dyDescent="0.25">
      <c r="B1513" t="str">
        <f>[2]Report!T1512</f>
        <v>34035553 → DATE-AMPOULE</v>
      </c>
    </row>
    <row r="1514" spans="2:2" x14ac:dyDescent="0.25">
      <c r="B1514" t="str">
        <f>[2]Report!T1513</f>
        <v>34035554 → DATE-AMPOULE</v>
      </c>
    </row>
    <row r="1515" spans="2:2" x14ac:dyDescent="0.25">
      <c r="B1515" t="str">
        <f>[2]Report!T1514</f>
        <v>34035555 → DATE-AMPOULE</v>
      </c>
    </row>
    <row r="1516" spans="2:2" x14ac:dyDescent="0.25">
      <c r="B1516" t="str">
        <f>[2]Report!T1515</f>
        <v>34035556 → DATE-AMPOULE</v>
      </c>
    </row>
    <row r="1517" spans="2:2" x14ac:dyDescent="0.25">
      <c r="B1517" t="str">
        <f>[2]Report!T1516</f>
        <v>34035557 → DATE-AMPOULE</v>
      </c>
    </row>
    <row r="1518" spans="2:2" x14ac:dyDescent="0.25">
      <c r="B1518" t="str">
        <f>[2]Report!T1517</f>
        <v>34035558 → DATE-AMPOULE</v>
      </c>
    </row>
    <row r="1519" spans="2:2" x14ac:dyDescent="0.25">
      <c r="B1519" t="str">
        <f>[2]Report!T1518</f>
        <v>34035559 → DATE-AMPOULE</v>
      </c>
    </row>
    <row r="1520" spans="2:2" x14ac:dyDescent="0.25">
      <c r="B1520" t="str">
        <f>[2]Report!T1519</f>
        <v>34035560 → DATE-AMPOULE</v>
      </c>
    </row>
    <row r="1521" spans="2:2" x14ac:dyDescent="0.25">
      <c r="B1521" t="str">
        <f>[2]Report!T1520</f>
        <v>34035561 → DATE-AMPOULE</v>
      </c>
    </row>
    <row r="1522" spans="2:2" x14ac:dyDescent="0.25">
      <c r="B1522" t="str">
        <f>[2]Report!T1521</f>
        <v>34035562 → DATE-AMPOULE</v>
      </c>
    </row>
    <row r="1523" spans="2:2" x14ac:dyDescent="0.25">
      <c r="B1523" t="str">
        <f>[2]Report!T1522</f>
        <v>34035563 → DATE-AMPOULE</v>
      </c>
    </row>
    <row r="1524" spans="2:2" x14ac:dyDescent="0.25">
      <c r="B1524" t="str">
        <f>[2]Report!T1523</f>
        <v>34035564 → DATE-AMPOULE</v>
      </c>
    </row>
    <row r="1525" spans="2:2" x14ac:dyDescent="0.25">
      <c r="B1525" t="str">
        <f>[2]Report!T1524</f>
        <v>34035565 → DATE-AMPOULE</v>
      </c>
    </row>
    <row r="1526" spans="2:2" x14ac:dyDescent="0.25">
      <c r="B1526" t="str">
        <f>[2]Report!T1525</f>
        <v>34035566 → DATE-AMPOULE</v>
      </c>
    </row>
    <row r="1527" spans="2:2" x14ac:dyDescent="0.25">
      <c r="B1527" t="str">
        <f>[2]Report!T1526</f>
        <v>34035567 → DATE-AMPOULE</v>
      </c>
    </row>
    <row r="1528" spans="2:2" x14ac:dyDescent="0.25">
      <c r="B1528" t="str">
        <f>[2]Report!T1527</f>
        <v>34035568 → DATE-AMPOULE</v>
      </c>
    </row>
    <row r="1529" spans="2:2" x14ac:dyDescent="0.25">
      <c r="B1529" t="str">
        <f>[2]Report!T1528</f>
        <v>34035569 → DATE-AMPOULE</v>
      </c>
    </row>
    <row r="1530" spans="2:2" x14ac:dyDescent="0.25">
      <c r="B1530" t="str">
        <f>[2]Report!T1529</f>
        <v xml:space="preserve">34035570 → </v>
      </c>
    </row>
    <row r="1531" spans="2:2" x14ac:dyDescent="0.25">
      <c r="B1531" t="str">
        <f>[2]Report!T1530</f>
        <v xml:space="preserve">34035571 → </v>
      </c>
    </row>
    <row r="1532" spans="2:2" x14ac:dyDescent="0.25">
      <c r="B1532" t="str">
        <f>[2]Report!T1531</f>
        <v xml:space="preserve">34035572 → </v>
      </c>
    </row>
    <row r="1533" spans="2:2" x14ac:dyDescent="0.25">
      <c r="B1533" t="str">
        <f>[2]Report!T1532</f>
        <v xml:space="preserve">34035573 → </v>
      </c>
    </row>
    <row r="1534" spans="2:2" x14ac:dyDescent="0.25">
      <c r="B1534" t="str">
        <f>[2]Report!T1533</f>
        <v xml:space="preserve">34035574 → </v>
      </c>
    </row>
    <row r="1535" spans="2:2" x14ac:dyDescent="0.25">
      <c r="B1535" t="str">
        <f>[2]Report!T1534</f>
        <v>34035589 → DATE-AMPOULE</v>
      </c>
    </row>
    <row r="1536" spans="2:2" x14ac:dyDescent="0.25">
      <c r="B1536" t="str">
        <f>[2]Report!T1535</f>
        <v>34035590 → DATE-AMPOULE</v>
      </c>
    </row>
    <row r="1537" spans="2:2" x14ac:dyDescent="0.25">
      <c r="B1537" t="str">
        <f>[2]Report!T1536</f>
        <v xml:space="preserve">34035591 → </v>
      </c>
    </row>
    <row r="1538" spans="2:2" x14ac:dyDescent="0.25">
      <c r="B1538" t="str">
        <f>[2]Report!T1537</f>
        <v xml:space="preserve">34035592 → </v>
      </c>
    </row>
    <row r="1539" spans="2:2" x14ac:dyDescent="0.25">
      <c r="B1539" t="str">
        <f>[2]Report!T1538</f>
        <v xml:space="preserve">34035594 → </v>
      </c>
    </row>
    <row r="1540" spans="2:2" x14ac:dyDescent="0.25">
      <c r="B1540" t="str">
        <f>[2]Report!T1539</f>
        <v xml:space="preserve">34035595 → </v>
      </c>
    </row>
    <row r="1541" spans="2:2" x14ac:dyDescent="0.25">
      <c r="B1541" t="str">
        <f>[2]Report!T1540</f>
        <v xml:space="preserve">34035596 → </v>
      </c>
    </row>
    <row r="1542" spans="2:2" x14ac:dyDescent="0.25">
      <c r="B1542" t="str">
        <f>[2]Report!T1541</f>
        <v xml:space="preserve">34035597 → </v>
      </c>
    </row>
    <row r="1543" spans="2:2" x14ac:dyDescent="0.25">
      <c r="B1543" t="str">
        <f>[2]Report!T1542</f>
        <v>34035598 → U-NOMINAL(KV)-DJHTA</v>
      </c>
    </row>
    <row r="1544" spans="2:2" x14ac:dyDescent="0.25">
      <c r="B1544" t="str">
        <f>[2]Report!T1543</f>
        <v xml:space="preserve">34035599 → </v>
      </c>
    </row>
    <row r="1545" spans="2:2" x14ac:dyDescent="0.25">
      <c r="B1545" t="str">
        <f>[2]Report!T1544</f>
        <v xml:space="preserve">34035600 → </v>
      </c>
    </row>
    <row r="1546" spans="2:2" x14ac:dyDescent="0.25">
      <c r="B1546" t="str">
        <f>[2]Report!T1545</f>
        <v xml:space="preserve">34035601 → </v>
      </c>
    </row>
    <row r="1547" spans="2:2" x14ac:dyDescent="0.25">
      <c r="B1547" t="str">
        <f>[2]Report!T1546</f>
        <v xml:space="preserve">34035602 → </v>
      </c>
    </row>
    <row r="1548" spans="2:2" x14ac:dyDescent="0.25">
      <c r="B1548" t="str">
        <f>[2]Report!T1547</f>
        <v xml:space="preserve">34035603 → </v>
      </c>
    </row>
    <row r="1549" spans="2:2" x14ac:dyDescent="0.25">
      <c r="B1549" t="str">
        <f>[2]Report!T1548</f>
        <v xml:space="preserve">34035604 → </v>
      </c>
    </row>
    <row r="1550" spans="2:2" x14ac:dyDescent="0.25">
      <c r="B1550" t="str">
        <f>[2]Report!T1549</f>
        <v xml:space="preserve">34035605 → </v>
      </c>
    </row>
    <row r="1551" spans="2:2" x14ac:dyDescent="0.25">
      <c r="B1551" t="str">
        <f>[2]Report!T1550</f>
        <v xml:space="preserve">34035606 → </v>
      </c>
    </row>
    <row r="1552" spans="2:2" x14ac:dyDescent="0.25">
      <c r="B1552" t="str">
        <f>[2]Report!T1551</f>
        <v>34035607 → DATE-AMPOULE</v>
      </c>
    </row>
    <row r="1553" spans="2:2" x14ac:dyDescent="0.25">
      <c r="B1553" t="str">
        <f>[2]Report!T1552</f>
        <v>34035608 → U-NOMINAL(KV)-DJHTA, DATE-AMPOULE</v>
      </c>
    </row>
    <row r="1554" spans="2:2" x14ac:dyDescent="0.25">
      <c r="B1554" t="str">
        <f>[2]Report!T1553</f>
        <v xml:space="preserve">34035609 → </v>
      </c>
    </row>
    <row r="1555" spans="2:2" x14ac:dyDescent="0.25">
      <c r="B1555" t="str">
        <f>[2]Report!T1554</f>
        <v xml:space="preserve">34035610 → </v>
      </c>
    </row>
    <row r="1556" spans="2:2" x14ac:dyDescent="0.25">
      <c r="B1556" t="str">
        <f>[2]Report!T1555</f>
        <v xml:space="preserve">34035611 → </v>
      </c>
    </row>
    <row r="1557" spans="2:2" x14ac:dyDescent="0.25">
      <c r="B1557" t="str">
        <f>[2]Report!T1556</f>
        <v xml:space="preserve">34035612 → </v>
      </c>
    </row>
    <row r="1558" spans="2:2" x14ac:dyDescent="0.25">
      <c r="B1558" t="str">
        <f>[2]Report!T1557</f>
        <v xml:space="preserve">34035613 → </v>
      </c>
    </row>
    <row r="1559" spans="2:2" x14ac:dyDescent="0.25">
      <c r="B1559" t="str">
        <f>[2]Report!T1558</f>
        <v xml:space="preserve">34035614 → </v>
      </c>
    </row>
    <row r="1560" spans="2:2" x14ac:dyDescent="0.25">
      <c r="B1560" t="str">
        <f>[2]Report!T1559</f>
        <v xml:space="preserve">34035615 → </v>
      </c>
    </row>
    <row r="1561" spans="2:2" x14ac:dyDescent="0.25">
      <c r="B1561" t="str">
        <f>[2]Report!T1560</f>
        <v xml:space="preserve">34035616 → </v>
      </c>
    </row>
    <row r="1562" spans="2:2" x14ac:dyDescent="0.25">
      <c r="B1562" t="str">
        <f>[2]Report!T1561</f>
        <v xml:space="preserve">34035617 → </v>
      </c>
    </row>
    <row r="1563" spans="2:2" x14ac:dyDescent="0.25">
      <c r="B1563" t="str">
        <f>[2]Report!T1562</f>
        <v>34035618 → DATE-AMPOULE</v>
      </c>
    </row>
    <row r="1564" spans="2:2" x14ac:dyDescent="0.25">
      <c r="B1564" t="str">
        <f>[2]Report!T1563</f>
        <v xml:space="preserve">34035619 → </v>
      </c>
    </row>
    <row r="1565" spans="2:2" x14ac:dyDescent="0.25">
      <c r="B1565" t="str">
        <f>[2]Report!T1564</f>
        <v>34035620 → DATE-AMPOULE</v>
      </c>
    </row>
    <row r="1566" spans="2:2" x14ac:dyDescent="0.25">
      <c r="B1566" t="str">
        <f>[2]Report!T1565</f>
        <v>34035621 → DATE-AMPOULE</v>
      </c>
    </row>
    <row r="1567" spans="2:2" x14ac:dyDescent="0.25">
      <c r="B1567" t="str">
        <f>[2]Report!T1566</f>
        <v>34035622 → DATE-AMPOULE</v>
      </c>
    </row>
    <row r="1568" spans="2:2" x14ac:dyDescent="0.25">
      <c r="B1568" t="str">
        <f>[2]Report!T1567</f>
        <v>34035623 → DATE-AMPOULE</v>
      </c>
    </row>
    <row r="1569" spans="2:2" x14ac:dyDescent="0.25">
      <c r="B1569" t="str">
        <f>[2]Report!T1568</f>
        <v>34035624 → DATE-AMPOULE</v>
      </c>
    </row>
    <row r="1570" spans="2:2" x14ac:dyDescent="0.25">
      <c r="B1570" t="str">
        <f>[2]Report!T1569</f>
        <v>34035625 → DATE-AMPOULE</v>
      </c>
    </row>
    <row r="1571" spans="2:2" x14ac:dyDescent="0.25">
      <c r="B1571" t="str">
        <f>[2]Report!T1570</f>
        <v>34035626 → DATE-AMPOULE</v>
      </c>
    </row>
    <row r="1572" spans="2:2" x14ac:dyDescent="0.25">
      <c r="B1572" t="str">
        <f>[2]Report!T1571</f>
        <v>34035627 → DATE-AMPOULE</v>
      </c>
    </row>
    <row r="1573" spans="2:2" x14ac:dyDescent="0.25">
      <c r="B1573" t="str">
        <f>[2]Report!T1572</f>
        <v>34035628 → DATE-AMPOULE</v>
      </c>
    </row>
    <row r="1574" spans="2:2" x14ac:dyDescent="0.25">
      <c r="B1574" t="str">
        <f>[2]Report!T1573</f>
        <v>34035629 → DATE-AMPOULE</v>
      </c>
    </row>
    <row r="1575" spans="2:2" x14ac:dyDescent="0.25">
      <c r="B1575" t="str">
        <f>[2]Report!T1574</f>
        <v>34035631 → DATE-AMPOULE</v>
      </c>
    </row>
    <row r="1576" spans="2:2" x14ac:dyDescent="0.25">
      <c r="B1576" t="str">
        <f>[2]Report!T1575</f>
        <v>34035632 → DATE-AMPOULE</v>
      </c>
    </row>
    <row r="1577" spans="2:2" x14ac:dyDescent="0.25">
      <c r="B1577" t="str">
        <f>[2]Report!T1576</f>
        <v>34035633 → DATE-AMPOULE</v>
      </c>
    </row>
    <row r="1578" spans="2:2" x14ac:dyDescent="0.25">
      <c r="B1578" t="str">
        <f>[2]Report!T1577</f>
        <v xml:space="preserve">34035634 → </v>
      </c>
    </row>
    <row r="1579" spans="2:2" x14ac:dyDescent="0.25">
      <c r="B1579" t="str">
        <f>[2]Report!T1578</f>
        <v xml:space="preserve">34035635 → </v>
      </c>
    </row>
    <row r="1580" spans="2:2" x14ac:dyDescent="0.25">
      <c r="B1580" t="str">
        <f>[2]Report!T1579</f>
        <v>34035636 → DATE-AMPOULE</v>
      </c>
    </row>
    <row r="1581" spans="2:2" x14ac:dyDescent="0.25">
      <c r="B1581" t="str">
        <f>[2]Report!T1580</f>
        <v xml:space="preserve">34035641 → </v>
      </c>
    </row>
    <row r="1582" spans="2:2" x14ac:dyDescent="0.25">
      <c r="B1582" t="str">
        <f>[2]Report!T1581</f>
        <v xml:space="preserve">34035642 → </v>
      </c>
    </row>
    <row r="1583" spans="2:2" x14ac:dyDescent="0.25">
      <c r="B1583" t="str">
        <f>[2]Report!T1582</f>
        <v xml:space="preserve">34035643 → </v>
      </c>
    </row>
    <row r="1584" spans="2:2" x14ac:dyDescent="0.25">
      <c r="B1584" t="str">
        <f>[2]Report!T1583</f>
        <v xml:space="preserve">34035645 → </v>
      </c>
    </row>
    <row r="1585" spans="2:2" x14ac:dyDescent="0.25">
      <c r="B1585" t="str">
        <f>[2]Report!T1584</f>
        <v xml:space="preserve">34035646 → </v>
      </c>
    </row>
    <row r="1586" spans="2:2" x14ac:dyDescent="0.25">
      <c r="B1586" t="str">
        <f>[2]Report!T1585</f>
        <v xml:space="preserve">34035647 → </v>
      </c>
    </row>
    <row r="1587" spans="2:2" x14ac:dyDescent="0.25">
      <c r="B1587" t="str">
        <f>[2]Report!T1586</f>
        <v xml:space="preserve">34035648 → </v>
      </c>
    </row>
    <row r="1588" spans="2:2" x14ac:dyDescent="0.25">
      <c r="B1588" t="str">
        <f>[2]Report!T1587</f>
        <v xml:space="preserve">34035649 → </v>
      </c>
    </row>
    <row r="1589" spans="2:2" x14ac:dyDescent="0.25">
      <c r="B1589" t="str">
        <f>[2]Report!T1588</f>
        <v xml:space="preserve">34035650 → </v>
      </c>
    </row>
    <row r="1590" spans="2:2" x14ac:dyDescent="0.25">
      <c r="B1590" t="str">
        <f>[2]Report!T1589</f>
        <v xml:space="preserve">34035651 → </v>
      </c>
    </row>
    <row r="1591" spans="2:2" x14ac:dyDescent="0.25">
      <c r="B1591" t="str">
        <f>[2]Report!T1590</f>
        <v xml:space="preserve">34035652 → </v>
      </c>
    </row>
    <row r="1592" spans="2:2" x14ac:dyDescent="0.25">
      <c r="B1592" t="str">
        <f>[2]Report!T1591</f>
        <v xml:space="preserve">34035653 → </v>
      </c>
    </row>
    <row r="1593" spans="2:2" x14ac:dyDescent="0.25">
      <c r="B1593" t="str">
        <f>[2]Report!T1592</f>
        <v xml:space="preserve">34035654 → </v>
      </c>
    </row>
    <row r="1594" spans="2:2" x14ac:dyDescent="0.25">
      <c r="B1594" t="str">
        <f>[2]Report!T1593</f>
        <v xml:space="preserve">34035655 → </v>
      </c>
    </row>
    <row r="1595" spans="2:2" x14ac:dyDescent="0.25">
      <c r="B1595" t="str">
        <f>[2]Report!T1594</f>
        <v xml:space="preserve">34035656 → </v>
      </c>
    </row>
    <row r="1596" spans="2:2" x14ac:dyDescent="0.25">
      <c r="B1596" t="str">
        <f>[2]Report!T1595</f>
        <v xml:space="preserve">34035657 → </v>
      </c>
    </row>
    <row r="1597" spans="2:2" x14ac:dyDescent="0.25">
      <c r="B1597" t="str">
        <f>[2]Report!T1596</f>
        <v xml:space="preserve">34035658 → </v>
      </c>
    </row>
    <row r="1598" spans="2:2" x14ac:dyDescent="0.25">
      <c r="B1598" t="str">
        <f>[2]Report!T1597</f>
        <v xml:space="preserve">34035659 → </v>
      </c>
    </row>
    <row r="1599" spans="2:2" x14ac:dyDescent="0.25">
      <c r="B1599" t="str">
        <f>[2]Report!T1598</f>
        <v xml:space="preserve">34035660 → </v>
      </c>
    </row>
    <row r="1600" spans="2:2" x14ac:dyDescent="0.25">
      <c r="B1600" t="str">
        <f>[2]Report!T1599</f>
        <v xml:space="preserve">34035661 → </v>
      </c>
    </row>
    <row r="1601" spans="2:2" x14ac:dyDescent="0.25">
      <c r="B1601" t="str">
        <f>[2]Report!T1600</f>
        <v xml:space="preserve">34035662 → </v>
      </c>
    </row>
    <row r="1602" spans="2:2" x14ac:dyDescent="0.25">
      <c r="B1602" t="str">
        <f>[2]Report!T1601</f>
        <v xml:space="preserve">34035663 → </v>
      </c>
    </row>
    <row r="1603" spans="2:2" x14ac:dyDescent="0.25">
      <c r="B1603" t="str">
        <f>[2]Report!T1602</f>
        <v xml:space="preserve">34035664 → </v>
      </c>
    </row>
    <row r="1604" spans="2:2" x14ac:dyDescent="0.25">
      <c r="B1604" t="str">
        <f>[2]Report!T1603</f>
        <v xml:space="preserve">34035665 → </v>
      </c>
    </row>
    <row r="1605" spans="2:2" x14ac:dyDescent="0.25">
      <c r="B1605" t="str">
        <f>[2]Report!T1604</f>
        <v xml:space="preserve">34035666 → </v>
      </c>
    </row>
    <row r="1606" spans="2:2" x14ac:dyDescent="0.25">
      <c r="B1606" t="str">
        <f>[2]Report!T1605</f>
        <v xml:space="preserve">34035667 → </v>
      </c>
    </row>
    <row r="1607" spans="2:2" x14ac:dyDescent="0.25">
      <c r="B1607" t="str">
        <f>[2]Report!T1606</f>
        <v xml:space="preserve">34035668 → </v>
      </c>
    </row>
    <row r="1608" spans="2:2" x14ac:dyDescent="0.25">
      <c r="B1608" t="str">
        <f>[2]Report!T1607</f>
        <v xml:space="preserve">34035669 → </v>
      </c>
    </row>
    <row r="1609" spans="2:2" x14ac:dyDescent="0.25">
      <c r="B1609" t="str">
        <f>[2]Report!T1608</f>
        <v xml:space="preserve">34035670 → </v>
      </c>
    </row>
    <row r="1610" spans="2:2" x14ac:dyDescent="0.25">
      <c r="B1610" t="str">
        <f>[2]Report!T1609</f>
        <v xml:space="preserve">34035671 → </v>
      </c>
    </row>
    <row r="1611" spans="2:2" x14ac:dyDescent="0.25">
      <c r="B1611" t="str">
        <f>[2]Report!T1610</f>
        <v xml:space="preserve">34035672 → </v>
      </c>
    </row>
    <row r="1612" spans="2:2" x14ac:dyDescent="0.25">
      <c r="B1612" t="str">
        <f>[2]Report!T1611</f>
        <v xml:space="preserve">34035673 → </v>
      </c>
    </row>
    <row r="1613" spans="2:2" x14ac:dyDescent="0.25">
      <c r="B1613" t="str">
        <f>[2]Report!T1612</f>
        <v>34035674 → DATE-AMPOULE</v>
      </c>
    </row>
    <row r="1614" spans="2:2" x14ac:dyDescent="0.25">
      <c r="B1614" t="str">
        <f>[2]Report!T1613</f>
        <v xml:space="preserve">34035675 → </v>
      </c>
    </row>
    <row r="1615" spans="2:2" x14ac:dyDescent="0.25">
      <c r="B1615" t="str">
        <f>[2]Report!T1614</f>
        <v>34035676 → DATE-AMPOULE</v>
      </c>
    </row>
    <row r="1616" spans="2:2" x14ac:dyDescent="0.25">
      <c r="B1616" t="str">
        <f>[2]Report!T1615</f>
        <v>34035677 → DATE-AMPOULE</v>
      </c>
    </row>
    <row r="1617" spans="2:2" x14ac:dyDescent="0.25">
      <c r="B1617" t="str">
        <f>[2]Report!T1616</f>
        <v>34035678 → DATE-AMPOULE</v>
      </c>
    </row>
    <row r="1618" spans="2:2" x14ac:dyDescent="0.25">
      <c r="B1618" t="str">
        <f>[2]Report!T1617</f>
        <v>34035679 → DATE-AMPOULE</v>
      </c>
    </row>
    <row r="1619" spans="2:2" x14ac:dyDescent="0.25">
      <c r="B1619" t="str">
        <f>[2]Report!T1618</f>
        <v xml:space="preserve">34035680 → </v>
      </c>
    </row>
    <row r="1620" spans="2:2" x14ac:dyDescent="0.25">
      <c r="B1620" t="str">
        <f>[2]Report!T1619</f>
        <v>34035681 → DATE-AMPOULE</v>
      </c>
    </row>
    <row r="1621" spans="2:2" x14ac:dyDescent="0.25">
      <c r="B1621" t="str">
        <f>[2]Report!T1620</f>
        <v>34035682 → DATE-AMPOULE</v>
      </c>
    </row>
    <row r="1622" spans="2:2" x14ac:dyDescent="0.25">
      <c r="B1622" t="str">
        <f>[2]Report!T1621</f>
        <v>34035683 → DATE-AMPOULE</v>
      </c>
    </row>
    <row r="1623" spans="2:2" x14ac:dyDescent="0.25">
      <c r="B1623" t="str">
        <f>[2]Report!T1622</f>
        <v>34035684 → DATE-AMPOULE</v>
      </c>
    </row>
    <row r="1624" spans="2:2" x14ac:dyDescent="0.25">
      <c r="B1624" t="str">
        <f>[2]Report!T1623</f>
        <v>34035686 → DATE-AMPOULE</v>
      </c>
    </row>
    <row r="1625" spans="2:2" x14ac:dyDescent="0.25">
      <c r="B1625" t="str">
        <f>[2]Report!T1624</f>
        <v>34035687 → DATE-AMPOULE</v>
      </c>
    </row>
    <row r="1626" spans="2:2" x14ac:dyDescent="0.25">
      <c r="B1626" t="str">
        <f>[2]Report!T1625</f>
        <v>34035688 → DATE-AMPOULE</v>
      </c>
    </row>
    <row r="1627" spans="2:2" x14ac:dyDescent="0.25">
      <c r="B1627" t="str">
        <f>[2]Report!T1626</f>
        <v>34035689 → DATE-AMPOULE</v>
      </c>
    </row>
    <row r="1628" spans="2:2" x14ac:dyDescent="0.25">
      <c r="B1628" t="str">
        <f>[2]Report!T1627</f>
        <v xml:space="preserve">34035690 → </v>
      </c>
    </row>
    <row r="1629" spans="2:2" x14ac:dyDescent="0.25">
      <c r="B1629" t="str">
        <f>[2]Report!T1628</f>
        <v>34035691 → DATE-AMPOULE</v>
      </c>
    </row>
    <row r="1630" spans="2:2" x14ac:dyDescent="0.25">
      <c r="B1630" t="str">
        <f>[2]Report!T1629</f>
        <v>34035692 → DATE-AMPOULE</v>
      </c>
    </row>
    <row r="1631" spans="2:2" x14ac:dyDescent="0.25">
      <c r="B1631" t="str">
        <f>[2]Report!T1630</f>
        <v>34035693 → DATE-AMPOULE</v>
      </c>
    </row>
    <row r="1632" spans="2:2" x14ac:dyDescent="0.25">
      <c r="B1632" t="str">
        <f>[2]Report!T1631</f>
        <v>34035694 → DATE-AMPOULE</v>
      </c>
    </row>
    <row r="1633" spans="2:2" x14ac:dyDescent="0.25">
      <c r="B1633" t="str">
        <f>[2]Report!T1632</f>
        <v>34035695 → DATE-AMPOULE</v>
      </c>
    </row>
    <row r="1634" spans="2:2" x14ac:dyDescent="0.25">
      <c r="B1634" t="str">
        <f>[2]Report!T1633</f>
        <v>34035696 → DATE-AMPOULE</v>
      </c>
    </row>
    <row r="1635" spans="2:2" x14ac:dyDescent="0.25">
      <c r="B1635" t="str">
        <f>[2]Report!T1634</f>
        <v xml:space="preserve">34035697 → </v>
      </c>
    </row>
    <row r="1636" spans="2:2" x14ac:dyDescent="0.25">
      <c r="B1636" t="str">
        <f>[2]Report!T1635</f>
        <v>34035698 → DATE-AMPOULE</v>
      </c>
    </row>
    <row r="1637" spans="2:2" x14ac:dyDescent="0.25">
      <c r="B1637" t="str">
        <f>[2]Report!T1636</f>
        <v xml:space="preserve">34035699 → </v>
      </c>
    </row>
    <row r="1638" spans="2:2" x14ac:dyDescent="0.25">
      <c r="B1638" t="str">
        <f>[2]Report!T1637</f>
        <v>34035700 → DATE-AMPOULE</v>
      </c>
    </row>
    <row r="1639" spans="2:2" x14ac:dyDescent="0.25">
      <c r="B1639" t="str">
        <f>[2]Report!T1638</f>
        <v xml:space="preserve">34035701 → </v>
      </c>
    </row>
    <row r="1640" spans="2:2" x14ac:dyDescent="0.25">
      <c r="B1640" t="str">
        <f>[2]Report!T1639</f>
        <v>34035702 → DATE-AMPOULE</v>
      </c>
    </row>
    <row r="1641" spans="2:2" x14ac:dyDescent="0.25">
      <c r="B1641" t="str">
        <f>[2]Report!T1640</f>
        <v>34035703 → DATE-AMPOULE</v>
      </c>
    </row>
    <row r="1642" spans="2:2" x14ac:dyDescent="0.25">
      <c r="B1642" t="str">
        <f>[2]Report!T1641</f>
        <v xml:space="preserve">34035704 → </v>
      </c>
    </row>
    <row r="1643" spans="2:2" x14ac:dyDescent="0.25">
      <c r="B1643" t="str">
        <f>[2]Report!T1642</f>
        <v xml:space="preserve">34035705 → </v>
      </c>
    </row>
    <row r="1644" spans="2:2" x14ac:dyDescent="0.25">
      <c r="B1644" t="str">
        <f>[2]Report!T1643</f>
        <v xml:space="preserve">34035706 → </v>
      </c>
    </row>
    <row r="1645" spans="2:2" x14ac:dyDescent="0.25">
      <c r="B1645" t="str">
        <f>[2]Report!T1644</f>
        <v xml:space="preserve">34035707 → </v>
      </c>
    </row>
    <row r="1646" spans="2:2" x14ac:dyDescent="0.25">
      <c r="B1646" t="str">
        <f>[2]Report!T1645</f>
        <v xml:space="preserve">34035708 → </v>
      </c>
    </row>
    <row r="1647" spans="2:2" x14ac:dyDescent="0.25">
      <c r="B1647" t="str">
        <f>[2]Report!T1646</f>
        <v xml:space="preserve">34035709 → </v>
      </c>
    </row>
    <row r="1648" spans="2:2" x14ac:dyDescent="0.25">
      <c r="B1648" t="str">
        <f>[2]Report!T1647</f>
        <v xml:space="preserve">34035710 → </v>
      </c>
    </row>
    <row r="1649" spans="2:2" x14ac:dyDescent="0.25">
      <c r="B1649" t="str">
        <f>[2]Report!T1648</f>
        <v xml:space="preserve">34035711 → </v>
      </c>
    </row>
    <row r="1650" spans="2:2" x14ac:dyDescent="0.25">
      <c r="B1650" t="str">
        <f>[2]Report!T1649</f>
        <v xml:space="preserve">34035712 → </v>
      </c>
    </row>
    <row r="1651" spans="2:2" x14ac:dyDescent="0.25">
      <c r="B1651" t="str">
        <f>[2]Report!T1650</f>
        <v xml:space="preserve">34035713 → </v>
      </c>
    </row>
    <row r="1652" spans="2:2" x14ac:dyDescent="0.25">
      <c r="B1652" t="str">
        <f>[2]Report!T1651</f>
        <v xml:space="preserve">34035714 → </v>
      </c>
    </row>
    <row r="1653" spans="2:2" x14ac:dyDescent="0.25">
      <c r="B1653" t="str">
        <f>[2]Report!T1652</f>
        <v xml:space="preserve">34035715 → </v>
      </c>
    </row>
    <row r="1654" spans="2:2" x14ac:dyDescent="0.25">
      <c r="B1654" t="str">
        <f>[2]Report!T1653</f>
        <v xml:space="preserve">34035716 → </v>
      </c>
    </row>
    <row r="1655" spans="2:2" x14ac:dyDescent="0.25">
      <c r="B1655" t="str">
        <f>[2]Report!T1654</f>
        <v xml:space="preserve">34035717 → </v>
      </c>
    </row>
    <row r="1656" spans="2:2" x14ac:dyDescent="0.25">
      <c r="B1656" t="str">
        <f>[2]Report!T1655</f>
        <v xml:space="preserve">34035718 → </v>
      </c>
    </row>
    <row r="1657" spans="2:2" x14ac:dyDescent="0.25">
      <c r="B1657" t="str">
        <f>[2]Report!T1656</f>
        <v xml:space="preserve">34035719 → </v>
      </c>
    </row>
    <row r="1658" spans="2:2" x14ac:dyDescent="0.25">
      <c r="B1658" t="str">
        <f>[2]Report!T1657</f>
        <v xml:space="preserve">34035720 → </v>
      </c>
    </row>
    <row r="1659" spans="2:2" x14ac:dyDescent="0.25">
      <c r="B1659" t="str">
        <f>[2]Report!T1658</f>
        <v xml:space="preserve">34035721 → </v>
      </c>
    </row>
    <row r="1660" spans="2:2" x14ac:dyDescent="0.25">
      <c r="B1660" t="str">
        <f>[2]Report!T1659</f>
        <v xml:space="preserve">34035722 → </v>
      </c>
    </row>
    <row r="1661" spans="2:2" x14ac:dyDescent="0.25">
      <c r="B1661" t="str">
        <f>[2]Report!T1660</f>
        <v xml:space="preserve">34035723 → </v>
      </c>
    </row>
    <row r="1662" spans="2:2" x14ac:dyDescent="0.25">
      <c r="B1662" t="str">
        <f>[2]Report!T1661</f>
        <v xml:space="preserve">34035724 → </v>
      </c>
    </row>
    <row r="1663" spans="2:2" x14ac:dyDescent="0.25">
      <c r="B1663" t="str">
        <f>[2]Report!T1662</f>
        <v xml:space="preserve">34035725 → </v>
      </c>
    </row>
    <row r="1664" spans="2:2" x14ac:dyDescent="0.25">
      <c r="B1664" t="str">
        <f>[2]Report!T1663</f>
        <v xml:space="preserve">34035726 → </v>
      </c>
    </row>
    <row r="1665" spans="2:2" x14ac:dyDescent="0.25">
      <c r="B1665" t="str">
        <f>[2]Report!T1664</f>
        <v xml:space="preserve">34035727 → </v>
      </c>
    </row>
    <row r="1666" spans="2:2" x14ac:dyDescent="0.25">
      <c r="B1666" t="str">
        <f>[2]Report!T1665</f>
        <v xml:space="preserve">34035728 → </v>
      </c>
    </row>
    <row r="1667" spans="2:2" x14ac:dyDescent="0.25">
      <c r="B1667" t="str">
        <f>[2]Report!T1666</f>
        <v xml:space="preserve">34035729 → </v>
      </c>
    </row>
    <row r="1668" spans="2:2" x14ac:dyDescent="0.25">
      <c r="B1668" t="str">
        <f>[2]Report!T1667</f>
        <v xml:space="preserve">34035730 → </v>
      </c>
    </row>
    <row r="1669" spans="2:2" x14ac:dyDescent="0.25">
      <c r="B1669" t="str">
        <f>[2]Report!T1668</f>
        <v xml:space="preserve">34035731 → </v>
      </c>
    </row>
    <row r="1670" spans="2:2" x14ac:dyDescent="0.25">
      <c r="B1670" t="str">
        <f>[2]Report!T1669</f>
        <v xml:space="preserve">34035732 → </v>
      </c>
    </row>
    <row r="1671" spans="2:2" x14ac:dyDescent="0.25">
      <c r="B1671" t="str">
        <f>[2]Report!T1670</f>
        <v xml:space="preserve">34035733 → </v>
      </c>
    </row>
    <row r="1672" spans="2:2" x14ac:dyDescent="0.25">
      <c r="B1672" t="str">
        <f>[2]Report!T1671</f>
        <v xml:space="preserve">34035734 → </v>
      </c>
    </row>
    <row r="1673" spans="2:2" x14ac:dyDescent="0.25">
      <c r="B1673" t="str">
        <f>[2]Report!T1672</f>
        <v xml:space="preserve">34035735 → </v>
      </c>
    </row>
    <row r="1674" spans="2:2" x14ac:dyDescent="0.25">
      <c r="B1674" t="str">
        <f>[2]Report!T1673</f>
        <v xml:space="preserve">34035736 → </v>
      </c>
    </row>
    <row r="1675" spans="2:2" x14ac:dyDescent="0.25">
      <c r="B1675" t="str">
        <f>[2]Report!T1674</f>
        <v xml:space="preserve">34035737 → </v>
      </c>
    </row>
    <row r="1676" spans="2:2" x14ac:dyDescent="0.25">
      <c r="B1676" t="str">
        <f>[2]Report!T1675</f>
        <v xml:space="preserve">34035738 → </v>
      </c>
    </row>
    <row r="1677" spans="2:2" x14ac:dyDescent="0.25">
      <c r="B1677" t="str">
        <f>[2]Report!T1676</f>
        <v xml:space="preserve">34035739 → </v>
      </c>
    </row>
    <row r="1678" spans="2:2" x14ac:dyDescent="0.25">
      <c r="B1678" t="str">
        <f>[2]Report!T1677</f>
        <v xml:space="preserve">34035740 → </v>
      </c>
    </row>
    <row r="1679" spans="2:2" x14ac:dyDescent="0.25">
      <c r="B1679" t="str">
        <f>[2]Report!T1678</f>
        <v xml:space="preserve">34035741 → </v>
      </c>
    </row>
    <row r="1680" spans="2:2" x14ac:dyDescent="0.25">
      <c r="B1680" t="str">
        <f>[2]Report!T1679</f>
        <v xml:space="preserve">34035742 → </v>
      </c>
    </row>
    <row r="1681" spans="2:2" x14ac:dyDescent="0.25">
      <c r="B1681" t="str">
        <f>[2]Report!T1680</f>
        <v xml:space="preserve">34035743 → </v>
      </c>
    </row>
    <row r="1682" spans="2:2" x14ac:dyDescent="0.25">
      <c r="B1682" t="str">
        <f>[2]Report!T1681</f>
        <v xml:space="preserve">34035744 → </v>
      </c>
    </row>
    <row r="1683" spans="2:2" x14ac:dyDescent="0.25">
      <c r="B1683" t="str">
        <f>[2]Report!T1682</f>
        <v xml:space="preserve">34035745 → </v>
      </c>
    </row>
    <row r="1684" spans="2:2" x14ac:dyDescent="0.25">
      <c r="B1684" t="str">
        <f>[2]Report!T1683</f>
        <v xml:space="preserve">34035746 → </v>
      </c>
    </row>
    <row r="1685" spans="2:2" x14ac:dyDescent="0.25">
      <c r="B1685" t="str">
        <f>[2]Report!T1684</f>
        <v xml:space="preserve">34035747 → </v>
      </c>
    </row>
    <row r="1686" spans="2:2" x14ac:dyDescent="0.25">
      <c r="B1686" t="str">
        <f>[2]Report!T1685</f>
        <v xml:space="preserve">34035748 → </v>
      </c>
    </row>
    <row r="1687" spans="2:2" x14ac:dyDescent="0.25">
      <c r="B1687" t="str">
        <f>[2]Report!T1686</f>
        <v xml:space="preserve">34035749 → </v>
      </c>
    </row>
    <row r="1688" spans="2:2" x14ac:dyDescent="0.25">
      <c r="B1688" t="str">
        <f>[2]Report!T1687</f>
        <v xml:space="preserve">34035750 → </v>
      </c>
    </row>
    <row r="1689" spans="2:2" x14ac:dyDescent="0.25">
      <c r="B1689" t="str">
        <f>[2]Report!T1688</f>
        <v xml:space="preserve">34035751 → </v>
      </c>
    </row>
    <row r="1690" spans="2:2" x14ac:dyDescent="0.25">
      <c r="B1690" t="str">
        <f>[2]Report!T1689</f>
        <v xml:space="preserve">34035752 → </v>
      </c>
    </row>
    <row r="1691" spans="2:2" x14ac:dyDescent="0.25">
      <c r="B1691" t="str">
        <f>[2]Report!T1690</f>
        <v xml:space="preserve">34035753 → </v>
      </c>
    </row>
    <row r="1692" spans="2:2" x14ac:dyDescent="0.25">
      <c r="B1692" t="str">
        <f>[2]Report!T1691</f>
        <v xml:space="preserve">34035754 → </v>
      </c>
    </row>
    <row r="1693" spans="2:2" x14ac:dyDescent="0.25">
      <c r="B1693" t="str">
        <f>[2]Report!T1692</f>
        <v xml:space="preserve">34035757 → </v>
      </c>
    </row>
    <row r="1694" spans="2:2" x14ac:dyDescent="0.25">
      <c r="B1694" t="str">
        <f>[2]Report!T1693</f>
        <v xml:space="preserve">34035763 → </v>
      </c>
    </row>
    <row r="1695" spans="2:2" x14ac:dyDescent="0.25">
      <c r="B1695" t="str">
        <f>[2]Report!T1694</f>
        <v xml:space="preserve">34035766 → </v>
      </c>
    </row>
    <row r="1696" spans="2:2" x14ac:dyDescent="0.25">
      <c r="B1696" t="str">
        <f>[2]Report!T1695</f>
        <v xml:space="preserve">34035785 → </v>
      </c>
    </row>
    <row r="1697" spans="2:2" x14ac:dyDescent="0.25">
      <c r="B1697" t="str">
        <f>[2]Report!T1696</f>
        <v xml:space="preserve">34035786 → </v>
      </c>
    </row>
    <row r="1698" spans="2:2" x14ac:dyDescent="0.25">
      <c r="B1698" t="str">
        <f>[2]Report!T1697</f>
        <v xml:space="preserve">34035787 → </v>
      </c>
    </row>
    <row r="1699" spans="2:2" x14ac:dyDescent="0.25">
      <c r="B1699" t="str">
        <f>[2]Report!T1698</f>
        <v xml:space="preserve">34035788 → </v>
      </c>
    </row>
    <row r="1700" spans="2:2" x14ac:dyDescent="0.25">
      <c r="B1700" t="str">
        <f>[2]Report!T1699</f>
        <v xml:space="preserve">34035790 → </v>
      </c>
    </row>
    <row r="1701" spans="2:2" x14ac:dyDescent="0.25">
      <c r="B1701" t="str">
        <f>[2]Report!T1700</f>
        <v xml:space="preserve">34035792 → </v>
      </c>
    </row>
    <row r="1702" spans="2:2" x14ac:dyDescent="0.25">
      <c r="B1702" t="str">
        <f>[2]Report!T1701</f>
        <v xml:space="preserve">34035793 → </v>
      </c>
    </row>
    <row r="1703" spans="2:2" x14ac:dyDescent="0.25">
      <c r="B1703" t="str">
        <f>[2]Report!T1702</f>
        <v xml:space="preserve">34035794 → </v>
      </c>
    </row>
    <row r="1704" spans="2:2" x14ac:dyDescent="0.25">
      <c r="B1704" t="str">
        <f>[2]Report!T1703</f>
        <v xml:space="preserve">34035795 → </v>
      </c>
    </row>
    <row r="1705" spans="2:2" x14ac:dyDescent="0.25">
      <c r="B1705" t="str">
        <f>[2]Report!T1704</f>
        <v xml:space="preserve">34035796 → </v>
      </c>
    </row>
    <row r="1706" spans="2:2" x14ac:dyDescent="0.25">
      <c r="B1706" t="str">
        <f>[2]Report!T1705</f>
        <v xml:space="preserve">34035797 → </v>
      </c>
    </row>
    <row r="1707" spans="2:2" x14ac:dyDescent="0.25">
      <c r="B1707" t="str">
        <f>[2]Report!T1706</f>
        <v xml:space="preserve">34035798 → </v>
      </c>
    </row>
    <row r="1708" spans="2:2" x14ac:dyDescent="0.25">
      <c r="B1708" t="str">
        <f>[2]Report!T1707</f>
        <v xml:space="preserve">34035799 → </v>
      </c>
    </row>
    <row r="1709" spans="2:2" x14ac:dyDescent="0.25">
      <c r="B1709" t="str">
        <f>[2]Report!T1708</f>
        <v>34035800 → DATE-AMPOULE</v>
      </c>
    </row>
    <row r="1710" spans="2:2" x14ac:dyDescent="0.25">
      <c r="B1710" t="str">
        <f>[2]Report!T1709</f>
        <v xml:space="preserve">34035801 → </v>
      </c>
    </row>
    <row r="1711" spans="2:2" x14ac:dyDescent="0.25">
      <c r="B1711" t="str">
        <f>[2]Report!T1710</f>
        <v xml:space="preserve">34035802 → </v>
      </c>
    </row>
    <row r="1712" spans="2:2" x14ac:dyDescent="0.25">
      <c r="B1712" t="str">
        <f>[2]Report!T1711</f>
        <v xml:space="preserve">34035803 → </v>
      </c>
    </row>
    <row r="1713" spans="2:2" x14ac:dyDescent="0.25">
      <c r="B1713" t="str">
        <f>[2]Report!T1712</f>
        <v>34035804 → DATE-AMPOULE</v>
      </c>
    </row>
    <row r="1714" spans="2:2" x14ac:dyDescent="0.25">
      <c r="B1714" t="str">
        <f>[2]Report!T1713</f>
        <v xml:space="preserve">34035805 → </v>
      </c>
    </row>
    <row r="1715" spans="2:2" x14ac:dyDescent="0.25">
      <c r="B1715" t="str">
        <f>[2]Report!T1714</f>
        <v xml:space="preserve">34035806 → </v>
      </c>
    </row>
    <row r="1716" spans="2:2" x14ac:dyDescent="0.25">
      <c r="B1716" t="str">
        <f>[2]Report!T1715</f>
        <v xml:space="preserve">34035807 → </v>
      </c>
    </row>
    <row r="1717" spans="2:2" x14ac:dyDescent="0.25">
      <c r="B1717" t="str">
        <f>[2]Report!T1716</f>
        <v xml:space="preserve">34035808 → </v>
      </c>
    </row>
    <row r="1718" spans="2:2" x14ac:dyDescent="0.25">
      <c r="B1718" t="str">
        <f>[2]Report!T1717</f>
        <v xml:space="preserve">34035809 → </v>
      </c>
    </row>
    <row r="1719" spans="2:2" x14ac:dyDescent="0.25">
      <c r="B1719" t="str">
        <f>[2]Report!T1718</f>
        <v xml:space="preserve">34035810 → </v>
      </c>
    </row>
    <row r="1720" spans="2:2" x14ac:dyDescent="0.25">
      <c r="B1720" t="str">
        <f>[2]Report!T1719</f>
        <v>34035811 → DATE-AMPOULE</v>
      </c>
    </row>
    <row r="1721" spans="2:2" x14ac:dyDescent="0.25">
      <c r="B1721" t="str">
        <f>[2]Report!T1720</f>
        <v>34035812 → DATE-AMPOULE</v>
      </c>
    </row>
    <row r="1722" spans="2:2" x14ac:dyDescent="0.25">
      <c r="B1722" t="str">
        <f>[2]Report!T1721</f>
        <v>34035814 → DATE-AMPOULE</v>
      </c>
    </row>
    <row r="1723" spans="2:2" x14ac:dyDescent="0.25">
      <c r="B1723" t="str">
        <f>[2]Report!T1722</f>
        <v>34035815 → DATE-AMPOULE</v>
      </c>
    </row>
    <row r="1724" spans="2:2" x14ac:dyDescent="0.25">
      <c r="B1724" t="str">
        <f>[2]Report!T1723</f>
        <v>34035816 → DATE-AMPOULE</v>
      </c>
    </row>
    <row r="1725" spans="2:2" x14ac:dyDescent="0.25">
      <c r="B1725" t="str">
        <f>[2]Report!T1724</f>
        <v>34035817 → DATE-AMPOULE</v>
      </c>
    </row>
    <row r="1726" spans="2:2" x14ac:dyDescent="0.25">
      <c r="B1726" t="str">
        <f>[2]Report!T1725</f>
        <v>34035818 → DATE-AMPOULE</v>
      </c>
    </row>
    <row r="1727" spans="2:2" x14ac:dyDescent="0.25">
      <c r="B1727" t="str">
        <f>[2]Report!T1726</f>
        <v>34035819 → DATE-AMPOULE</v>
      </c>
    </row>
    <row r="1728" spans="2:2" x14ac:dyDescent="0.25">
      <c r="B1728" t="str">
        <f>[2]Report!T1727</f>
        <v>34035820 → DATE-AMPOULE</v>
      </c>
    </row>
    <row r="1729" spans="2:2" x14ac:dyDescent="0.25">
      <c r="B1729" t="str">
        <f>[2]Report!T1728</f>
        <v>34035821 → DATE-AMPOULE</v>
      </c>
    </row>
    <row r="1730" spans="2:2" x14ac:dyDescent="0.25">
      <c r="B1730" t="str">
        <f>[2]Report!T1729</f>
        <v>34035822 → DATE-AMPOULE</v>
      </c>
    </row>
    <row r="1731" spans="2:2" x14ac:dyDescent="0.25">
      <c r="B1731" t="str">
        <f>[2]Report!T1730</f>
        <v>34035823 → DATE-AMPOULE</v>
      </c>
    </row>
    <row r="1732" spans="2:2" x14ac:dyDescent="0.25">
      <c r="B1732" t="str">
        <f>[2]Report!T1731</f>
        <v>34035824 → DATE-AMPOULE</v>
      </c>
    </row>
    <row r="1733" spans="2:2" x14ac:dyDescent="0.25">
      <c r="B1733" t="str">
        <f>[2]Report!T1732</f>
        <v>34035825 → DATE-AMPOULE</v>
      </c>
    </row>
    <row r="1734" spans="2:2" x14ac:dyDescent="0.25">
      <c r="B1734" t="str">
        <f>[2]Report!T1733</f>
        <v>34035826 → DATE-AMPOULE</v>
      </c>
    </row>
    <row r="1735" spans="2:2" x14ac:dyDescent="0.25">
      <c r="B1735" t="str">
        <f>[2]Report!T1734</f>
        <v xml:space="preserve">34035827 → </v>
      </c>
    </row>
    <row r="1736" spans="2:2" x14ac:dyDescent="0.25">
      <c r="B1736" t="str">
        <f>[2]Report!T1735</f>
        <v xml:space="preserve">34035828 → </v>
      </c>
    </row>
    <row r="1737" spans="2:2" x14ac:dyDescent="0.25">
      <c r="B1737" t="str">
        <f>[2]Report!T1736</f>
        <v xml:space="preserve">34035829 → </v>
      </c>
    </row>
    <row r="1738" spans="2:2" x14ac:dyDescent="0.25">
      <c r="B1738" t="str">
        <f>[2]Report!T1737</f>
        <v xml:space="preserve">34035830 → </v>
      </c>
    </row>
    <row r="1739" spans="2:2" x14ac:dyDescent="0.25">
      <c r="B1739" t="str">
        <f>[2]Report!T1738</f>
        <v xml:space="preserve">34035831 → </v>
      </c>
    </row>
    <row r="1740" spans="2:2" x14ac:dyDescent="0.25">
      <c r="B1740" t="str">
        <f>[2]Report!T1739</f>
        <v xml:space="preserve">34035832 → </v>
      </c>
    </row>
    <row r="1741" spans="2:2" x14ac:dyDescent="0.25">
      <c r="B1741" t="str">
        <f>[2]Report!T1740</f>
        <v xml:space="preserve">34035833 → </v>
      </c>
    </row>
    <row r="1742" spans="2:2" x14ac:dyDescent="0.25">
      <c r="B1742" t="str">
        <f>[2]Report!T1741</f>
        <v xml:space="preserve">34035834 → </v>
      </c>
    </row>
    <row r="1743" spans="2:2" x14ac:dyDescent="0.25">
      <c r="B1743" t="str">
        <f>[2]Report!T1742</f>
        <v xml:space="preserve">34035835 → </v>
      </c>
    </row>
    <row r="1744" spans="2:2" x14ac:dyDescent="0.25">
      <c r="B1744" t="str">
        <f>[2]Report!T1743</f>
        <v xml:space="preserve">34035836 → </v>
      </c>
    </row>
    <row r="1745" spans="2:2" x14ac:dyDescent="0.25">
      <c r="B1745" t="str">
        <f>[2]Report!T1744</f>
        <v xml:space="preserve">34035837 → </v>
      </c>
    </row>
    <row r="1746" spans="2:2" x14ac:dyDescent="0.25">
      <c r="B1746" t="str">
        <f>[2]Report!T1745</f>
        <v xml:space="preserve">34035838 → </v>
      </c>
    </row>
    <row r="1747" spans="2:2" x14ac:dyDescent="0.25">
      <c r="B1747" t="str">
        <f>[2]Report!T1746</f>
        <v xml:space="preserve">34035839 → </v>
      </c>
    </row>
    <row r="1748" spans="2:2" x14ac:dyDescent="0.25">
      <c r="B1748" t="str">
        <f>[2]Report!T1747</f>
        <v xml:space="preserve">34035840 → </v>
      </c>
    </row>
    <row r="1749" spans="2:2" x14ac:dyDescent="0.25">
      <c r="B1749" t="str">
        <f>[2]Report!T1748</f>
        <v xml:space="preserve">34035841 → </v>
      </c>
    </row>
    <row r="1750" spans="2:2" x14ac:dyDescent="0.25">
      <c r="B1750" t="str">
        <f>[2]Report!T1749</f>
        <v xml:space="preserve">34035842 → </v>
      </c>
    </row>
    <row r="1751" spans="2:2" x14ac:dyDescent="0.25">
      <c r="B1751" t="str">
        <f>[2]Report!T1750</f>
        <v xml:space="preserve">34035843 → </v>
      </c>
    </row>
    <row r="1752" spans="2:2" x14ac:dyDescent="0.25">
      <c r="B1752" t="str">
        <f>[2]Report!T1751</f>
        <v xml:space="preserve">34035844 → </v>
      </c>
    </row>
    <row r="1753" spans="2:2" x14ac:dyDescent="0.25">
      <c r="B1753" t="str">
        <f>[2]Report!T1752</f>
        <v xml:space="preserve">34035845 → </v>
      </c>
    </row>
    <row r="1754" spans="2:2" x14ac:dyDescent="0.25">
      <c r="B1754" t="str">
        <f>[2]Report!T1753</f>
        <v xml:space="preserve">34035846 → </v>
      </c>
    </row>
    <row r="1755" spans="2:2" x14ac:dyDescent="0.25">
      <c r="B1755" t="str">
        <f>[2]Report!T1754</f>
        <v xml:space="preserve">34035847 → </v>
      </c>
    </row>
    <row r="1756" spans="2:2" x14ac:dyDescent="0.25">
      <c r="B1756" t="str">
        <f>[2]Report!T1755</f>
        <v xml:space="preserve">34035848 → </v>
      </c>
    </row>
    <row r="1757" spans="2:2" x14ac:dyDescent="0.25">
      <c r="B1757" t="str">
        <f>[2]Report!T1756</f>
        <v xml:space="preserve">34035849 → </v>
      </c>
    </row>
    <row r="1758" spans="2:2" x14ac:dyDescent="0.25">
      <c r="B1758" t="str">
        <f>[2]Report!T1757</f>
        <v xml:space="preserve">34035850 → </v>
      </c>
    </row>
    <row r="1759" spans="2:2" x14ac:dyDescent="0.25">
      <c r="B1759" t="str">
        <f>[2]Report!T1758</f>
        <v xml:space="preserve">34035867 → </v>
      </c>
    </row>
    <row r="1760" spans="2:2" x14ac:dyDescent="0.25">
      <c r="B1760" t="str">
        <f>[2]Report!T1759</f>
        <v xml:space="preserve">34035870 → </v>
      </c>
    </row>
    <row r="1761" spans="2:2" x14ac:dyDescent="0.25">
      <c r="B1761" t="str">
        <f>[2]Report!T1760</f>
        <v xml:space="preserve">34035872 → </v>
      </c>
    </row>
    <row r="1762" spans="2:2" x14ac:dyDescent="0.25">
      <c r="B1762" t="str">
        <f>[2]Report!T1761</f>
        <v xml:space="preserve">34035873 → </v>
      </c>
    </row>
    <row r="1763" spans="2:2" x14ac:dyDescent="0.25">
      <c r="B1763" t="str">
        <f>[2]Report!T1762</f>
        <v xml:space="preserve">34035874 → </v>
      </c>
    </row>
    <row r="1764" spans="2:2" x14ac:dyDescent="0.25">
      <c r="B1764" t="str">
        <f>[2]Report!T1763</f>
        <v xml:space="preserve">34035875 → </v>
      </c>
    </row>
    <row r="1765" spans="2:2" x14ac:dyDescent="0.25">
      <c r="B1765" t="str">
        <f>[2]Report!T1764</f>
        <v xml:space="preserve">34035876 → </v>
      </c>
    </row>
    <row r="1766" spans="2:2" x14ac:dyDescent="0.25">
      <c r="B1766" t="str">
        <f>[2]Report!T1765</f>
        <v xml:space="preserve">34035877 → </v>
      </c>
    </row>
    <row r="1767" spans="2:2" x14ac:dyDescent="0.25">
      <c r="B1767" t="str">
        <f>[2]Report!T1766</f>
        <v xml:space="preserve">34035879 → </v>
      </c>
    </row>
    <row r="1768" spans="2:2" x14ac:dyDescent="0.25">
      <c r="B1768" t="str">
        <f>[2]Report!T1767</f>
        <v xml:space="preserve">34035880 → </v>
      </c>
    </row>
    <row r="1769" spans="2:2" x14ac:dyDescent="0.25">
      <c r="B1769" t="str">
        <f>[2]Report!T1768</f>
        <v xml:space="preserve">34035881 → </v>
      </c>
    </row>
    <row r="1770" spans="2:2" x14ac:dyDescent="0.25">
      <c r="B1770" t="str">
        <f>[2]Report!T1769</f>
        <v xml:space="preserve">34035882 → </v>
      </c>
    </row>
    <row r="1771" spans="2:2" x14ac:dyDescent="0.25">
      <c r="B1771" t="str">
        <f>[2]Report!T1770</f>
        <v xml:space="preserve">34035883 → </v>
      </c>
    </row>
    <row r="1772" spans="2:2" x14ac:dyDescent="0.25">
      <c r="B1772" t="str">
        <f>[2]Report!T1771</f>
        <v xml:space="preserve">34035884 → </v>
      </c>
    </row>
    <row r="1773" spans="2:2" x14ac:dyDescent="0.25">
      <c r="B1773" t="str">
        <f>[2]Report!T1772</f>
        <v xml:space="preserve">34035885 → </v>
      </c>
    </row>
    <row r="1774" spans="2:2" x14ac:dyDescent="0.25">
      <c r="B1774" t="str">
        <f>[2]Report!T1773</f>
        <v xml:space="preserve">34035886 → </v>
      </c>
    </row>
    <row r="1775" spans="2:2" x14ac:dyDescent="0.25">
      <c r="B1775" t="str">
        <f>[2]Report!T1774</f>
        <v xml:space="preserve">34035887 → </v>
      </c>
    </row>
    <row r="1776" spans="2:2" x14ac:dyDescent="0.25">
      <c r="B1776" t="str">
        <f>[2]Report!T1775</f>
        <v xml:space="preserve">34035888 → </v>
      </c>
    </row>
    <row r="1777" spans="2:2" x14ac:dyDescent="0.25">
      <c r="B1777" t="str">
        <f>[2]Report!T1776</f>
        <v xml:space="preserve">34035889 → </v>
      </c>
    </row>
    <row r="1778" spans="2:2" x14ac:dyDescent="0.25">
      <c r="B1778" t="str">
        <f>[2]Report!T1777</f>
        <v xml:space="preserve">34035890 → </v>
      </c>
    </row>
    <row r="1779" spans="2:2" x14ac:dyDescent="0.25">
      <c r="B1779" t="str">
        <f>[2]Report!T1778</f>
        <v xml:space="preserve">34035891 → </v>
      </c>
    </row>
    <row r="1780" spans="2:2" x14ac:dyDescent="0.25">
      <c r="B1780" t="str">
        <f>[2]Report!T1779</f>
        <v xml:space="preserve">34035892 → </v>
      </c>
    </row>
    <row r="1781" spans="2:2" x14ac:dyDescent="0.25">
      <c r="B1781" t="str">
        <f>[2]Report!T1780</f>
        <v xml:space="preserve">34035893 → </v>
      </c>
    </row>
    <row r="1782" spans="2:2" x14ac:dyDescent="0.25">
      <c r="B1782" t="str">
        <f>[2]Report!T1781</f>
        <v xml:space="preserve">34035894 → </v>
      </c>
    </row>
    <row r="1783" spans="2:2" x14ac:dyDescent="0.25">
      <c r="B1783" t="str">
        <f>[2]Report!T1782</f>
        <v xml:space="preserve">34035895 → </v>
      </c>
    </row>
    <row r="1784" spans="2:2" x14ac:dyDescent="0.25">
      <c r="B1784" t="str">
        <f>[2]Report!T1783</f>
        <v xml:space="preserve">34035896 → </v>
      </c>
    </row>
    <row r="1785" spans="2:2" x14ac:dyDescent="0.25">
      <c r="B1785" t="str">
        <f>[2]Report!T1784</f>
        <v xml:space="preserve">34035897 → </v>
      </c>
    </row>
    <row r="1786" spans="2:2" x14ac:dyDescent="0.25">
      <c r="B1786" t="str">
        <f>[2]Report!T1785</f>
        <v xml:space="preserve">34035898 → </v>
      </c>
    </row>
    <row r="1787" spans="2:2" x14ac:dyDescent="0.25">
      <c r="B1787" t="str">
        <f>[2]Report!T1786</f>
        <v xml:space="preserve">34035899 → </v>
      </c>
    </row>
    <row r="1788" spans="2:2" x14ac:dyDescent="0.25">
      <c r="B1788" t="str">
        <f>[2]Report!T1787</f>
        <v xml:space="preserve">34035900 → </v>
      </c>
    </row>
    <row r="1789" spans="2:2" x14ac:dyDescent="0.25">
      <c r="B1789" t="str">
        <f>[2]Report!T1788</f>
        <v xml:space="preserve">34035901 → </v>
      </c>
    </row>
    <row r="1790" spans="2:2" x14ac:dyDescent="0.25">
      <c r="B1790" t="str">
        <f>[2]Report!T1789</f>
        <v xml:space="preserve">34035902 → </v>
      </c>
    </row>
    <row r="1791" spans="2:2" x14ac:dyDescent="0.25">
      <c r="B1791" t="str">
        <f>[2]Report!T1790</f>
        <v xml:space="preserve">34035903 → </v>
      </c>
    </row>
    <row r="1792" spans="2:2" x14ac:dyDescent="0.25">
      <c r="B1792" t="str">
        <f>[2]Report!T1791</f>
        <v xml:space="preserve">34035904 → </v>
      </c>
    </row>
    <row r="1793" spans="2:2" x14ac:dyDescent="0.25">
      <c r="B1793" t="str">
        <f>[2]Report!T1792</f>
        <v xml:space="preserve">34035905 → </v>
      </c>
    </row>
    <row r="1794" spans="2:2" x14ac:dyDescent="0.25">
      <c r="B1794" t="str">
        <f>[2]Report!T1793</f>
        <v xml:space="preserve">34035906 → </v>
      </c>
    </row>
    <row r="1795" spans="2:2" x14ac:dyDescent="0.25">
      <c r="B1795" t="str">
        <f>[2]Report!T1794</f>
        <v xml:space="preserve">34035907 → </v>
      </c>
    </row>
    <row r="1796" spans="2:2" x14ac:dyDescent="0.25">
      <c r="B1796" t="str">
        <f>[2]Report!T1795</f>
        <v xml:space="preserve">34035908 → </v>
      </c>
    </row>
    <row r="1797" spans="2:2" x14ac:dyDescent="0.25">
      <c r="B1797" t="str">
        <f>[2]Report!T1796</f>
        <v xml:space="preserve">34035909 → </v>
      </c>
    </row>
    <row r="1798" spans="2:2" x14ac:dyDescent="0.25">
      <c r="B1798" t="str">
        <f>[2]Report!T1797</f>
        <v xml:space="preserve">34035910 → </v>
      </c>
    </row>
    <row r="1799" spans="2:2" x14ac:dyDescent="0.25">
      <c r="B1799" t="str">
        <f>[2]Report!T1798</f>
        <v xml:space="preserve">34035911 → </v>
      </c>
    </row>
    <row r="1800" spans="2:2" x14ac:dyDescent="0.25">
      <c r="B1800" t="str">
        <f>[2]Report!T1799</f>
        <v xml:space="preserve">34035912 → </v>
      </c>
    </row>
    <row r="1801" spans="2:2" x14ac:dyDescent="0.25">
      <c r="B1801" t="str">
        <f>[2]Report!T1800</f>
        <v xml:space="preserve">34035913 → </v>
      </c>
    </row>
    <row r="1802" spans="2:2" x14ac:dyDescent="0.25">
      <c r="B1802" t="str">
        <f>[2]Report!T1801</f>
        <v xml:space="preserve">34035914 → </v>
      </c>
    </row>
    <row r="1803" spans="2:2" x14ac:dyDescent="0.25">
      <c r="B1803" t="str">
        <f>[2]Report!T1802</f>
        <v xml:space="preserve">34035915 → </v>
      </c>
    </row>
    <row r="1804" spans="2:2" x14ac:dyDescent="0.25">
      <c r="B1804" t="str">
        <f>[2]Report!T1803</f>
        <v xml:space="preserve">34035916 → </v>
      </c>
    </row>
    <row r="1805" spans="2:2" x14ac:dyDescent="0.25">
      <c r="B1805" t="str">
        <f>[2]Report!T1804</f>
        <v xml:space="preserve">34035917 → </v>
      </c>
    </row>
    <row r="1806" spans="2:2" x14ac:dyDescent="0.25">
      <c r="B1806" t="str">
        <f>[2]Report!T1805</f>
        <v xml:space="preserve">34035918 → </v>
      </c>
    </row>
    <row r="1807" spans="2:2" x14ac:dyDescent="0.25">
      <c r="B1807" t="str">
        <f>[2]Report!T1806</f>
        <v xml:space="preserve">34035919 → </v>
      </c>
    </row>
    <row r="1808" spans="2:2" x14ac:dyDescent="0.25">
      <c r="B1808" t="str">
        <f>[2]Report!T1807</f>
        <v xml:space="preserve">34035920 → </v>
      </c>
    </row>
    <row r="1809" spans="2:2" x14ac:dyDescent="0.25">
      <c r="B1809" t="str">
        <f>[2]Report!T1808</f>
        <v xml:space="preserve">34035921 → </v>
      </c>
    </row>
    <row r="1810" spans="2:2" x14ac:dyDescent="0.25">
      <c r="B1810" t="str">
        <f>[2]Report!T1809</f>
        <v xml:space="preserve">34035922 → </v>
      </c>
    </row>
    <row r="1811" spans="2:2" x14ac:dyDescent="0.25">
      <c r="B1811" t="str">
        <f>[2]Report!T1810</f>
        <v xml:space="preserve">34035923 → </v>
      </c>
    </row>
    <row r="1812" spans="2:2" x14ac:dyDescent="0.25">
      <c r="B1812" t="str">
        <f>[2]Report!T1811</f>
        <v xml:space="preserve">34035924 → </v>
      </c>
    </row>
    <row r="1813" spans="2:2" x14ac:dyDescent="0.25">
      <c r="B1813" t="str">
        <f>[2]Report!T1812</f>
        <v xml:space="preserve">34035925 → </v>
      </c>
    </row>
    <row r="1814" spans="2:2" x14ac:dyDescent="0.25">
      <c r="B1814" t="str">
        <f>[2]Report!T1813</f>
        <v xml:space="preserve">34035926 → </v>
      </c>
    </row>
    <row r="1815" spans="2:2" x14ac:dyDescent="0.25">
      <c r="B1815" t="str">
        <f>[2]Report!T1814</f>
        <v xml:space="preserve">34035927 → </v>
      </c>
    </row>
    <row r="1816" spans="2:2" x14ac:dyDescent="0.25">
      <c r="B1816" t="str">
        <f>[2]Report!T1815</f>
        <v xml:space="preserve">34035928 → </v>
      </c>
    </row>
    <row r="1817" spans="2:2" x14ac:dyDescent="0.25">
      <c r="B1817" t="str">
        <f>[2]Report!T1816</f>
        <v>34035929 → DATE-AMPOULE</v>
      </c>
    </row>
    <row r="1818" spans="2:2" x14ac:dyDescent="0.25">
      <c r="B1818" t="str">
        <f>[2]Report!T1817</f>
        <v>34035930 → DATE-AMPOULE</v>
      </c>
    </row>
    <row r="1819" spans="2:2" x14ac:dyDescent="0.25">
      <c r="B1819" t="str">
        <f>[2]Report!T1818</f>
        <v>34035931 → DATE-AMPOULE</v>
      </c>
    </row>
    <row r="1820" spans="2:2" x14ac:dyDescent="0.25">
      <c r="B1820" t="str">
        <f>[2]Report!T1819</f>
        <v>34035932 → DATE-AMPOULE</v>
      </c>
    </row>
    <row r="1821" spans="2:2" x14ac:dyDescent="0.25">
      <c r="B1821" t="str">
        <f>[2]Report!T1820</f>
        <v>34035933 → DATE-AMPOULE</v>
      </c>
    </row>
    <row r="1822" spans="2:2" x14ac:dyDescent="0.25">
      <c r="B1822" t="str">
        <f>[2]Report!T1821</f>
        <v>34035934 → DATE-AMPOULE</v>
      </c>
    </row>
    <row r="1823" spans="2:2" x14ac:dyDescent="0.25">
      <c r="B1823" t="str">
        <f>[2]Report!T1822</f>
        <v>34035935 → DATE-AMPOULE</v>
      </c>
    </row>
    <row r="1824" spans="2:2" x14ac:dyDescent="0.25">
      <c r="B1824" t="str">
        <f>[2]Report!T1823</f>
        <v>34035936 → DATE-AMPOULE</v>
      </c>
    </row>
    <row r="1825" spans="2:2" x14ac:dyDescent="0.25">
      <c r="B1825" t="str">
        <f>[2]Report!T1824</f>
        <v xml:space="preserve">34035937 → </v>
      </c>
    </row>
    <row r="1826" spans="2:2" x14ac:dyDescent="0.25">
      <c r="B1826" t="str">
        <f>[2]Report!T1825</f>
        <v>34035938 → DATE-AMPOULE</v>
      </c>
    </row>
    <row r="1827" spans="2:2" x14ac:dyDescent="0.25">
      <c r="B1827" t="str">
        <f>[2]Report!T1826</f>
        <v>34035939 → DATE-AMPOULE</v>
      </c>
    </row>
    <row r="1828" spans="2:2" x14ac:dyDescent="0.25">
      <c r="B1828" t="str">
        <f>[2]Report!T1827</f>
        <v>34035940 → DATE-AMPOULE</v>
      </c>
    </row>
    <row r="1829" spans="2:2" x14ac:dyDescent="0.25">
      <c r="B1829" t="str">
        <f>[2]Report!T1828</f>
        <v>34035941 → DATE-AMPOULE</v>
      </c>
    </row>
    <row r="1830" spans="2:2" x14ac:dyDescent="0.25">
      <c r="B1830" t="str">
        <f>[2]Report!T1829</f>
        <v>34035942 → DATE-AMPOULE</v>
      </c>
    </row>
    <row r="1831" spans="2:2" x14ac:dyDescent="0.25">
      <c r="B1831" t="str">
        <f>[2]Report!T1830</f>
        <v>34035943 → DATE-AMPOULE</v>
      </c>
    </row>
    <row r="1832" spans="2:2" x14ac:dyDescent="0.25">
      <c r="B1832" t="str">
        <f>[2]Report!T1831</f>
        <v>34035944 → DATE-AMPOULE</v>
      </c>
    </row>
    <row r="1833" spans="2:2" x14ac:dyDescent="0.25">
      <c r="B1833" t="str">
        <f>[2]Report!T1832</f>
        <v>34035945 → DATE-AMPOULE</v>
      </c>
    </row>
    <row r="1834" spans="2:2" x14ac:dyDescent="0.25">
      <c r="B1834" t="str">
        <f>[2]Report!T1833</f>
        <v>34035946 → DATE-AMPOULE</v>
      </c>
    </row>
    <row r="1835" spans="2:2" x14ac:dyDescent="0.25">
      <c r="B1835" t="str">
        <f>[2]Report!T1834</f>
        <v>34035947 → DATE-AMPOULE</v>
      </c>
    </row>
    <row r="1836" spans="2:2" x14ac:dyDescent="0.25">
      <c r="B1836" t="str">
        <f>[2]Report!T1835</f>
        <v>34035948 → DATE-AMPOULE</v>
      </c>
    </row>
    <row r="1837" spans="2:2" x14ac:dyDescent="0.25">
      <c r="B1837" t="str">
        <f>[2]Report!T1836</f>
        <v>34035949 → DATE-AMPOULE</v>
      </c>
    </row>
    <row r="1838" spans="2:2" x14ac:dyDescent="0.25">
      <c r="B1838" t="str">
        <f>[2]Report!T1837</f>
        <v>34035950 → DATE-AMPOULE</v>
      </c>
    </row>
    <row r="1839" spans="2:2" x14ac:dyDescent="0.25">
      <c r="B1839" t="str">
        <f>[2]Report!T1838</f>
        <v>34035951 → DATE-AMPOULE</v>
      </c>
    </row>
    <row r="1840" spans="2:2" x14ac:dyDescent="0.25">
      <c r="B1840" t="str">
        <f>[2]Report!T1839</f>
        <v>34035952 → DATE-AMPOULE</v>
      </c>
    </row>
    <row r="1841" spans="2:2" x14ac:dyDescent="0.25">
      <c r="B1841" t="str">
        <f>[2]Report!T1840</f>
        <v>34035953 → DATE-AMPOULE</v>
      </c>
    </row>
    <row r="1842" spans="2:2" x14ac:dyDescent="0.25">
      <c r="B1842" t="str">
        <f>[2]Report!T1841</f>
        <v>34035954 → DATE-AMPOULE</v>
      </c>
    </row>
    <row r="1843" spans="2:2" x14ac:dyDescent="0.25">
      <c r="B1843" t="str">
        <f>[2]Report!T1842</f>
        <v>34035955 → DATE-AMPOULE</v>
      </c>
    </row>
    <row r="1844" spans="2:2" x14ac:dyDescent="0.25">
      <c r="B1844" t="str">
        <f>[2]Report!T1843</f>
        <v>34035956 → DATE-AMPOULE</v>
      </c>
    </row>
    <row r="1845" spans="2:2" x14ac:dyDescent="0.25">
      <c r="B1845" t="str">
        <f>[2]Report!T1844</f>
        <v>34035958 → DATE-AMPOULE</v>
      </c>
    </row>
    <row r="1846" spans="2:2" x14ac:dyDescent="0.25">
      <c r="B1846" t="str">
        <f>[2]Report!T1845</f>
        <v>34035962 → DATE-AMPOULE</v>
      </c>
    </row>
    <row r="1847" spans="2:2" x14ac:dyDescent="0.25">
      <c r="B1847" t="str">
        <f>[2]Report!T1846</f>
        <v>34035963 → DATE-AMPOULE</v>
      </c>
    </row>
    <row r="1848" spans="2:2" x14ac:dyDescent="0.25">
      <c r="B1848" t="str">
        <f>[2]Report!T1847</f>
        <v xml:space="preserve">34035972 → </v>
      </c>
    </row>
    <row r="1849" spans="2:2" x14ac:dyDescent="0.25">
      <c r="B1849" t="str">
        <f>[2]Report!T1848</f>
        <v xml:space="preserve">34035973 → </v>
      </c>
    </row>
    <row r="1850" spans="2:2" x14ac:dyDescent="0.25">
      <c r="B1850" t="str">
        <f>[2]Report!T1849</f>
        <v xml:space="preserve">34035974 → </v>
      </c>
    </row>
    <row r="1851" spans="2:2" x14ac:dyDescent="0.25">
      <c r="B1851" t="str">
        <f>[2]Report!T1850</f>
        <v xml:space="preserve">34035975 → </v>
      </c>
    </row>
    <row r="1852" spans="2:2" x14ac:dyDescent="0.25">
      <c r="B1852" t="str">
        <f>[2]Report!T1851</f>
        <v xml:space="preserve">34035976 → </v>
      </c>
    </row>
    <row r="1853" spans="2:2" x14ac:dyDescent="0.25">
      <c r="B1853" t="str">
        <f>[2]Report!T1852</f>
        <v xml:space="preserve">34035977 → </v>
      </c>
    </row>
    <row r="1854" spans="2:2" x14ac:dyDescent="0.25">
      <c r="B1854" t="str">
        <f>[2]Report!T1853</f>
        <v xml:space="preserve">34035978 → </v>
      </c>
    </row>
    <row r="1855" spans="2:2" x14ac:dyDescent="0.25">
      <c r="B1855" t="str">
        <f>[2]Report!T1854</f>
        <v xml:space="preserve">34035979 → </v>
      </c>
    </row>
    <row r="1856" spans="2:2" x14ac:dyDescent="0.25">
      <c r="B1856" t="str">
        <f>[2]Report!T1855</f>
        <v xml:space="preserve">34035980 → </v>
      </c>
    </row>
    <row r="1857" spans="2:2" x14ac:dyDescent="0.25">
      <c r="B1857" t="str">
        <f>[2]Report!T1856</f>
        <v xml:space="preserve">34035981 → </v>
      </c>
    </row>
    <row r="1858" spans="2:2" x14ac:dyDescent="0.25">
      <c r="B1858" t="str">
        <f>[2]Report!T1857</f>
        <v xml:space="preserve">34035982 → </v>
      </c>
    </row>
    <row r="1859" spans="2:2" x14ac:dyDescent="0.25">
      <c r="B1859" t="str">
        <f>[2]Report!T1858</f>
        <v xml:space="preserve">34035983 → </v>
      </c>
    </row>
    <row r="1860" spans="2:2" x14ac:dyDescent="0.25">
      <c r="B1860" t="str">
        <f>[2]Report!T1859</f>
        <v xml:space="preserve">34035984 → </v>
      </c>
    </row>
    <row r="1861" spans="2:2" x14ac:dyDescent="0.25">
      <c r="B1861" t="str">
        <f>[2]Report!T1860</f>
        <v xml:space="preserve">34035985 → </v>
      </c>
    </row>
    <row r="1862" spans="2:2" x14ac:dyDescent="0.25">
      <c r="B1862" t="str">
        <f>[2]Report!T1861</f>
        <v xml:space="preserve">34035986 → </v>
      </c>
    </row>
    <row r="1863" spans="2:2" x14ac:dyDescent="0.25">
      <c r="B1863" t="str">
        <f>[2]Report!T1862</f>
        <v xml:space="preserve">34035987 → </v>
      </c>
    </row>
    <row r="1864" spans="2:2" x14ac:dyDescent="0.25">
      <c r="B1864" t="str">
        <f>[2]Report!T1863</f>
        <v xml:space="preserve">34035988 → </v>
      </c>
    </row>
    <row r="1865" spans="2:2" x14ac:dyDescent="0.25">
      <c r="B1865" t="str">
        <f>[2]Report!T1864</f>
        <v xml:space="preserve">34035989 → </v>
      </c>
    </row>
    <row r="1866" spans="2:2" x14ac:dyDescent="0.25">
      <c r="B1866" t="str">
        <f>[2]Report!T1865</f>
        <v xml:space="preserve">34035990 → </v>
      </c>
    </row>
    <row r="1867" spans="2:2" x14ac:dyDescent="0.25">
      <c r="B1867" t="str">
        <f>[2]Report!T1866</f>
        <v xml:space="preserve">34035991 → </v>
      </c>
    </row>
    <row r="1868" spans="2:2" x14ac:dyDescent="0.25">
      <c r="B1868" t="str">
        <f>[2]Report!T1867</f>
        <v xml:space="preserve">34035992 → </v>
      </c>
    </row>
    <row r="1869" spans="2:2" x14ac:dyDescent="0.25">
      <c r="B1869" t="str">
        <f>[2]Report!T1868</f>
        <v xml:space="preserve">34035993 → </v>
      </c>
    </row>
    <row r="1870" spans="2:2" x14ac:dyDescent="0.25">
      <c r="B1870" t="str">
        <f>[2]Report!T1869</f>
        <v xml:space="preserve">34035994 → </v>
      </c>
    </row>
    <row r="1871" spans="2:2" x14ac:dyDescent="0.25">
      <c r="B1871" t="str">
        <f>[2]Report!T1870</f>
        <v xml:space="preserve">34035995 → </v>
      </c>
    </row>
    <row r="1872" spans="2:2" x14ac:dyDescent="0.25">
      <c r="B1872" t="str">
        <f>[2]Report!T1871</f>
        <v xml:space="preserve">34035996 → </v>
      </c>
    </row>
    <row r="1873" spans="2:2" x14ac:dyDescent="0.25">
      <c r="B1873" t="str">
        <f>[2]Report!T1872</f>
        <v xml:space="preserve">34035997 → </v>
      </c>
    </row>
    <row r="1874" spans="2:2" x14ac:dyDescent="0.25">
      <c r="B1874" t="str">
        <f>[2]Report!T1873</f>
        <v xml:space="preserve">34035998 → </v>
      </c>
    </row>
    <row r="1875" spans="2:2" x14ac:dyDescent="0.25">
      <c r="B1875" t="str">
        <f>[2]Report!T1874</f>
        <v>34035999 → DATE-AMPOULE</v>
      </c>
    </row>
    <row r="1876" spans="2:2" x14ac:dyDescent="0.25">
      <c r="B1876" t="str">
        <f>[2]Report!T1875</f>
        <v>34036000 → DATE-AMPOULE</v>
      </c>
    </row>
    <row r="1877" spans="2:2" x14ac:dyDescent="0.25">
      <c r="B1877" t="str">
        <f>[2]Report!T1876</f>
        <v>34036001 → DATE-AMPOULE</v>
      </c>
    </row>
    <row r="1878" spans="2:2" x14ac:dyDescent="0.25">
      <c r="B1878" t="str">
        <f>[2]Report!T1877</f>
        <v xml:space="preserve">34036002 → </v>
      </c>
    </row>
    <row r="1879" spans="2:2" x14ac:dyDescent="0.25">
      <c r="B1879" t="str">
        <f>[2]Report!T1878</f>
        <v xml:space="preserve">34036003 → </v>
      </c>
    </row>
    <row r="1880" spans="2:2" x14ac:dyDescent="0.25">
      <c r="B1880" t="str">
        <f>[2]Report!T1879</f>
        <v xml:space="preserve">34036004 → </v>
      </c>
    </row>
    <row r="1881" spans="2:2" x14ac:dyDescent="0.25">
      <c r="B1881" t="str">
        <f>[2]Report!T1880</f>
        <v xml:space="preserve">34036005 → </v>
      </c>
    </row>
    <row r="1882" spans="2:2" x14ac:dyDescent="0.25">
      <c r="B1882" t="str">
        <f>[2]Report!T1881</f>
        <v xml:space="preserve">34036006 → </v>
      </c>
    </row>
    <row r="1883" spans="2:2" x14ac:dyDescent="0.25">
      <c r="B1883" t="str">
        <f>[2]Report!T1882</f>
        <v xml:space="preserve">34036007 → </v>
      </c>
    </row>
    <row r="1884" spans="2:2" x14ac:dyDescent="0.25">
      <c r="B1884" t="str">
        <f>[2]Report!T1883</f>
        <v xml:space="preserve">34036008 → </v>
      </c>
    </row>
    <row r="1885" spans="2:2" x14ac:dyDescent="0.25">
      <c r="B1885" t="str">
        <f>[2]Report!T1884</f>
        <v xml:space="preserve">34036009 → </v>
      </c>
    </row>
    <row r="1886" spans="2:2" x14ac:dyDescent="0.25">
      <c r="B1886" t="str">
        <f>[2]Report!T1885</f>
        <v xml:space="preserve">34036010 → </v>
      </c>
    </row>
    <row r="1887" spans="2:2" x14ac:dyDescent="0.25">
      <c r="B1887" t="str">
        <f>[2]Report!T1886</f>
        <v xml:space="preserve">34036011 → </v>
      </c>
    </row>
    <row r="1888" spans="2:2" x14ac:dyDescent="0.25">
      <c r="B1888" t="str">
        <f>[2]Report!T1887</f>
        <v xml:space="preserve">34036012 → </v>
      </c>
    </row>
    <row r="1889" spans="2:2" x14ac:dyDescent="0.25">
      <c r="B1889" t="str">
        <f>[2]Report!T1888</f>
        <v xml:space="preserve">34036013 → </v>
      </c>
    </row>
    <row r="1890" spans="2:2" x14ac:dyDescent="0.25">
      <c r="B1890" t="str">
        <f>[2]Report!T1889</f>
        <v xml:space="preserve">34036014 → </v>
      </c>
    </row>
    <row r="1891" spans="2:2" x14ac:dyDescent="0.25">
      <c r="B1891" t="str">
        <f>[2]Report!T1890</f>
        <v xml:space="preserve">34036015 → </v>
      </c>
    </row>
    <row r="1892" spans="2:2" x14ac:dyDescent="0.25">
      <c r="B1892" t="str">
        <f>[2]Report!T1891</f>
        <v xml:space="preserve">34036016 → </v>
      </c>
    </row>
    <row r="1893" spans="2:2" x14ac:dyDescent="0.25">
      <c r="B1893" t="str">
        <f>[2]Report!T1892</f>
        <v xml:space="preserve">34036017 → </v>
      </c>
    </row>
    <row r="1894" spans="2:2" x14ac:dyDescent="0.25">
      <c r="B1894" t="str">
        <f>[2]Report!T1893</f>
        <v xml:space="preserve">34036018 → </v>
      </c>
    </row>
    <row r="1895" spans="2:2" x14ac:dyDescent="0.25">
      <c r="B1895" t="str">
        <f>[2]Report!T1894</f>
        <v xml:space="preserve">34036019 → </v>
      </c>
    </row>
    <row r="1896" spans="2:2" x14ac:dyDescent="0.25">
      <c r="B1896" t="str">
        <f>[2]Report!T1895</f>
        <v xml:space="preserve">34036020 → </v>
      </c>
    </row>
    <row r="1897" spans="2:2" x14ac:dyDescent="0.25">
      <c r="B1897" t="str">
        <f>[2]Report!T1896</f>
        <v xml:space="preserve">34036021 → </v>
      </c>
    </row>
    <row r="1898" spans="2:2" x14ac:dyDescent="0.25">
      <c r="B1898" t="str">
        <f>[2]Report!T1897</f>
        <v xml:space="preserve">34036022 → </v>
      </c>
    </row>
    <row r="1899" spans="2:2" x14ac:dyDescent="0.25">
      <c r="B1899" t="str">
        <f>[2]Report!T1898</f>
        <v xml:space="preserve">34036023 → </v>
      </c>
    </row>
    <row r="1900" spans="2:2" x14ac:dyDescent="0.25">
      <c r="B1900" t="str">
        <f>[2]Report!T1899</f>
        <v xml:space="preserve">34036024 → </v>
      </c>
    </row>
    <row r="1901" spans="2:2" x14ac:dyDescent="0.25">
      <c r="B1901" t="str">
        <f>[2]Report!T1900</f>
        <v>34036025 → DATE-AMPOULE</v>
      </c>
    </row>
    <row r="1902" spans="2:2" x14ac:dyDescent="0.25">
      <c r="B1902" t="str">
        <f>[2]Report!T1901</f>
        <v xml:space="preserve">34036026 → </v>
      </c>
    </row>
    <row r="1903" spans="2:2" x14ac:dyDescent="0.25">
      <c r="B1903" t="str">
        <f>[2]Report!T1902</f>
        <v>34036027 → DATE-AMPOULE</v>
      </c>
    </row>
    <row r="1904" spans="2:2" x14ac:dyDescent="0.25">
      <c r="B1904" t="str">
        <f>[2]Report!T1903</f>
        <v>34036028 → DATE-AMPOULE</v>
      </c>
    </row>
    <row r="1905" spans="2:2" x14ac:dyDescent="0.25">
      <c r="B1905" t="str">
        <f>[2]Report!T1904</f>
        <v>34036029 → DATE-AMPOULE</v>
      </c>
    </row>
    <row r="1906" spans="2:2" x14ac:dyDescent="0.25">
      <c r="B1906" t="str">
        <f>[2]Report!T1905</f>
        <v>34036030 → DATE-AMPOULE</v>
      </c>
    </row>
    <row r="1907" spans="2:2" x14ac:dyDescent="0.25">
      <c r="B1907" t="str">
        <f>[2]Report!T1906</f>
        <v>34036031 → DATE-AMPOULE</v>
      </c>
    </row>
    <row r="1908" spans="2:2" x14ac:dyDescent="0.25">
      <c r="B1908" t="str">
        <f>[2]Report!T1907</f>
        <v>34036032 → DATE-AMPOULE</v>
      </c>
    </row>
    <row r="1909" spans="2:2" x14ac:dyDescent="0.25">
      <c r="B1909" t="str">
        <f>[2]Report!T1908</f>
        <v>34036033 → DATE-AMPOULE</v>
      </c>
    </row>
    <row r="1910" spans="2:2" x14ac:dyDescent="0.25">
      <c r="B1910" t="str">
        <f>[2]Report!T1909</f>
        <v>34036034 → DATE-AMPOULE</v>
      </c>
    </row>
    <row r="1911" spans="2:2" x14ac:dyDescent="0.25">
      <c r="B1911" t="str">
        <f>[2]Report!T1910</f>
        <v>34036035 → DATE-AMPOULE</v>
      </c>
    </row>
    <row r="1912" spans="2:2" x14ac:dyDescent="0.25">
      <c r="B1912" t="str">
        <f>[2]Report!T1911</f>
        <v>34036036 → DATE-AMPOULE</v>
      </c>
    </row>
    <row r="1913" spans="2:2" x14ac:dyDescent="0.25">
      <c r="B1913" t="str">
        <f>[2]Report!T1912</f>
        <v>34036037 → DATE-AMPOULE</v>
      </c>
    </row>
    <row r="1914" spans="2:2" x14ac:dyDescent="0.25">
      <c r="B1914" t="str">
        <f>[2]Report!T1913</f>
        <v>34036038 → DATE-AMPOULE</v>
      </c>
    </row>
    <row r="1915" spans="2:2" x14ac:dyDescent="0.25">
      <c r="B1915" t="str">
        <f>[2]Report!T1914</f>
        <v xml:space="preserve">34036040 → </v>
      </c>
    </row>
    <row r="1916" spans="2:2" x14ac:dyDescent="0.25">
      <c r="B1916" t="str">
        <f>[2]Report!T1915</f>
        <v xml:space="preserve">34036041 → </v>
      </c>
    </row>
    <row r="1917" spans="2:2" x14ac:dyDescent="0.25">
      <c r="B1917" t="str">
        <f>[2]Report!T1916</f>
        <v xml:space="preserve">34036042 → </v>
      </c>
    </row>
    <row r="1918" spans="2:2" x14ac:dyDescent="0.25">
      <c r="B1918" t="str">
        <f>[2]Report!T1917</f>
        <v xml:space="preserve">34036043 → </v>
      </c>
    </row>
    <row r="1919" spans="2:2" x14ac:dyDescent="0.25">
      <c r="B1919" t="str">
        <f>[2]Report!T1918</f>
        <v xml:space="preserve">34036044 → </v>
      </c>
    </row>
    <row r="1920" spans="2:2" x14ac:dyDescent="0.25">
      <c r="B1920" t="str">
        <f>[2]Report!T1919</f>
        <v xml:space="preserve">34036045 → </v>
      </c>
    </row>
    <row r="1921" spans="2:2" x14ac:dyDescent="0.25">
      <c r="B1921" t="str">
        <f>[2]Report!T1920</f>
        <v xml:space="preserve">34036046 → </v>
      </c>
    </row>
    <row r="1922" spans="2:2" x14ac:dyDescent="0.25">
      <c r="B1922" t="str">
        <f>[2]Report!T1921</f>
        <v xml:space="preserve">34036047 → </v>
      </c>
    </row>
    <row r="1923" spans="2:2" x14ac:dyDescent="0.25">
      <c r="B1923" t="str">
        <f>[2]Report!T1922</f>
        <v xml:space="preserve">34036048 → </v>
      </c>
    </row>
    <row r="1924" spans="2:2" x14ac:dyDescent="0.25">
      <c r="B1924" t="str">
        <f>[2]Report!T1923</f>
        <v xml:space="preserve">34036049 → </v>
      </c>
    </row>
    <row r="1925" spans="2:2" x14ac:dyDescent="0.25">
      <c r="B1925" t="str">
        <f>[2]Report!T1924</f>
        <v xml:space="preserve">34036050 → </v>
      </c>
    </row>
    <row r="1926" spans="2:2" x14ac:dyDescent="0.25">
      <c r="B1926" t="str">
        <f>[2]Report!T1925</f>
        <v xml:space="preserve">34036051 → </v>
      </c>
    </row>
    <row r="1927" spans="2:2" x14ac:dyDescent="0.25">
      <c r="B1927" t="str">
        <f>[2]Report!T1926</f>
        <v xml:space="preserve">34036052 → </v>
      </c>
    </row>
    <row r="1928" spans="2:2" x14ac:dyDescent="0.25">
      <c r="B1928" t="str">
        <f>[2]Report!T1927</f>
        <v xml:space="preserve">34036053 → </v>
      </c>
    </row>
    <row r="1929" spans="2:2" x14ac:dyDescent="0.25">
      <c r="B1929" t="str">
        <f>[2]Report!T1928</f>
        <v xml:space="preserve">34036054 → </v>
      </c>
    </row>
    <row r="1930" spans="2:2" x14ac:dyDescent="0.25">
      <c r="B1930" t="str">
        <f>[2]Report!T1929</f>
        <v xml:space="preserve">34036055 → </v>
      </c>
    </row>
    <row r="1931" spans="2:2" x14ac:dyDescent="0.25">
      <c r="B1931" t="str">
        <f>[2]Report!T1930</f>
        <v xml:space="preserve">34036056 → </v>
      </c>
    </row>
    <row r="1932" spans="2:2" x14ac:dyDescent="0.25">
      <c r="B1932" t="str">
        <f>[2]Report!T1931</f>
        <v>34036057 → U-NOMINAL(KV)-DJHTA, DATE-AMPOULE</v>
      </c>
    </row>
    <row r="1933" spans="2:2" x14ac:dyDescent="0.25">
      <c r="B1933" t="str">
        <f>[2]Report!T1932</f>
        <v xml:space="preserve">34036058 → </v>
      </c>
    </row>
    <row r="1934" spans="2:2" x14ac:dyDescent="0.25">
      <c r="B1934" t="str">
        <f>[2]Report!T1933</f>
        <v>34036060 → DATE-AMPOULE</v>
      </c>
    </row>
    <row r="1935" spans="2:2" x14ac:dyDescent="0.25">
      <c r="B1935" t="str">
        <f>[2]Report!T1934</f>
        <v>34036061 → DATE-AMPOULE</v>
      </c>
    </row>
    <row r="1936" spans="2:2" x14ac:dyDescent="0.25">
      <c r="B1936" t="str">
        <f>[2]Report!T1935</f>
        <v xml:space="preserve">34036062 → </v>
      </c>
    </row>
    <row r="1937" spans="2:2" x14ac:dyDescent="0.25">
      <c r="B1937" t="str">
        <f>[2]Report!T1936</f>
        <v>34036063 → DATE-AMPOULE</v>
      </c>
    </row>
    <row r="1938" spans="2:2" x14ac:dyDescent="0.25">
      <c r="B1938" t="str">
        <f>[2]Report!T1937</f>
        <v xml:space="preserve">34036064 → </v>
      </c>
    </row>
    <row r="1939" spans="2:2" x14ac:dyDescent="0.25">
      <c r="B1939" t="str">
        <f>[2]Report!T1938</f>
        <v>34036065 → DATE-AMPOULE</v>
      </c>
    </row>
    <row r="1940" spans="2:2" x14ac:dyDescent="0.25">
      <c r="B1940" t="str">
        <f>[2]Report!T1939</f>
        <v>34036066 → DATE-AMPOULE</v>
      </c>
    </row>
    <row r="1941" spans="2:2" x14ac:dyDescent="0.25">
      <c r="B1941" t="str">
        <f>[2]Report!T1940</f>
        <v xml:space="preserve">34036067 → </v>
      </c>
    </row>
    <row r="1942" spans="2:2" x14ac:dyDescent="0.25">
      <c r="B1942" t="str">
        <f>[2]Report!T1941</f>
        <v xml:space="preserve">34036068 → </v>
      </c>
    </row>
    <row r="1943" spans="2:2" x14ac:dyDescent="0.25">
      <c r="B1943" t="str">
        <f>[2]Report!T1942</f>
        <v>34036069 → DATE-AMPOULE</v>
      </c>
    </row>
    <row r="1944" spans="2:2" x14ac:dyDescent="0.25">
      <c r="B1944" t="str">
        <f>[2]Report!T1943</f>
        <v>34036070 → U-NOMINAL(KV)-DJHTA, DATE-AMPOULE</v>
      </c>
    </row>
    <row r="1945" spans="2:2" x14ac:dyDescent="0.25">
      <c r="B1945" t="str">
        <f>[2]Report!T1944</f>
        <v>34036075 → DATE-AMPOULE</v>
      </c>
    </row>
    <row r="1946" spans="2:2" x14ac:dyDescent="0.25">
      <c r="B1946" t="str">
        <f>[2]Report!T1945</f>
        <v>34036076 → DATE-AMPOULE</v>
      </c>
    </row>
    <row r="1947" spans="2:2" x14ac:dyDescent="0.25">
      <c r="B1947" t="str">
        <f>[2]Report!T1946</f>
        <v>34036077 → DATE-AMPOULE</v>
      </c>
    </row>
    <row r="1948" spans="2:2" x14ac:dyDescent="0.25">
      <c r="B1948" t="str">
        <f>[2]Report!T1947</f>
        <v>34036078 → U-NOMINAL(KV)-DJHTA</v>
      </c>
    </row>
    <row r="1949" spans="2:2" x14ac:dyDescent="0.25">
      <c r="B1949" t="str">
        <f>[2]Report!T1948</f>
        <v xml:space="preserve">34036080 → </v>
      </c>
    </row>
    <row r="1950" spans="2:2" x14ac:dyDescent="0.25">
      <c r="B1950" t="str">
        <f>[2]Report!T1949</f>
        <v xml:space="preserve">34036081 → </v>
      </c>
    </row>
    <row r="1951" spans="2:2" x14ac:dyDescent="0.25">
      <c r="B1951" t="str">
        <f>[2]Report!T1950</f>
        <v>34036082 → DATE-AMPOULE</v>
      </c>
    </row>
    <row r="1952" spans="2:2" x14ac:dyDescent="0.25">
      <c r="B1952" t="str">
        <f>[2]Report!T1951</f>
        <v>34036083 → DATE-AMPOULE</v>
      </c>
    </row>
    <row r="1953" spans="2:2" x14ac:dyDescent="0.25">
      <c r="B1953" t="str">
        <f>[2]Report!T1952</f>
        <v>34036084 → DATE-AMPOULE</v>
      </c>
    </row>
    <row r="1954" spans="2:2" x14ac:dyDescent="0.25">
      <c r="B1954" t="str">
        <f>[2]Report!T1953</f>
        <v>34036085 → DATE-AMPOULE</v>
      </c>
    </row>
    <row r="1955" spans="2:2" x14ac:dyDescent="0.25">
      <c r="B1955" t="str">
        <f>[2]Report!T1954</f>
        <v>34036086 → DATE-AMPOULE</v>
      </c>
    </row>
    <row r="1956" spans="2:2" x14ac:dyDescent="0.25">
      <c r="B1956" t="str">
        <f>[2]Report!T1955</f>
        <v>34036087 → DATE-AMPOULE</v>
      </c>
    </row>
    <row r="1957" spans="2:2" x14ac:dyDescent="0.25">
      <c r="B1957" t="str">
        <f>[2]Report!T1956</f>
        <v xml:space="preserve">34036088 → </v>
      </c>
    </row>
    <row r="1958" spans="2:2" x14ac:dyDescent="0.25">
      <c r="B1958" t="str">
        <f>[2]Report!T1957</f>
        <v xml:space="preserve">34036089 → </v>
      </c>
    </row>
    <row r="1959" spans="2:2" x14ac:dyDescent="0.25">
      <c r="B1959" t="str">
        <f>[2]Report!T1958</f>
        <v>34036090 → DATE-AMPOULE</v>
      </c>
    </row>
    <row r="1960" spans="2:2" x14ac:dyDescent="0.25">
      <c r="B1960" t="str">
        <f>[2]Report!T1959</f>
        <v xml:space="preserve">34036091 → </v>
      </c>
    </row>
    <row r="1961" spans="2:2" x14ac:dyDescent="0.25">
      <c r="B1961" t="str">
        <f>[2]Report!T1960</f>
        <v xml:space="preserve">34036092 → </v>
      </c>
    </row>
    <row r="1962" spans="2:2" x14ac:dyDescent="0.25">
      <c r="B1962" t="str">
        <f>[2]Report!T1961</f>
        <v xml:space="preserve">34036093 → </v>
      </c>
    </row>
    <row r="1963" spans="2:2" x14ac:dyDescent="0.25">
      <c r="B1963" t="str">
        <f>[2]Report!T1962</f>
        <v xml:space="preserve">34036094 → </v>
      </c>
    </row>
    <row r="1964" spans="2:2" x14ac:dyDescent="0.25">
      <c r="B1964" t="str">
        <f>[2]Report!T1963</f>
        <v xml:space="preserve">34036095 → </v>
      </c>
    </row>
    <row r="1965" spans="2:2" x14ac:dyDescent="0.25">
      <c r="B1965" t="str">
        <f>[2]Report!T1964</f>
        <v xml:space="preserve">34036096 → </v>
      </c>
    </row>
    <row r="1966" spans="2:2" x14ac:dyDescent="0.25">
      <c r="B1966" t="str">
        <f>[2]Report!T1965</f>
        <v xml:space="preserve">34036097 → </v>
      </c>
    </row>
    <row r="1967" spans="2:2" x14ac:dyDescent="0.25">
      <c r="B1967" t="str">
        <f>[2]Report!T1966</f>
        <v xml:space="preserve">34036098 → </v>
      </c>
    </row>
    <row r="1968" spans="2:2" x14ac:dyDescent="0.25">
      <c r="B1968" t="str">
        <f>[2]Report!T1967</f>
        <v xml:space="preserve">34036099 → </v>
      </c>
    </row>
    <row r="1969" spans="2:2" x14ac:dyDescent="0.25">
      <c r="B1969" t="str">
        <f>[2]Report!T1968</f>
        <v xml:space="preserve">34036100 → </v>
      </c>
    </row>
    <row r="1970" spans="2:2" x14ac:dyDescent="0.25">
      <c r="B1970" t="str">
        <f>[2]Report!T1969</f>
        <v xml:space="preserve">34036101 → </v>
      </c>
    </row>
    <row r="1971" spans="2:2" x14ac:dyDescent="0.25">
      <c r="B1971" t="str">
        <f>[2]Report!T1970</f>
        <v>34036102 → DATE-AMPOULE</v>
      </c>
    </row>
    <row r="1972" spans="2:2" x14ac:dyDescent="0.25">
      <c r="B1972" t="str">
        <f>[2]Report!T1971</f>
        <v xml:space="preserve">34036103 → </v>
      </c>
    </row>
    <row r="1973" spans="2:2" x14ac:dyDescent="0.25">
      <c r="B1973" t="str">
        <f>[2]Report!T1972</f>
        <v xml:space="preserve">34036104 → </v>
      </c>
    </row>
    <row r="1974" spans="2:2" x14ac:dyDescent="0.25">
      <c r="B1974" t="str">
        <f>[2]Report!T1973</f>
        <v xml:space="preserve">34036106 → </v>
      </c>
    </row>
    <row r="1975" spans="2:2" x14ac:dyDescent="0.25">
      <c r="B1975" t="str">
        <f>[2]Report!T1974</f>
        <v xml:space="preserve">34036107 → </v>
      </c>
    </row>
    <row r="1976" spans="2:2" x14ac:dyDescent="0.25">
      <c r="B1976" t="str">
        <f>[2]Report!T1975</f>
        <v xml:space="preserve">34036108 → </v>
      </c>
    </row>
    <row r="1977" spans="2:2" x14ac:dyDescent="0.25">
      <c r="B1977" t="str">
        <f>[2]Report!T1976</f>
        <v xml:space="preserve">34036110 → </v>
      </c>
    </row>
    <row r="1978" spans="2:2" x14ac:dyDescent="0.25">
      <c r="B1978" t="str">
        <f>[2]Report!T1977</f>
        <v>34036111 → DATE-AMPOULE</v>
      </c>
    </row>
    <row r="1979" spans="2:2" x14ac:dyDescent="0.25">
      <c r="B1979" t="str">
        <f>[2]Report!T1978</f>
        <v>34036112 → DATE-AMPOULE</v>
      </c>
    </row>
    <row r="1980" spans="2:2" x14ac:dyDescent="0.25">
      <c r="B1980" t="str">
        <f>[2]Report!T1979</f>
        <v>34036113 → DATE-AMPOULE</v>
      </c>
    </row>
    <row r="1981" spans="2:2" x14ac:dyDescent="0.25">
      <c r="B1981" t="str">
        <f>[2]Report!T1980</f>
        <v xml:space="preserve">344263 → </v>
      </c>
    </row>
    <row r="1982" spans="2:2" x14ac:dyDescent="0.25">
      <c r="B1982" t="str">
        <f>[2]Report!T1981</f>
        <v xml:space="preserve">367723 → </v>
      </c>
    </row>
    <row r="1983" spans="2:2" x14ac:dyDescent="0.25">
      <c r="B1983" t="str">
        <f>[2]Report!T1982</f>
        <v xml:space="preserve">367725 → </v>
      </c>
    </row>
    <row r="1984" spans="2:2" x14ac:dyDescent="0.25">
      <c r="B1984" t="str">
        <f>[2]Report!T1983</f>
        <v xml:space="preserve">367726 → </v>
      </c>
    </row>
    <row r="1985" spans="2:2" x14ac:dyDescent="0.25">
      <c r="B1985" t="str">
        <f>[2]Report!T1984</f>
        <v xml:space="preserve">385126 → </v>
      </c>
    </row>
    <row r="1986" spans="2:2" x14ac:dyDescent="0.25">
      <c r="B1986" t="str">
        <f>[2]Report!T1985</f>
        <v xml:space="preserve">385177 → </v>
      </c>
    </row>
    <row r="1987" spans="2:2" x14ac:dyDescent="0.25">
      <c r="B1987" t="str">
        <f>[2]Report!T1986</f>
        <v xml:space="preserve">385204 → </v>
      </c>
    </row>
    <row r="1988" spans="2:2" x14ac:dyDescent="0.25">
      <c r="B1988" t="str">
        <f>[2]Report!T1987</f>
        <v xml:space="preserve">385216 → </v>
      </c>
    </row>
    <row r="1989" spans="2:2" x14ac:dyDescent="0.25">
      <c r="B1989" t="str">
        <f>[2]Report!T1988</f>
        <v xml:space="preserve">385229 → </v>
      </c>
    </row>
    <row r="1990" spans="2:2" x14ac:dyDescent="0.25">
      <c r="B1990" t="str">
        <f>[2]Report!T1989</f>
        <v xml:space="preserve">385244 → </v>
      </c>
    </row>
    <row r="1991" spans="2:2" x14ac:dyDescent="0.25">
      <c r="B1991" t="str">
        <f>[2]Report!T1990</f>
        <v xml:space="preserve">385260 → </v>
      </c>
    </row>
    <row r="1992" spans="2:2" x14ac:dyDescent="0.25">
      <c r="B1992" t="str">
        <f>[2]Report!T1991</f>
        <v xml:space="preserve">385276 → </v>
      </c>
    </row>
    <row r="1993" spans="2:2" x14ac:dyDescent="0.25">
      <c r="B1993" t="str">
        <f>[2]Report!T1992</f>
        <v xml:space="preserve">385327 → </v>
      </c>
    </row>
    <row r="1994" spans="2:2" x14ac:dyDescent="0.25">
      <c r="B1994" t="str">
        <f>[2]Report!T1993</f>
        <v xml:space="preserve">385342 → </v>
      </c>
    </row>
    <row r="1995" spans="2:2" x14ac:dyDescent="0.25">
      <c r="B1995" t="str">
        <f>[2]Report!T1994</f>
        <v xml:space="preserve">385360 → </v>
      </c>
    </row>
    <row r="1996" spans="2:2" x14ac:dyDescent="0.25">
      <c r="B1996" t="str">
        <f>[2]Report!T1995</f>
        <v xml:space="preserve">385376 → </v>
      </c>
    </row>
    <row r="1997" spans="2:2" x14ac:dyDescent="0.25">
      <c r="B1997" t="str">
        <f>[2]Report!T1996</f>
        <v xml:space="preserve">385392 → </v>
      </c>
    </row>
    <row r="1998" spans="2:2" x14ac:dyDescent="0.25">
      <c r="B1998" t="str">
        <f>[2]Report!T1997</f>
        <v xml:space="preserve">385407 → </v>
      </c>
    </row>
    <row r="1999" spans="2:2" x14ac:dyDescent="0.25">
      <c r="B1999" t="str">
        <f>[2]Report!T1998</f>
        <v xml:space="preserve">385420 → </v>
      </c>
    </row>
    <row r="2000" spans="2:2" x14ac:dyDescent="0.25">
      <c r="B2000" t="str">
        <f>[2]Report!T1999</f>
        <v xml:space="preserve">385433 → </v>
      </c>
    </row>
    <row r="2001" spans="2:2" x14ac:dyDescent="0.25">
      <c r="B2001" t="str">
        <f>[2]Report!T2000</f>
        <v xml:space="preserve">385455 → </v>
      </c>
    </row>
    <row r="2002" spans="2:2" x14ac:dyDescent="0.25">
      <c r="B2002" t="str">
        <f>[2]Report!T2001</f>
        <v xml:space="preserve">404221 → </v>
      </c>
    </row>
    <row r="2003" spans="2:2" x14ac:dyDescent="0.25">
      <c r="B2003" t="str">
        <f>[2]Report!T2002</f>
        <v xml:space="preserve">404249 → </v>
      </c>
    </row>
    <row r="2004" spans="2:2" x14ac:dyDescent="0.25">
      <c r="B2004" t="str">
        <f>[2]Report!T2003</f>
        <v xml:space="preserve">430914 → </v>
      </c>
    </row>
    <row r="2005" spans="2:2" x14ac:dyDescent="0.25">
      <c r="B2005" t="str">
        <f>[2]Report!T2004</f>
        <v>433786 → DATE-AMPOULE</v>
      </c>
    </row>
    <row r="2006" spans="2:2" x14ac:dyDescent="0.25">
      <c r="B2006" t="str">
        <f>[2]Report!T2005</f>
        <v>435337 → U-NOMINAL(KV)-DJHTA, DATE-AMPOULE, U-ALIMENTATION-CDE-DJHTA</v>
      </c>
    </row>
    <row r="2007" spans="2:2" x14ac:dyDescent="0.25">
      <c r="B2007" t="str">
        <f>[2]Report!T2006</f>
        <v>442279 → DATE-AMPOULE</v>
      </c>
    </row>
    <row r="2008" spans="2:2" x14ac:dyDescent="0.25">
      <c r="B2008" t="str">
        <f>[2]Report!T2007</f>
        <v>442454 → DATE-AMPOULE</v>
      </c>
    </row>
    <row r="2009" spans="2:2" x14ac:dyDescent="0.25">
      <c r="B2009" t="str">
        <f>[2]Report!T2008</f>
        <v>442502 → DATE-AMPOULE</v>
      </c>
    </row>
    <row r="2010" spans="2:2" x14ac:dyDescent="0.25">
      <c r="B2010" t="str">
        <f>[2]Report!T2009</f>
        <v>442706 → DATE-AMPOULE</v>
      </c>
    </row>
    <row r="2011" spans="2:2" x14ac:dyDescent="0.25">
      <c r="B2011" t="str">
        <f>[2]Report!T2010</f>
        <v>442730 → DATE-AMPOULE</v>
      </c>
    </row>
    <row r="2012" spans="2:2" x14ac:dyDescent="0.25">
      <c r="B2012" t="str">
        <f>[2]Report!T2011</f>
        <v>442754 → DATE-AMPOULE</v>
      </c>
    </row>
    <row r="2013" spans="2:2" x14ac:dyDescent="0.25">
      <c r="B2013" t="str">
        <f>[2]Report!T2012</f>
        <v>442756 → DATE-AMPOULE</v>
      </c>
    </row>
    <row r="2014" spans="2:2" x14ac:dyDescent="0.25">
      <c r="B2014" t="str">
        <f>[2]Report!T2013</f>
        <v>442757 → DATE-AMPOULE</v>
      </c>
    </row>
    <row r="2015" spans="2:2" x14ac:dyDescent="0.25">
      <c r="B2015" t="str">
        <f>[2]Report!T2014</f>
        <v>442758 → DATE-AMPOULE</v>
      </c>
    </row>
    <row r="2016" spans="2:2" x14ac:dyDescent="0.25">
      <c r="B2016" t="str">
        <f>[2]Report!T2015</f>
        <v>442759 → DATE-AMPOULE</v>
      </c>
    </row>
    <row r="2017" spans="2:2" x14ac:dyDescent="0.25">
      <c r="B2017" t="str">
        <f>[2]Report!T2016</f>
        <v>442761 → DATE-AMPOULE</v>
      </c>
    </row>
    <row r="2018" spans="2:2" x14ac:dyDescent="0.25">
      <c r="B2018" t="str">
        <f>[2]Report!T2017</f>
        <v>442762 → DATE-AMPOULE</v>
      </c>
    </row>
    <row r="2019" spans="2:2" x14ac:dyDescent="0.25">
      <c r="B2019" t="str">
        <f>[2]Report!T2018</f>
        <v>442763 → DATE-AMPOULE</v>
      </c>
    </row>
    <row r="2020" spans="2:2" x14ac:dyDescent="0.25">
      <c r="B2020" t="str">
        <f>[2]Report!T2019</f>
        <v xml:space="preserve">442765 → </v>
      </c>
    </row>
    <row r="2021" spans="2:2" x14ac:dyDescent="0.25">
      <c r="B2021" t="str">
        <f>[2]Report!T2020</f>
        <v>442770 → DATE-AMPOULE</v>
      </c>
    </row>
    <row r="2022" spans="2:2" x14ac:dyDescent="0.25">
      <c r="B2022" t="str">
        <f>[2]Report!T2021</f>
        <v>459958 → DATE-AMPOULE</v>
      </c>
    </row>
    <row r="2023" spans="2:2" x14ac:dyDescent="0.25">
      <c r="B2023" t="str">
        <f>[2]Report!T2022</f>
        <v>469771 → DATE-AMPOULE</v>
      </c>
    </row>
    <row r="2024" spans="2:2" x14ac:dyDescent="0.25">
      <c r="B2024" t="str">
        <f>[2]Report!T2023</f>
        <v xml:space="preserve">482546 → </v>
      </c>
    </row>
    <row r="2025" spans="2:2" x14ac:dyDescent="0.25">
      <c r="B2025" t="str">
        <f>[2]Report!T2024</f>
        <v xml:space="preserve">482840 → </v>
      </c>
    </row>
    <row r="2026" spans="2:2" x14ac:dyDescent="0.25">
      <c r="B2026" t="str">
        <f>[2]Report!T2025</f>
        <v xml:space="preserve">483494 → </v>
      </c>
    </row>
    <row r="2027" spans="2:2" x14ac:dyDescent="0.25">
      <c r="B2027" t="str">
        <f>[2]Report!T2026</f>
        <v xml:space="preserve">494887 → </v>
      </c>
    </row>
    <row r="2028" spans="2:2" x14ac:dyDescent="0.25">
      <c r="B2028" t="str">
        <f>[2]Report!T2027</f>
        <v xml:space="preserve">497558 → </v>
      </c>
    </row>
    <row r="2029" spans="2:2" x14ac:dyDescent="0.25">
      <c r="B2029" t="str">
        <f>[2]Report!T2028</f>
        <v xml:space="preserve">497559 → </v>
      </c>
    </row>
    <row r="2030" spans="2:2" x14ac:dyDescent="0.25">
      <c r="B2030" t="str">
        <f>[2]Report!T2029</f>
        <v xml:space="preserve">497562 → </v>
      </c>
    </row>
    <row r="2031" spans="2:2" x14ac:dyDescent="0.25">
      <c r="B2031" t="str">
        <f>[2]Report!T2030</f>
        <v xml:space="preserve">497563 → </v>
      </c>
    </row>
    <row r="2032" spans="2:2" x14ac:dyDescent="0.25">
      <c r="B2032" t="str">
        <f>[2]Report!T2031</f>
        <v xml:space="preserve">497564 → </v>
      </c>
    </row>
    <row r="2033" spans="2:2" x14ac:dyDescent="0.25">
      <c r="B2033" t="str">
        <f>[2]Report!T2032</f>
        <v xml:space="preserve">497565 → </v>
      </c>
    </row>
    <row r="2034" spans="2:2" x14ac:dyDescent="0.25">
      <c r="B2034" t="str">
        <f>[2]Report!T2033</f>
        <v xml:space="preserve">497566 → </v>
      </c>
    </row>
    <row r="2035" spans="2:2" x14ac:dyDescent="0.25">
      <c r="B2035" t="str">
        <f>[2]Report!T2034</f>
        <v xml:space="preserve">497567 → </v>
      </c>
    </row>
    <row r="2036" spans="2:2" x14ac:dyDescent="0.25">
      <c r="B2036" t="str">
        <f>[2]Report!T2035</f>
        <v xml:space="preserve">497568 → </v>
      </c>
    </row>
    <row r="2037" spans="2:2" x14ac:dyDescent="0.25">
      <c r="B2037" t="str">
        <f>[2]Report!T2036</f>
        <v xml:space="preserve">497571 → </v>
      </c>
    </row>
    <row r="2038" spans="2:2" x14ac:dyDescent="0.25">
      <c r="B2038" t="str">
        <f>[2]Report!T2037</f>
        <v xml:space="preserve">504271 → </v>
      </c>
    </row>
    <row r="2039" spans="2:2" x14ac:dyDescent="0.25">
      <c r="B2039" t="str">
        <f>[2]Report!T2038</f>
        <v xml:space="preserve">514744 → </v>
      </c>
    </row>
    <row r="2040" spans="2:2" x14ac:dyDescent="0.25">
      <c r="B2040" t="str">
        <f>[2]Report!T2039</f>
        <v xml:space="preserve">514745 → </v>
      </c>
    </row>
    <row r="2041" spans="2:2" x14ac:dyDescent="0.25">
      <c r="B2041" t="str">
        <f>[2]Report!T2040</f>
        <v>515867 → DATE-AMPOULE</v>
      </c>
    </row>
    <row r="2042" spans="2:2" x14ac:dyDescent="0.25">
      <c r="B2042" t="str">
        <f>[2]Report!T2041</f>
        <v xml:space="preserve">518614 → </v>
      </c>
    </row>
    <row r="2043" spans="2:2" x14ac:dyDescent="0.25">
      <c r="B2043" t="str">
        <f>[2]Report!T2042</f>
        <v>518632 → TYPE-DJHTA, DATE-AMPOULE</v>
      </c>
    </row>
    <row r="2044" spans="2:2" x14ac:dyDescent="0.25">
      <c r="B2044" t="str">
        <f>[2]Report!T2043</f>
        <v xml:space="preserve">518651 → </v>
      </c>
    </row>
    <row r="2045" spans="2:2" x14ac:dyDescent="0.25">
      <c r="B2045" t="str">
        <f>[2]Report!T2044</f>
        <v xml:space="preserve">518652 → </v>
      </c>
    </row>
    <row r="2046" spans="2:2" x14ac:dyDescent="0.25">
      <c r="B2046" t="str">
        <f>[2]Report!T2045</f>
        <v xml:space="preserve">518653 → </v>
      </c>
    </row>
    <row r="2047" spans="2:2" x14ac:dyDescent="0.25">
      <c r="B2047" t="str">
        <f>[2]Report!T2046</f>
        <v xml:space="preserve">518654 → </v>
      </c>
    </row>
    <row r="2048" spans="2:2" x14ac:dyDescent="0.25">
      <c r="B2048" t="str">
        <f>[2]Report!T2047</f>
        <v xml:space="preserve">518655 → </v>
      </c>
    </row>
    <row r="2049" spans="2:2" x14ac:dyDescent="0.25">
      <c r="B2049" t="str">
        <f>[2]Report!T2048</f>
        <v xml:space="preserve">518787 → </v>
      </c>
    </row>
    <row r="2050" spans="2:2" x14ac:dyDescent="0.25">
      <c r="B2050" t="str">
        <f>[2]Report!T2049</f>
        <v xml:space="preserve">518810 → </v>
      </c>
    </row>
    <row r="2051" spans="2:2" x14ac:dyDescent="0.25">
      <c r="B2051" t="str">
        <f>[2]Report!T2050</f>
        <v xml:space="preserve">518813 → </v>
      </c>
    </row>
    <row r="2052" spans="2:2" x14ac:dyDescent="0.25">
      <c r="B2052" t="str">
        <f>[2]Report!T2051</f>
        <v>520070 → ICC(KA)-DJHTA, U-NOMINAL(KV)-DJHTA, U-ALIMENTATION-CDE-DJHTA</v>
      </c>
    </row>
    <row r="2053" spans="2:2" x14ac:dyDescent="0.25">
      <c r="B2053" t="str">
        <f>[2]Report!T2052</f>
        <v xml:space="preserve">520071 → </v>
      </c>
    </row>
    <row r="2054" spans="2:2" x14ac:dyDescent="0.25">
      <c r="B2054" t="str">
        <f>[2]Report!T2053</f>
        <v xml:space="preserve">520072 → </v>
      </c>
    </row>
    <row r="2055" spans="2:2" x14ac:dyDescent="0.25">
      <c r="B2055" t="str">
        <f>[2]Report!T2054</f>
        <v xml:space="preserve">520074 → </v>
      </c>
    </row>
    <row r="2056" spans="2:2" x14ac:dyDescent="0.25">
      <c r="B2056" t="str">
        <f>[2]Report!T2055</f>
        <v>520075 → ICC(KA)-DJHTA, U-NOMINAL(KV)-DJHTA, U-ALIMENTATION-CDE-DJHTA</v>
      </c>
    </row>
    <row r="2057" spans="2:2" x14ac:dyDescent="0.25">
      <c r="B2057" t="str">
        <f>[2]Report!T2056</f>
        <v>520076 → ICC(KA)-DJHTA, U-NOMINAL(KV)-DJHTA, U-ALIMENTATION-CDE-DJHTA</v>
      </c>
    </row>
    <row r="2058" spans="2:2" x14ac:dyDescent="0.25">
      <c r="B2058" t="str">
        <f>[2]Report!T2057</f>
        <v>520077 → U-ALIMENTATION-CDE-DJHTA</v>
      </c>
    </row>
    <row r="2059" spans="2:2" x14ac:dyDescent="0.25">
      <c r="B2059" t="str">
        <f>[2]Report!T2058</f>
        <v>520078 → I-NOMINAL(A)-DJHTA, ICC(KA)-DJHTA, TYPE-DIELECTRIQUE, U-NOMINAL(KV)-DJHTA, DATE-AMPOULE, U-ALIMENTATION-CDE-DJHTA</v>
      </c>
    </row>
    <row r="2060" spans="2:2" x14ac:dyDescent="0.25">
      <c r="B2060" t="str">
        <f>[2]Report!T2059</f>
        <v>520079 → DATE-AMPOULE</v>
      </c>
    </row>
    <row r="2061" spans="2:2" x14ac:dyDescent="0.25">
      <c r="B2061" t="str">
        <f>[2]Report!T2060</f>
        <v>53550 → DATE-AMPOULE</v>
      </c>
    </row>
    <row r="2062" spans="2:2" x14ac:dyDescent="0.25">
      <c r="B2062" t="str">
        <f>[2]Report!T2061</f>
        <v>53662 → DATE-AMPOULE</v>
      </c>
    </row>
    <row r="2063" spans="2:2" x14ac:dyDescent="0.25">
      <c r="B2063" t="str">
        <f>[2]Report!T2062</f>
        <v xml:space="preserve">54249 → </v>
      </c>
    </row>
    <row r="2064" spans="2:2" x14ac:dyDescent="0.25">
      <c r="B2064" t="str">
        <f>[2]Report!T2063</f>
        <v>54250 → DATE-AMPOULE</v>
      </c>
    </row>
    <row r="2065" spans="2:2" x14ac:dyDescent="0.25">
      <c r="B2065" t="str">
        <f>[2]Report!T2064</f>
        <v>54251 → DATE-AMPOULE</v>
      </c>
    </row>
    <row r="2066" spans="2:2" x14ac:dyDescent="0.25">
      <c r="B2066" t="str">
        <f>[2]Report!T2065</f>
        <v>54270 → ICC(KA)-DJHTA</v>
      </c>
    </row>
    <row r="2067" spans="2:2" x14ac:dyDescent="0.25">
      <c r="B2067" t="str">
        <f>[2]Report!T2066</f>
        <v>54320 → DATE-AMPOULE</v>
      </c>
    </row>
    <row r="2068" spans="2:2" x14ac:dyDescent="0.25">
      <c r="B2068" t="str">
        <f>[2]Report!T2067</f>
        <v xml:space="preserve">54327 → </v>
      </c>
    </row>
    <row r="2069" spans="2:2" x14ac:dyDescent="0.25">
      <c r="B2069" t="str">
        <f>[2]Report!T2068</f>
        <v>54357 → I-NOMINAL(A)-DJHTA, DATE-AMPOULE</v>
      </c>
    </row>
    <row r="2070" spans="2:2" x14ac:dyDescent="0.25">
      <c r="B2070" t="str">
        <f>[2]Report!T2069</f>
        <v xml:space="preserve">549913 → </v>
      </c>
    </row>
    <row r="2071" spans="2:2" x14ac:dyDescent="0.25">
      <c r="B2071" t="str">
        <f>[2]Report!T2070</f>
        <v xml:space="preserve">549969 → </v>
      </c>
    </row>
    <row r="2072" spans="2:2" x14ac:dyDescent="0.25">
      <c r="B2072" t="str">
        <f>[2]Report!T2071</f>
        <v xml:space="preserve">550061 → </v>
      </c>
    </row>
    <row r="2073" spans="2:2" x14ac:dyDescent="0.25">
      <c r="B2073" t="str">
        <f>[2]Report!T2072</f>
        <v xml:space="preserve">556408 → </v>
      </c>
    </row>
    <row r="2074" spans="2:2" x14ac:dyDescent="0.25">
      <c r="B2074" t="str">
        <f>[2]Report!T2073</f>
        <v xml:space="preserve">560940 → </v>
      </c>
    </row>
    <row r="2075" spans="2:2" x14ac:dyDescent="0.25">
      <c r="B2075" t="str">
        <f>[2]Report!T2074</f>
        <v xml:space="preserve">560952 → </v>
      </c>
    </row>
    <row r="2076" spans="2:2" x14ac:dyDescent="0.25">
      <c r="B2076" t="str">
        <f>[2]Report!T2075</f>
        <v xml:space="preserve">560969 → </v>
      </c>
    </row>
    <row r="2077" spans="2:2" x14ac:dyDescent="0.25">
      <c r="B2077" t="str">
        <f>[2]Report!T2076</f>
        <v xml:space="preserve">560992 → </v>
      </c>
    </row>
    <row r="2078" spans="2:2" x14ac:dyDescent="0.25">
      <c r="B2078" t="str">
        <f>[2]Report!T2077</f>
        <v xml:space="preserve">561006 → </v>
      </c>
    </row>
    <row r="2079" spans="2:2" x14ac:dyDescent="0.25">
      <c r="B2079" t="str">
        <f>[2]Report!T2078</f>
        <v>591871 → DATE-AMPOULE</v>
      </c>
    </row>
    <row r="2080" spans="2:2" x14ac:dyDescent="0.25">
      <c r="B2080" t="str">
        <f>[2]Report!T2079</f>
        <v xml:space="preserve">613902 → </v>
      </c>
    </row>
    <row r="2081" spans="2:2" x14ac:dyDescent="0.25">
      <c r="B2081" t="str">
        <f>[2]Report!T2080</f>
        <v xml:space="preserve">613910 → </v>
      </c>
    </row>
    <row r="2082" spans="2:2" x14ac:dyDescent="0.25">
      <c r="B2082" t="str">
        <f>[2]Report!T2081</f>
        <v>613917 → U-NOMINAL(KV)-DJHTA, DATE-AMPOULE, U-ALIMENTATION-CDE-DJHTA</v>
      </c>
    </row>
    <row r="2083" spans="2:2" x14ac:dyDescent="0.25">
      <c r="B2083" t="str">
        <f>[2]Report!T2082</f>
        <v>613925 → U-NOMINAL(KV)-DJHTA, DATE-AMPOULE, U-ALIMENTATION-CDE-DJHTA</v>
      </c>
    </row>
    <row r="2084" spans="2:2" x14ac:dyDescent="0.25">
      <c r="B2084" t="str">
        <f>[2]Report!T2083</f>
        <v>613935 → U-NOMINAL(KV)-DJHTA, DATE-AMPOULE, U-ALIMENTATION-CDE-DJHTA</v>
      </c>
    </row>
    <row r="2085" spans="2:2" x14ac:dyDescent="0.25">
      <c r="B2085" t="str">
        <f>[2]Report!T2084</f>
        <v>613942 → U-NOMINAL(KV)-DJHTA, DATE-AMPOULE, U-ALIMENTATION-CDE-DJHTA</v>
      </c>
    </row>
    <row r="2086" spans="2:2" x14ac:dyDescent="0.25">
      <c r="B2086" t="str">
        <f>[2]Report!T2085</f>
        <v xml:space="preserve">613949 → </v>
      </c>
    </row>
    <row r="2087" spans="2:2" x14ac:dyDescent="0.25">
      <c r="B2087" t="str">
        <f>[2]Report!T2086</f>
        <v xml:space="preserve">613959 → </v>
      </c>
    </row>
    <row r="2088" spans="2:2" x14ac:dyDescent="0.25">
      <c r="B2088" t="str">
        <f>[2]Report!T2087</f>
        <v>615769 → U-NOMINAL(KV)-DJHTA, DATE-AMPOULE, U-ALIMENTATION-CDE-DJHTA</v>
      </c>
    </row>
    <row r="2089" spans="2:2" x14ac:dyDescent="0.25">
      <c r="B2089" t="str">
        <f>[2]Report!T2088</f>
        <v xml:space="preserve">616823 → </v>
      </c>
    </row>
    <row r="2090" spans="2:2" x14ac:dyDescent="0.25">
      <c r="B2090" t="str">
        <f>[2]Report!T2089</f>
        <v>676574 → U-NOMINAL(KV)-DJHTA, DATE-AMPOULE, U-ALIMENTATION-CDE-DJHTA</v>
      </c>
    </row>
    <row r="2091" spans="2:2" x14ac:dyDescent="0.25">
      <c r="B2091" t="str">
        <f>[2]Report!T2090</f>
        <v>676576 → U-NOMINAL(KV)-DJHTA, DATE-AMPOULE, U-ALIMENTATION-CDE-DJHTA</v>
      </c>
    </row>
    <row r="2092" spans="2:2" x14ac:dyDescent="0.25">
      <c r="B2092" t="str">
        <f>[2]Report!T2091</f>
        <v>676579 → DATE-AMPOULE</v>
      </c>
    </row>
    <row r="2093" spans="2:2" x14ac:dyDescent="0.25">
      <c r="B2093" t="str">
        <f>[2]Report!T2092</f>
        <v>676580 → DATE-AMPOULE</v>
      </c>
    </row>
    <row r="2094" spans="2:2" x14ac:dyDescent="0.25">
      <c r="B2094" t="str">
        <f>[2]Report!T2093</f>
        <v>676582 → DATE-AMPOULE</v>
      </c>
    </row>
    <row r="2095" spans="2:2" x14ac:dyDescent="0.25">
      <c r="B2095" t="str">
        <f>[2]Report!T2094</f>
        <v>676589 → DATE-AMPOULE</v>
      </c>
    </row>
    <row r="2096" spans="2:2" x14ac:dyDescent="0.25">
      <c r="B2096" t="str">
        <f>[2]Report!T2095</f>
        <v>676591 → DATE-AMPOULE</v>
      </c>
    </row>
    <row r="2097" spans="2:2" x14ac:dyDescent="0.25">
      <c r="B2097" t="str">
        <f>[2]Report!T2096</f>
        <v>676592 → DATE-AMPOULE</v>
      </c>
    </row>
    <row r="2098" spans="2:2" x14ac:dyDescent="0.25">
      <c r="B2098" t="str">
        <f>[2]Report!T2097</f>
        <v>676596 → DATE-AMPOULE</v>
      </c>
    </row>
    <row r="2099" spans="2:2" x14ac:dyDescent="0.25">
      <c r="B2099" t="str">
        <f>[2]Report!T2098</f>
        <v>676598 → DATE-AMPOULE</v>
      </c>
    </row>
    <row r="2100" spans="2:2" x14ac:dyDescent="0.25">
      <c r="B2100" t="str">
        <f>[2]Report!T2099</f>
        <v>676600 → DATE-AMPOULE</v>
      </c>
    </row>
    <row r="2101" spans="2:2" x14ac:dyDescent="0.25">
      <c r="B2101" t="str">
        <f>[2]Report!T2100</f>
        <v>676604 → DATE-AMPOULE</v>
      </c>
    </row>
    <row r="2102" spans="2:2" x14ac:dyDescent="0.25">
      <c r="B2102" t="str">
        <f>[2]Report!T2101</f>
        <v>676605 → DATE-AMPOULE</v>
      </c>
    </row>
    <row r="2103" spans="2:2" x14ac:dyDescent="0.25">
      <c r="B2103" t="str">
        <f>[2]Report!T2102</f>
        <v>676607 → DATE-AMPOULE</v>
      </c>
    </row>
    <row r="2104" spans="2:2" x14ac:dyDescent="0.25">
      <c r="B2104" t="str">
        <f>[2]Report!T2103</f>
        <v>676609 → DATE-AMPOULE</v>
      </c>
    </row>
    <row r="2105" spans="2:2" x14ac:dyDescent="0.25">
      <c r="B2105" t="str">
        <f>[2]Report!T2104</f>
        <v>676610 → DATE-AMPOULE</v>
      </c>
    </row>
    <row r="2106" spans="2:2" x14ac:dyDescent="0.25">
      <c r="B2106" t="str">
        <f>[2]Report!T2105</f>
        <v>676611 → DATE-AMPOULE</v>
      </c>
    </row>
    <row r="2107" spans="2:2" x14ac:dyDescent="0.25">
      <c r="B2107" t="str">
        <f>[2]Report!T2106</f>
        <v>676613 → DATE-AMPOULE</v>
      </c>
    </row>
    <row r="2108" spans="2:2" x14ac:dyDescent="0.25">
      <c r="B2108" t="str">
        <f>[2]Report!T2107</f>
        <v>676617 → DATE-AMPOULE</v>
      </c>
    </row>
    <row r="2109" spans="2:2" x14ac:dyDescent="0.25">
      <c r="B2109" t="str">
        <f>[2]Report!T2108</f>
        <v xml:space="preserve">677023 → </v>
      </c>
    </row>
    <row r="2110" spans="2:2" x14ac:dyDescent="0.25">
      <c r="B2110" t="str">
        <f>[2]Report!T2109</f>
        <v xml:space="preserve">699479 → </v>
      </c>
    </row>
    <row r="2111" spans="2:2" x14ac:dyDescent="0.25">
      <c r="B2111" t="str">
        <f>[2]Report!T2110</f>
        <v xml:space="preserve">699496 → </v>
      </c>
    </row>
    <row r="2112" spans="2:2" x14ac:dyDescent="0.25">
      <c r="B2112" t="str">
        <f>[2]Report!T2111</f>
        <v xml:space="preserve">699525 → </v>
      </c>
    </row>
    <row r="2113" spans="2:2" x14ac:dyDescent="0.25">
      <c r="B2113" t="str">
        <f>[2]Report!T2112</f>
        <v xml:space="preserve">699557 → </v>
      </c>
    </row>
    <row r="2114" spans="2:2" x14ac:dyDescent="0.25">
      <c r="B2114" t="str">
        <f>[2]Report!T2113</f>
        <v xml:space="preserve">699569 → </v>
      </c>
    </row>
    <row r="2115" spans="2:2" x14ac:dyDescent="0.25">
      <c r="B2115" t="str">
        <f>[2]Report!T2114</f>
        <v xml:space="preserve">699596 → </v>
      </c>
    </row>
    <row r="2116" spans="2:2" x14ac:dyDescent="0.25">
      <c r="B2116" t="str">
        <f>[2]Report!T2115</f>
        <v xml:space="preserve">699641 → </v>
      </c>
    </row>
    <row r="2117" spans="2:2" x14ac:dyDescent="0.25">
      <c r="B2117" t="str">
        <f>[2]Report!T2116</f>
        <v xml:space="preserve">699662 → </v>
      </c>
    </row>
    <row r="2118" spans="2:2" x14ac:dyDescent="0.25">
      <c r="B2118" t="str">
        <f>[2]Report!T2117</f>
        <v xml:space="preserve">699720 → </v>
      </c>
    </row>
    <row r="2119" spans="2:2" x14ac:dyDescent="0.25">
      <c r="B2119" t="str">
        <f>[2]Report!T2118</f>
        <v xml:space="preserve">699728 → </v>
      </c>
    </row>
    <row r="2120" spans="2:2" x14ac:dyDescent="0.25">
      <c r="B2120" t="str">
        <f>[2]Report!T2119</f>
        <v xml:space="preserve">699739 → </v>
      </c>
    </row>
    <row r="2121" spans="2:2" x14ac:dyDescent="0.25">
      <c r="B2121" t="str">
        <f>[2]Report!T2120</f>
        <v xml:space="preserve">699763 → </v>
      </c>
    </row>
    <row r="2122" spans="2:2" x14ac:dyDescent="0.25">
      <c r="B2122" t="str">
        <f>[2]Report!T2121</f>
        <v xml:space="preserve">699778 → </v>
      </c>
    </row>
    <row r="2123" spans="2:2" x14ac:dyDescent="0.25">
      <c r="B2123" t="str">
        <f>[2]Report!T2122</f>
        <v xml:space="preserve">699829 → </v>
      </c>
    </row>
    <row r="2124" spans="2:2" x14ac:dyDescent="0.25">
      <c r="B2124" t="str">
        <f>[2]Report!T2123</f>
        <v xml:space="preserve">699839 → </v>
      </c>
    </row>
    <row r="2125" spans="2:2" x14ac:dyDescent="0.25">
      <c r="B2125" t="str">
        <f>[2]Report!T2124</f>
        <v xml:space="preserve">699849 → </v>
      </c>
    </row>
    <row r="2126" spans="2:2" x14ac:dyDescent="0.25">
      <c r="B2126" t="str">
        <f>[2]Report!T2125</f>
        <v xml:space="preserve">699885 → </v>
      </c>
    </row>
    <row r="2127" spans="2:2" x14ac:dyDescent="0.25">
      <c r="B2127" t="str">
        <f>[2]Report!T2126</f>
        <v xml:space="preserve">701275 → </v>
      </c>
    </row>
    <row r="2128" spans="2:2" x14ac:dyDescent="0.25">
      <c r="B2128" t="str">
        <f>[2]Report!T2127</f>
        <v xml:space="preserve">705666 → </v>
      </c>
    </row>
    <row r="2129" spans="2:2" x14ac:dyDescent="0.25">
      <c r="B2129" t="str">
        <f>[2]Report!T2128</f>
        <v xml:space="preserve">706980 → </v>
      </c>
    </row>
    <row r="2130" spans="2:2" x14ac:dyDescent="0.25">
      <c r="B2130" t="str">
        <f>[2]Report!T2129</f>
        <v>709935 → I-NOMINAL(A)-DJHTA, ICC(KA)-DJHTA, TYPE-DIELECTRIQUE, U-NOMINAL(KV)-DJHTA, DATE-AMPOULE, U-ALIMENTATION-CDE-DJHTA</v>
      </c>
    </row>
    <row r="2131" spans="2:2" x14ac:dyDescent="0.25">
      <c r="B2131" t="str">
        <f>[2]Report!T2130</f>
        <v>709952 → U-NOMINAL(KV)-DJHTA, U-ALIMENTATION-CDE-DJHTA</v>
      </c>
    </row>
    <row r="2132" spans="2:2" x14ac:dyDescent="0.25">
      <c r="B2132" t="str">
        <f>[2]Report!T2131</f>
        <v xml:space="preserve">709957 → </v>
      </c>
    </row>
    <row r="2133" spans="2:2" x14ac:dyDescent="0.25">
      <c r="B2133" t="str">
        <f>[2]Report!T2132</f>
        <v xml:space="preserve">709965 → </v>
      </c>
    </row>
    <row r="2134" spans="2:2" x14ac:dyDescent="0.25">
      <c r="B2134" t="str">
        <f>[2]Report!T2133</f>
        <v>710085 → ICC(KA)-DJHTA</v>
      </c>
    </row>
    <row r="2135" spans="2:2" x14ac:dyDescent="0.25">
      <c r="B2135" t="str">
        <f>[2]Report!T2134</f>
        <v xml:space="preserve">710452 → </v>
      </c>
    </row>
    <row r="2136" spans="2:2" x14ac:dyDescent="0.25">
      <c r="B2136" t="str">
        <f>[2]Report!T2135</f>
        <v xml:space="preserve">710821 → </v>
      </c>
    </row>
    <row r="2137" spans="2:2" x14ac:dyDescent="0.25">
      <c r="B2137" t="str">
        <f>[2]Report!T2136</f>
        <v xml:space="preserve">710824 → </v>
      </c>
    </row>
    <row r="2138" spans="2:2" x14ac:dyDescent="0.25">
      <c r="B2138" t="str">
        <f>[2]Report!T2137</f>
        <v xml:space="preserve">710851 → </v>
      </c>
    </row>
    <row r="2139" spans="2:2" x14ac:dyDescent="0.25">
      <c r="B2139" t="str">
        <f>[2]Report!T2138</f>
        <v xml:space="preserve">710879 → </v>
      </c>
    </row>
    <row r="2140" spans="2:2" x14ac:dyDescent="0.25">
      <c r="B2140" t="str">
        <f>[2]Report!T2139</f>
        <v xml:space="preserve">710887 → </v>
      </c>
    </row>
    <row r="2141" spans="2:2" x14ac:dyDescent="0.25">
      <c r="B2141" t="str">
        <f>[2]Report!T2140</f>
        <v xml:space="preserve">710894 → </v>
      </c>
    </row>
    <row r="2142" spans="2:2" x14ac:dyDescent="0.25">
      <c r="B2142" t="str">
        <f>[2]Report!T2141</f>
        <v xml:space="preserve">712069 → </v>
      </c>
    </row>
    <row r="2143" spans="2:2" x14ac:dyDescent="0.25">
      <c r="B2143" t="str">
        <f>[2]Report!T2142</f>
        <v>78241 → DATE-AMPOULE</v>
      </c>
    </row>
    <row r="2144" spans="2:2" x14ac:dyDescent="0.25">
      <c r="B2144" t="str">
        <f>[2]Report!T2143</f>
        <v>78313 → DATE-AMPOULE</v>
      </c>
    </row>
    <row r="2145" spans="2:2" x14ac:dyDescent="0.25">
      <c r="B2145" t="str">
        <f>[2]Report!T2144</f>
        <v>797180 → ICC(KA)-DJHTA, U-NOMINAL(KV)-DJHTA, DATE-AMPOULE, U-ALIMENTATION-CDE-DJHTA</v>
      </c>
    </row>
    <row r="2146" spans="2:2" x14ac:dyDescent="0.25">
      <c r="B2146" t="str">
        <f>[2]Report!T2145</f>
        <v>797181 → ICC(KA)-DJHTA, U-NOMINAL(KV)-DJHTA, DATE-AMPOULE, U-ALIMENTATION-CDE-DJHTA</v>
      </c>
    </row>
    <row r="2147" spans="2:2" x14ac:dyDescent="0.25">
      <c r="B2147" t="str">
        <f>[2]Report!T2146</f>
        <v>797182 → U-NOMINAL(KV)-DJHTA, DATE-AMPOULE, U-ALIMENTATION-CDE-DJHTA</v>
      </c>
    </row>
    <row r="2148" spans="2:2" x14ac:dyDescent="0.25">
      <c r="B2148" t="str">
        <f>[2]Report!T2147</f>
        <v>797183 → U-NOMINAL(KV)-DJHTA, DATE-AMPOULE, U-ALIMENTATION-CDE-DJHTA</v>
      </c>
    </row>
    <row r="2149" spans="2:2" x14ac:dyDescent="0.25">
      <c r="B2149" t="str">
        <f>[2]Report!T2148</f>
        <v>797184 → U-NOMINAL(KV)-DJHTA, DATE-AMPOULE, U-ALIMENTATION-CDE-DJHTA</v>
      </c>
    </row>
    <row r="2150" spans="2:2" x14ac:dyDescent="0.25">
      <c r="B2150" t="str">
        <f>[2]Report!T2149</f>
        <v>797185 → U-NOMINAL(KV)-DJHTA, DATE-AMPOULE, U-ALIMENTATION-CDE-DJHTA</v>
      </c>
    </row>
    <row r="2151" spans="2:2" x14ac:dyDescent="0.25">
      <c r="B2151" t="str">
        <f>[2]Report!T2150</f>
        <v>797186 → U-NOMINAL(KV)-DJHTA, DATE-AMPOULE, U-ALIMENTATION-CDE-DJHTA</v>
      </c>
    </row>
    <row r="2152" spans="2:2" x14ac:dyDescent="0.25">
      <c r="B2152" t="str">
        <f>[2]Report!T2151</f>
        <v>797187 → U-NOMINAL(KV)-DJHTA, DATE-AMPOULE, U-ALIMENTATION-CDE-DJHTA</v>
      </c>
    </row>
    <row r="2153" spans="2:2" x14ac:dyDescent="0.25">
      <c r="B2153" t="str">
        <f>[2]Report!T2152</f>
        <v>797192 → I-NOMINAL(A)-DJHTA, ICC(KA)-DJHTA, TYPE-DIELECTRIQUE, TYPE-DJHTA, U-NOMINAL(KV)-DJHTA, DATE-AMPOULE, U-ALIMENTATION-CDE-DJHTA</v>
      </c>
    </row>
    <row r="2154" spans="2:2" x14ac:dyDescent="0.25">
      <c r="B2154" t="str">
        <f>[2]Report!T2153</f>
        <v xml:space="preserve">842260 → </v>
      </c>
    </row>
    <row r="2155" spans="2:2" x14ac:dyDescent="0.25">
      <c r="B2155" t="str">
        <f>[2]Report!T2154</f>
        <v xml:space="preserve">868433 → </v>
      </c>
    </row>
    <row r="2156" spans="2:2" x14ac:dyDescent="0.25">
      <c r="B2156" t="str">
        <f>[2]Report!T2155</f>
        <v>868457 → ICC(KA)-DJHTA, U-NOMINAL(KV)-DJHTA, U-ALIMENTATION-CDE-DJHTA</v>
      </c>
    </row>
    <row r="2157" spans="2:2" x14ac:dyDescent="0.25">
      <c r="B2157" t="str">
        <f>[2]Report!T2156</f>
        <v>868458 → U-NOMINAL(KV)-DJHTA, U-ALIMENTATION-CDE-DJHTA</v>
      </c>
    </row>
    <row r="2158" spans="2:2" x14ac:dyDescent="0.25">
      <c r="B2158" t="str">
        <f>[2]Report!T2157</f>
        <v>868551 → U-NOMINAL(KV)-DJHTA, U-ALIMENTATION-CDE-DJHTA</v>
      </c>
    </row>
    <row r="2159" spans="2:2" x14ac:dyDescent="0.25">
      <c r="B2159" t="str">
        <f>[2]Report!T2158</f>
        <v>868562 → ICC(KA)-DJHTA, U-NOMINAL(KV)-DJHTA, U-ALIMENTATION-CDE-DJHTA</v>
      </c>
    </row>
    <row r="2160" spans="2:2" x14ac:dyDescent="0.25">
      <c r="B2160" t="str">
        <f>[2]Report!T2159</f>
        <v>883178 → U-NOMINAL(KV)-DJHTA, U-ALIMENTATION-CDE-DJHTA</v>
      </c>
    </row>
    <row r="2161" spans="2:2" x14ac:dyDescent="0.25">
      <c r="B2161" t="str">
        <f>[2]Report!T2160</f>
        <v>883330 → U-NOMINAL(KV)-DJHTA, U-ALIMENTATION-CDE-DJHTA</v>
      </c>
    </row>
    <row r="2162" spans="2:2" x14ac:dyDescent="0.25">
      <c r="B2162" t="str">
        <f>[2]Report!T2161</f>
        <v>883343 → U-NOMINAL(KV)-DJHTA, U-ALIMENTATION-CDE-DJHTA</v>
      </c>
    </row>
    <row r="2163" spans="2:2" x14ac:dyDescent="0.25">
      <c r="B2163" t="str">
        <f>[2]Report!T2162</f>
        <v>883386 → U-NOMINAL(KV)-DJHTA, U-ALIMENTATION-CDE-DJHTA</v>
      </c>
    </row>
    <row r="2164" spans="2:2" x14ac:dyDescent="0.25">
      <c r="B2164" t="str">
        <f>[2]Report!T2163</f>
        <v>883396 → U-NOMINAL(KV)-DJHTA, U-ALIMENTATION-CDE-DJHTA</v>
      </c>
    </row>
    <row r="2165" spans="2:2" x14ac:dyDescent="0.25">
      <c r="B2165" t="str">
        <f>[2]Report!T2164</f>
        <v>883446 → U-NOMINAL(KV)-DJHTA, U-ALIMENTATION-CDE-DJHTA</v>
      </c>
    </row>
    <row r="2166" spans="2:2" x14ac:dyDescent="0.25">
      <c r="B2166" t="str">
        <f>[2]Report!T2165</f>
        <v>883453 → U-NOMINAL(KV)-DJHTA, U-ALIMENTATION-CDE-DJHTA</v>
      </c>
    </row>
    <row r="2167" spans="2:2" x14ac:dyDescent="0.25">
      <c r="B2167" t="str">
        <f>[2]Report!T2166</f>
        <v>883458 → U-NOMINAL(KV)-DJHTA, U-ALIMENTATION-CDE-DJHTA</v>
      </c>
    </row>
    <row r="2168" spans="2:2" x14ac:dyDescent="0.25">
      <c r="B2168" t="str">
        <f>[2]Report!T2167</f>
        <v>883465 → U-NOMINAL(KV)-DJHTA, U-ALIMENTATION-CDE-DJHTA</v>
      </c>
    </row>
    <row r="2169" spans="2:2" x14ac:dyDescent="0.25">
      <c r="B2169" t="str">
        <f>[2]Report!T2168</f>
        <v>883490 → U-NOMINAL(KV)-DJHTA, U-ALIMENTATION-CDE-DJHTA</v>
      </c>
    </row>
    <row r="2170" spans="2:2" x14ac:dyDescent="0.25">
      <c r="B2170" t="str">
        <f>[2]Report!T2169</f>
        <v>883559 → U-NOMINAL(KV)-DJHTA, U-ALIMENTATION-CDE-DJHTA</v>
      </c>
    </row>
    <row r="2171" spans="2:2" x14ac:dyDescent="0.25">
      <c r="B2171" t="str">
        <f>[2]Report!T2170</f>
        <v>883564 → U-NOMINAL(KV)-DJHTA, U-ALIMENTATION-CDE-DJHTA</v>
      </c>
    </row>
    <row r="2172" spans="2:2" x14ac:dyDescent="0.25">
      <c r="B2172" t="str">
        <f>[2]Report!T2171</f>
        <v>883571 → U-NOMINAL(KV)-DJHTA, U-ALIMENTATION-CDE-DJHTA</v>
      </c>
    </row>
    <row r="2173" spans="2:2" x14ac:dyDescent="0.25">
      <c r="B2173" t="str">
        <f>[2]Report!T2172</f>
        <v>883573 → U-NOMINAL(KV)-DJHTA, U-ALIMENTATION-CDE-DJHTA</v>
      </c>
    </row>
    <row r="2174" spans="2:2" x14ac:dyDescent="0.25">
      <c r="B2174" t="str">
        <f>[2]Report!T2173</f>
        <v>883574 → U-NOMINAL(KV)-DJHTA, U-ALIMENTATION-CDE-DJHTA</v>
      </c>
    </row>
    <row r="2175" spans="2:2" x14ac:dyDescent="0.25">
      <c r="B2175" t="str">
        <f>[2]Report!T2174</f>
        <v>883575 → U-NOMINAL(KV)-DJHTA, U-ALIMENTATION-CDE-DJHTA</v>
      </c>
    </row>
    <row r="2176" spans="2:2" x14ac:dyDescent="0.25">
      <c r="B2176" t="str">
        <f>[2]Report!T2175</f>
        <v>883580 → U-NOMINAL(KV)-DJHTA, U-ALIMENTATION-CDE-DJHTA</v>
      </c>
    </row>
    <row r="2177" spans="2:2" x14ac:dyDescent="0.25">
      <c r="B2177" t="str">
        <f>[2]Report!T2176</f>
        <v>886543 → U-NOMINAL(KV)-DJHTA, U-ALIMENTATION-CDE-DJHTA</v>
      </c>
    </row>
    <row r="2178" spans="2:2" x14ac:dyDescent="0.25">
      <c r="B2178" t="str">
        <f>[2]Report!T2177</f>
        <v>886546 → U-NOMINAL(KV)-DJHTA, U-ALIMENTATION-CDE-DJHTA</v>
      </c>
    </row>
    <row r="2179" spans="2:2" x14ac:dyDescent="0.25">
      <c r="B2179" t="str">
        <f>[2]Report!T2178</f>
        <v>886551 → U-NOMINAL(KV)-DJHTA, U-ALIMENTATION-CDE-DJHTA</v>
      </c>
    </row>
    <row r="2180" spans="2:2" x14ac:dyDescent="0.25">
      <c r="B2180" t="str">
        <f>[2]Report!T2179</f>
        <v>886556 → U-NOMINAL(KV)-DJHTA, U-ALIMENTATION-CDE-DJHTA</v>
      </c>
    </row>
    <row r="2181" spans="2:2" x14ac:dyDescent="0.25">
      <c r="B2181" t="str">
        <f>[2]Report!T2180</f>
        <v>886586 → U-NOMINAL(KV)-DJHTA, U-ALIMENTATION-CDE-DJHTA</v>
      </c>
    </row>
    <row r="2182" spans="2:2" x14ac:dyDescent="0.25">
      <c r="B2182" t="str">
        <f>[2]Report!T2181</f>
        <v>886617 → U-NOMINAL(KV)-DJHTA, U-ALIMENTATION-CDE-DJHTA</v>
      </c>
    </row>
    <row r="2183" spans="2:2" x14ac:dyDescent="0.25">
      <c r="B2183" t="str">
        <f>[2]Report!T2182</f>
        <v>886623 → U-NOMINAL(KV)-DJHTA, U-ALIMENTATION-CDE-DJHTA</v>
      </c>
    </row>
    <row r="2184" spans="2:2" x14ac:dyDescent="0.25">
      <c r="B2184" t="str">
        <f>[2]Report!T2183</f>
        <v>886624 → U-NOMINAL(KV)-DJHTA, U-ALIMENTATION-CDE-DJHTA</v>
      </c>
    </row>
    <row r="2185" spans="2:2" x14ac:dyDescent="0.25">
      <c r="B2185" t="str">
        <f>[2]Report!T2184</f>
        <v>886625 → U-NOMINAL(KV)-DJHTA, U-ALIMENTATION-CDE-DJHTA</v>
      </c>
    </row>
    <row r="2186" spans="2:2" x14ac:dyDescent="0.25">
      <c r="B2186" t="str">
        <f>[2]Report!T2185</f>
        <v>886634 → U-NOMINAL(KV)-DJHTA, DATE-AMPOULE, U-ALIMENTATION-CDE-DJHTA</v>
      </c>
    </row>
    <row r="2187" spans="2:2" x14ac:dyDescent="0.25">
      <c r="B2187" t="str">
        <f>[2]Report!T2186</f>
        <v>887214 → U-NOMINAL(KV)-DJHTA, DATE-AMPOULE, U-ALIMENTATION-CDE-DJHTA</v>
      </c>
    </row>
    <row r="2188" spans="2:2" x14ac:dyDescent="0.25">
      <c r="B2188" t="str">
        <f>[2]Report!T2187</f>
        <v xml:space="preserve">929658 → </v>
      </c>
    </row>
    <row r="2189" spans="2:2" x14ac:dyDescent="0.25">
      <c r="B2189" t="str">
        <f>[2]Report!T2188</f>
        <v xml:space="preserve">929659 → </v>
      </c>
    </row>
    <row r="2190" spans="2:2" x14ac:dyDescent="0.25">
      <c r="B2190" t="str">
        <f>[2]Report!T2189</f>
        <v xml:space="preserve">929806 → </v>
      </c>
    </row>
    <row r="2191" spans="2:2" x14ac:dyDescent="0.25">
      <c r="B2191" t="str">
        <f>[2]Report!T2190</f>
        <v xml:space="preserve">929858 → </v>
      </c>
    </row>
    <row r="2192" spans="2:2" x14ac:dyDescent="0.25">
      <c r="B2192" t="str">
        <f>[2]Report!T2191</f>
        <v xml:space="preserve">929898 → </v>
      </c>
    </row>
    <row r="2193" spans="2:2" x14ac:dyDescent="0.25">
      <c r="B2193" t="str">
        <f>[2]Report!T2192</f>
        <v xml:space="preserve">929952 → </v>
      </c>
    </row>
    <row r="2194" spans="2:2" x14ac:dyDescent="0.25">
      <c r="B2194" t="str">
        <f>[2]Report!T2193</f>
        <v xml:space="preserve">930179 → </v>
      </c>
    </row>
    <row r="2195" spans="2:2" x14ac:dyDescent="0.25">
      <c r="B2195" t="str">
        <f>[2]Report!T2194</f>
        <v xml:space="preserve">930315 → </v>
      </c>
    </row>
    <row r="2196" spans="2:2" x14ac:dyDescent="0.25">
      <c r="B2196" t="str">
        <f>[2]Report!T2195</f>
        <v xml:space="preserve">930492 → </v>
      </c>
    </row>
    <row r="2197" spans="2:2" x14ac:dyDescent="0.25">
      <c r="B2197" t="str">
        <f>[2]Report!T2196</f>
        <v>934043 → U-NOMINAL(KV)-DJHTA, DATE-AMPOULE, U-ALIMENTATION-CDE-DJHTA</v>
      </c>
    </row>
    <row r="2198" spans="2:2" x14ac:dyDescent="0.25">
      <c r="B2198" t="str">
        <f>[2]Report!T2197</f>
        <v xml:space="preserve">945785 → </v>
      </c>
    </row>
    <row r="2199" spans="2:2" x14ac:dyDescent="0.25">
      <c r="B2199" t="str">
        <f>[2]Report!T2198</f>
        <v xml:space="preserve">962726 → </v>
      </c>
    </row>
    <row r="2200" spans="2:2" x14ac:dyDescent="0.25">
      <c r="B2200" t="str">
        <f>[2]Report!T2199</f>
        <v xml:space="preserve">963532 → </v>
      </c>
    </row>
    <row r="2201" spans="2:2" x14ac:dyDescent="0.25">
      <c r="B2201" t="str">
        <f>[2]Report!T2200</f>
        <v xml:space="preserve">963630 → </v>
      </c>
    </row>
    <row r="2202" spans="2:2" x14ac:dyDescent="0.25">
      <c r="B2202" t="str">
        <f>[2]Report!T2201</f>
        <v>978828 → ICC(KA)-DJHTA, U-NOMINAL(KV)-DJHTA, DATE-AMPOULE, U-ALIMENTATION-CDE-DJHTA</v>
      </c>
    </row>
    <row r="2203" spans="2:2" x14ac:dyDescent="0.25">
      <c r="B2203" t="str">
        <f>[2]Report!T2202</f>
        <v xml:space="preserve">979128 → </v>
      </c>
    </row>
    <row r="2204" spans="2:2" x14ac:dyDescent="0.25">
      <c r="B2204" t="str">
        <f>[2]Report!T2203</f>
        <v xml:space="preserve">979129 → </v>
      </c>
    </row>
    <row r="2205" spans="2:2" x14ac:dyDescent="0.25">
      <c r="B2205" t="str">
        <f>[2]Report!T2204</f>
        <v xml:space="preserve">979130 → </v>
      </c>
    </row>
    <row r="2206" spans="2:2" x14ac:dyDescent="0.25">
      <c r="B2206" t="str">
        <f>[2]Report!T2205</f>
        <v>979131 → U-ALIMENTATION-CDE-DJHTA</v>
      </c>
    </row>
    <row r="2207" spans="2:2" x14ac:dyDescent="0.25">
      <c r="B2207" t="str">
        <f>[2]Report!T2206</f>
        <v>979132 → DATE-AMPOULE, U-ALIMENTATION-CDE-DJHTA</v>
      </c>
    </row>
    <row r="2208" spans="2:2" x14ac:dyDescent="0.25">
      <c r="B2208" t="str">
        <f>[2]Report!T2207</f>
        <v xml:space="preserve">979133 → 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Luther Franco Rondisson</dc:creator>
  <cp:lastModifiedBy>Luther Franco Rondisson</cp:lastModifiedBy>
  <dcterms:created xsi:type="dcterms:W3CDTF">2025-04-02T13:41:12Z</dcterms:created>
  <dcterms:modified xsi:type="dcterms:W3CDTF">2025-04-02T13:51:58Z</dcterms:modified>
</cp:coreProperties>
</file>