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e Thornburg\Desktop\Work\"/>
    </mc:Choice>
  </mc:AlternateContent>
  <xr:revisionPtr revIDLastSave="0" documentId="13_ncr:1_{D56196DF-2795-4F75-8C89-9E9327E0D91E}" xr6:coauthVersionLast="45" xr6:coauthVersionMax="45" xr10:uidLastSave="{00000000-0000-0000-0000-000000000000}"/>
  <bookViews>
    <workbookView xWindow="-108" yWindow="-108" windowWidth="23256" windowHeight="12600" tabRatio="991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95" i="1" l="1"/>
  <c r="R495" i="1"/>
  <c r="I494" i="1" l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<sst xmlns="http://schemas.openxmlformats.org/spreadsheetml/2006/main" count="6776" uniqueCount="2878">
  <si>
    <t>AOE Code</t>
  </si>
  <si>
    <t>Locus Tag syn1</t>
  </si>
  <si>
    <t>Locus Tag syn2</t>
  </si>
  <si>
    <t>Locus Tag syn3A</t>
  </si>
  <si>
    <t>Gene Product</t>
  </si>
  <si>
    <t>Subsystem</t>
  </si>
  <si>
    <t>Proteomics Count (400 nm cell)</t>
  </si>
  <si>
    <t>Concentration (mM) (400 nm cell)</t>
  </si>
  <si>
    <t>Conc (uM)</t>
  </si>
  <si>
    <t>Strand</t>
  </si>
  <si>
    <t>Start</t>
  </si>
  <si>
    <t>End</t>
  </si>
  <si>
    <t>Gene Length (nt)</t>
  </si>
  <si>
    <t>Functional Classification</t>
  </si>
  <si>
    <t>2019 Unknowns Func Class</t>
  </si>
  <si>
    <t>2019 Annotation</t>
  </si>
  <si>
    <t>Shine Dalgarno</t>
  </si>
  <si>
    <t>P1 Promoter</t>
  </si>
  <si>
    <t>PDB Info</t>
  </si>
  <si>
    <t>Organism / Additional Info</t>
  </si>
  <si>
    <t>Protein Sequence</t>
  </si>
  <si>
    <t>AOE93218.1</t>
  </si>
  <si>
    <t>MMSYN1_0001</t>
  </si>
  <si>
    <t>JCVSYN2_00005</t>
  </si>
  <si>
    <t>JCVISYN3A_0001</t>
  </si>
  <si>
    <t>Chromosomal replication initiator protein</t>
  </si>
  <si>
    <t>Genetic Information Processing</t>
  </si>
  <si>
    <t>forward</t>
  </si>
  <si>
    <t>5=Equivalog</t>
  </si>
  <si>
    <t>yes</t>
  </si>
  <si>
    <t>MNVNDILKELKLSLMANKNIDESVYNDYIKTINIHKKGFSDYIVVVKSQFGLLAIKQFRQTIENEIKNILKEPVNISFTYEQEYKKQLEKDELINKDHSDIITKKVKKTNENTFENFVIGASNEQAFIAVQTVSKNPGISYNPLFIYGESGMGKTHLLKAAKNYIESNFSDLKVSYMSGDEFARKAVDILQKTHKEIEQFKNEVCQNDVLIIDDVQFLSYKEKTNEIFFTIFNNFIENDKQLFFSSDKSPELLNGFDNRLITRFNMGLSIAIQKLDNKTATAIIKKEIKNQNIKSEVTSEAINFISNYYSDDVRKIKGSVSRLNFWSQQNPEEKIITIEIISDLFRDIPTSKLGILNVKKIKEVVSEKYGISVNAIDGKARSKSIVTARHIAMFLTKEILNHTLAQIGEEFGGRDHTTVINAERKIETMLKKDKQLKKTVDILKNKILTK</t>
  </si>
  <si>
    <t>AOE93219.1</t>
  </si>
  <si>
    <t>MMSYN1_0002</t>
  </si>
  <si>
    <t>JCVSYN2_00010</t>
  </si>
  <si>
    <t>JCVISYN3A_0002</t>
  </si>
  <si>
    <t>DNA polymerase III subunit beta</t>
  </si>
  <si>
    <t>2POL</t>
  </si>
  <si>
    <t>(5IKN: Whole replisome)</t>
  </si>
  <si>
    <t>MNFSINRMVLLDNLSKAAKVIDPKNVNPSLAGIYLNVLSDQVNIIATSGILSFKSILNNQNSDLEVKQEGKVLLKPKFVLEMLRRLDDEFVVFSMVEDNELIIKTDNSDFSIGVLNSEDYPLIGFREKGIEFNLNPKEVKKTIYQVFVSMNENNKKLILTGLNLKLNNNKAIFSTTDSFRISQKILEIQSDNNEDIDITIPFKTALELPKLLDNAENLKIIIVEGYITFIIDNVIFQSNLIDGRFPNVQIAFPTKFETIITVKQKSILKVLSRFDLVADDGLPAIVNIKVNEDKIEFKSFISEVGKYEEDFDDFVIEGNKSLSISFNTRFLIDAIKTLDEDRIELKLINSTKPIVINNVYDEHLKQVILPTFLSN</t>
  </si>
  <si>
    <t>AOE93220.1</t>
  </si>
  <si>
    <t>MMSYN1_0003</t>
  </si>
  <si>
    <t>JCVSYN2_00015</t>
  </si>
  <si>
    <t>JCVISYN3A_0003</t>
  </si>
  <si>
    <t>Ribonuclease M5</t>
  </si>
  <si>
    <t>no</t>
  </si>
  <si>
    <t>MSKIKQIIIVEGKTDSDKLKSIYGNDLKTIQTKGLSLNKKTLEMIKEFNNKTGVIIFTDPDGAGKKIRQTIIDYLDNKVLNAFIKKDDISKTSKKVGIAEASDDAIKKALDNLIIYDKNNVSLSWTDYINNDFYLKSNRIVICKYFNFDNNISSKTLFKWLNWMNVSIDDIKKIIGEYES</t>
  </si>
  <si>
    <t>AOE93221.1</t>
  </si>
  <si>
    <t>MMSYN1_0004</t>
  </si>
  <si>
    <t>JCVSYN2_00020</t>
  </si>
  <si>
    <t>JCVISYN3A_0004</t>
  </si>
  <si>
    <t>16S rRNA (adenine(1518)-N(6)/adenine(1519)-N(6))- dimethyltransferase</t>
  </si>
  <si>
    <t>MKAKKYYGQNFISDLNLINKIVDVLDQNKDQLIIEIGPGKGALTKELVKRFDKVVVIEIDKDMVEILKTKFNHSNLEIIQADVLEIDLKQLISKYDYKNISIISNTPYYITSEILFKTLQISDLLTKAVFMLQKEVALRICSNKNENNYNNLSIACQFYSQRNFEFVVNKKMFYPIPKVDSAIISLTFNDIYKKQVNNDKKFIDFVRLLFNNKRKTILNNLNNIIQNKNKALEYLNTLNISSNLRPEQLDIDQYIKLFNLIYNSNF</t>
  </si>
  <si>
    <t>AOE93222.1</t>
  </si>
  <si>
    <t>MMSYN1_0005</t>
  </si>
  <si>
    <t>JCVSYN2_00025</t>
  </si>
  <si>
    <t>JCVISYN3A_0005</t>
  </si>
  <si>
    <t>Uncharacterized protein</t>
  </si>
  <si>
    <t>Unclear</t>
  </si>
  <si>
    <t>1=Unknown</t>
  </si>
  <si>
    <t>2=Generic</t>
  </si>
  <si>
    <t>Transmembrane protein</t>
  </si>
  <si>
    <t>MIRDFNNQEVTLDDLEQNNNKTDKNKPKVQFLMRFSLVFSNISTHIFLFVLIVIASLFFGLRYTYYNYKVDLITNAHKIKPSIPKLKEVYKEALQVVEEVKRETDKNSSDSLINKIDEIKTIVKEVTEFANEFNDRSKKVEPKVREVIDQGKKITTDLEKVTKEIEELRKTGDSLTNRVRRGLNNFSTLGNLVGTANNDFKSVNESVIRITDLAKKISEEGKKITANVETIKKEVDYFSKRSEIPLRDIEKLKEIYRQKFPLFERNNKRLQEIWSKLMGIFNQFTVEKTQSNYYNHLIYILLFLIIDSIVLLVLTYMSMISKTMKKILLFYIFGILSFNPFVWVSVVISFLSRPIKNRKRKFS</t>
  </si>
  <si>
    <t>AOE93223.1</t>
  </si>
  <si>
    <t>MMSYN1_0006</t>
  </si>
  <si>
    <t>JCVSYN2_00030</t>
  </si>
  <si>
    <t>JCVISYN3A_0006</t>
  </si>
  <si>
    <t>DNA gyrase subunit B</t>
  </si>
  <si>
    <t>MSQEYSAESIKVLKGLEAVRTRPGMYIGSTSKTGLHHLVWEILDNSIDEAMAGYADLINVTITKENEVIVQDNGRGIPVGINSDTKKSALSLVFTQLHAGGKFDSETYKISGGLHGVGASVVNALSLYVEVEVYRNNIHYHQLFSEGGTKESELQQLGHTDLRGTKVKFKPDPEIFKETVVFDYEIIKNKVKQLAFLNKGLKITLTDERIEKTVEYLFLNGILDYIKEKNETKNKINPNIFYVDSKYEDIEVEMALQYNSDYQENIITFVNNINTHEGGTHEDGLKQALIRDINRYADTVIKNNKTPSKFSWDDIKEGMMCILSVRHTDPQYEGQTKTKLSNPDAKEAVNIIIGNAFEEFLLKSPEDAKAILDKNVNAQKARIAAQKAREETRRKSALDSFSLPGKLADCETKDSSIAELYLVEGDSAGGSAKTGRNRKFQAILPLRGKVLNVERVTEARAFSNNEIKSIITAVGTGIKEELDLSKLRYKKIVIMTDADVDGAHIRTLLLTFFYRYMKPLVANGHIYIAQPPLYKIEAGKKIAYAYTDSQLDELKNNEFNNLKYTIQRYKGLGEMDPLQLWETTMDPQQRTMLQISLEDATLANEVFSDLMGEDPELRKIYIQDNAKFVENIDF</t>
  </si>
  <si>
    <t>AOE93224.1</t>
  </si>
  <si>
    <t>MMSYN1_0007</t>
  </si>
  <si>
    <t>JCVSYN2_00035</t>
  </si>
  <si>
    <t>JCVISYN3A_0007</t>
  </si>
  <si>
    <t>DNA gyrase subunit A</t>
  </si>
  <si>
    <t>MNNENNNNDSLNENQDHYHGKISPIDISTEVRKDFLEYAMSVIVSRALPDLKDGLKPVHRRIIYAMNDLGITSDKPHKKSARIVGEVIGKYHPHGDSAVYETMVRMAQEFSYRYPLIDGHGNFGSIDGDGAAAMRYTEARLAKISNYLIKDIDMDTVPFIDNYDASEREPAYLTGYLPNLLVNGTMGIAVGMATSIPPHNLKEVVSAINAYIDNNDITIDEILNDHILGPDFPTGALMTNGSKMREGYKTGRGSVIIRAKIDFEENKKHDRFVVTEIPYQTNKAKIIEKIAELVKDKTIEGIFDIRDESNYEGIRIIIELKKDANPDVVLSKLYKYTALQSSFSINLLTLNNNLPVLLDLKTIIKNYVEFQISVIIKRSIFEKNKLTKRYHILEALHIALDNVDDVINIIKNSKTSEEAKVQLTNKYNFDEEQNKAILDMRLQRLVGLERDKITLEMTNIKERLTYLDVLINTKEEQDNVLKNQLNEIADKFGDNRRTELIDEELINIEDEELIPDLKWMILLSQEGYIRRINPDEFRIQKRGGRGVSVNAEPSDPIDIATMGKAKDWVLFFTNSGKVYRTKLYNIRSYSRTARGLPIVNFLNDLTSEDKITAILPLRNNKEKFNYLTFVTQKGMIKRTKISEFENINRNGKKAINLRDNDQLVSVFATTGQDTVFIANESGKVIRIKESVVNPQSRVGGGVKALKLEDDDVVVGAISSFKLTHITTVSNKGLFKKTPIDDYRISGRNGKGIKVMNLNQRTGKFKAIIGARETDLIMIISSDGNLIKTKVSNIPSLSRNASGVKAIRLTDNQEINAITLEYRKHGLENEDFEED</t>
  </si>
  <si>
    <t>AOE93225.1</t>
  </si>
  <si>
    <t>MMSYN1_0008</t>
  </si>
  <si>
    <t>JCVSYN2_00040</t>
  </si>
  <si>
    <t>JCVISYN3A_0008</t>
  </si>
  <si>
    <t>Nucleoside ABC transporter permease</t>
  </si>
  <si>
    <t>Metabolism (Nucleotide)</t>
  </si>
  <si>
    <t>reverse</t>
  </si>
  <si>
    <t>3=Putative</t>
  </si>
  <si>
    <t>MTILFNTSILTWALALVGVLLFASLSSLVSEKAGVVNIAVEGMMIIGALVVSILGTYLTSNDNKSNYTQIPIVLLAGVITAVFALLHAFPAITLKANQIISGTAINILALGLGIFLSTSNWFGKQSQVIASGYSSIDVINITKVVNGKTQQVASMLPIWTIIAIILAIGLFVFFKYTKQGMRYAMVGENPNAIDAAGISVTKYRYLAVILSGFLAGVGGGVFVVTAVSGGGLFSGNMLGYGFLGIAIMIFGQWRISFIVIGSIIFSWLFALGQQIGTLSTNKTIQAISTLFNTLPFVLTILAMVAFSKTSRAPAAVGVPFDKAKR</t>
  </si>
  <si>
    <t>AOE93226.1</t>
  </si>
  <si>
    <t>MMSYN1_0009</t>
  </si>
  <si>
    <t>JCVSYN2_00045</t>
  </si>
  <si>
    <t>JCVISYN3A_0009</t>
  </si>
  <si>
    <t>MQSKISWTLSKKSKYLFGSDTTKTKLKYIKGSIFSIIVGFIVSGIFLSFLNINPFTYFALLFGINFDKNFYQISLNWMAVYIVAGLSMAIAFKSGVFNIGASGQILTATSVATIVFFSISGKDASSITPFMIILMLITCIISAAFIAFIAGILKALFNIHEVVSTILLNWSVFYIFKWFFGRYQDFSSGLSYTSKNIPSDQLSIGSNTVIIPLLIALICVIIIWILFSKTVLGFKLKAVGSSITGSKYIGINVKRQIITSLTLSGAVAGIAGFLSMFTVSPNNFFASNSLPTLGFDAIAVSLVAFNNPIGIIAIGWLWAIIKTGGGPISSLYSISTQISGLISGILIYFTAIVSVFIAFKPWELLKNKYNLYTSKVNREIYWKLKLYTFKLRLKKIFLIFTKDYKQEVNNKYQIYTKQNQITNKTSNPHLFWNGRKNIEIELKNDLKQSIYLVKSKIDEIKKFVDQDKNSLNVSGLKNDLNKQVNLLASKYIQNLRDLDLELADHKYKIQKITSSILNEYQTNIKQAKKTHRLKIQQIKVFKESQIGIITYKFDSHNNIIEIKANKLKTIAQLKEQIKNIKSELRLEKQISNLNKSSTQTNNSEKLEKIKQLKEQIKVVRKQANAKILEQKNKYKNQKNSVKQEQVQLQDILHQYNNYLNKEKDRFKESKKAALVLKQKRLQAIDMNLSQSDVNKAVSLLNDLKTLITDNLDLNLNKQAIKSNQKTLKNALEIKSKIDEVLTQNIISEYDAPEHIKQKSKISLTTFKLITNLKKQISYVITRVEEQELIDKYQQWISQAKQVVQDEKNNYEQIIKKAPRKNLADLENLFNLEKSLKEQTNLKILNLTNTMLKETK</t>
  </si>
  <si>
    <t>AOE93227.1</t>
  </si>
  <si>
    <t>MMSYN1_0010</t>
  </si>
  <si>
    <t>JCVSYN2_00050</t>
  </si>
  <si>
    <t>JCVISYN3A_0010</t>
  </si>
  <si>
    <t>Nucleoside ABC transporter ATP-binding protein</t>
  </si>
  <si>
    <t>MNKEQKIDYAIEMQNITKMFLNGAIVANDDITIKVKKGDIHALVGENGAGKSTLMSILFGLYQPTSGTIKVNGKEEVISNPIKANKLGIGMVHQHFKLVEVNTVLENIILGVEQTKSNIFLNKTKMRSELIDIMNKYDLYVDLDAKIQDISVGLQQRVEILKVLYRKADILVFDEPTAVLTPQQIQSLLQIMKNLQKAGKTIIFISHKMDEIKQVANIATVIRLGKKIVDLDVSMVSGNEIAEAMVGRKLVEVKNKYKKPLSDEPILDVINLTVKKDTNHKVYGLETFNIKVRPGEIVAVAGVEGNGQRELIQAITGLVKPVSGGIVYKKINIVNSNIKTRYDMGMSHIPEDRHKYGMLLDFSVEENIVSQEIDKKPFSQFGFINKKAISRYAQLIIKEFDIRGSRNGTAIARGLSGGNQQKAIVGREIKKDHDLLIVVQPTRGLDVGAIENVHSHILKEKEKGRAILLVSYDLNEVIALADRIVVINDGKLIGELPAKKAKKEEIGALMIGQTLEQIKQNQVTKTIKNRKEMKTNAI</t>
  </si>
  <si>
    <t>AOE93228.1</t>
  </si>
  <si>
    <t>MMSYN1_0011</t>
  </si>
  <si>
    <t>JCVSYN2_00055</t>
  </si>
  <si>
    <t>JCVISYN3A_0011</t>
  </si>
  <si>
    <t>Nucleoside ABC transporter substrate-binding protein</t>
  </si>
  <si>
    <t>MKKLLTVLTTFIGISGSVSMVISCKVPTFAEGILGQRVLVVTDGGNIRDKTFNESSWEGVIKYGSQIHSNFDIKNELEARQFNYKSSIGGHTKWDETKHMFINEDYEYAKQNSNNYVETPDHTIDAFRTSYNTAIYKKADALLLAGFGHLGAVDYAADRMKKAGNKTVVFLDAQYKKDNVISVIFNSELAGFNAGWDAIMWANLPKMTSLNSGEFSKEAIDASNSKTDMVLQGSATGNKYISIGMFGGITNKNAVDNYMWGLLAAMHVYNNKFAGKEIELTDNKENKVKYKLQPVYYANLGSKAEVEKLNDVNESSWFSKGFDVGGAKKSGIVDSLIKNQADIIFPVAGPQINDVLESTGHKPYVIGVDTDQVTSVGSSKKGNETRFITSAKKNIVSASVYALNRARSLQKAIIKDKTYTSKHEKEIKDGTTLVGEQADWSISSSRKADTKWSVEKVNGSLTNAANLSVESIDYSKDKAKEIEKNLKETLLKSGETFKQYLTKTSLDKALESISKSIKDEEWEKLTLKDNGIAGIKNYWEMLIQSTKK</t>
  </si>
  <si>
    <t>AOE93229.1</t>
  </si>
  <si>
    <t>MMSYN1_0012</t>
  </si>
  <si>
    <t>JCVSYN2_00060</t>
  </si>
  <si>
    <t>JCVISYN3A_0012</t>
  </si>
  <si>
    <t>Methionine--tRNA ligase</t>
  </si>
  <si>
    <t>MSKKFYITTPIYYPSGNLHLGHAYTTTLADILNRYKKEQGYETFFLTGSDEHGQKIENKAKEANLTPLEYLNPKVQAFKDLWTKLNINYDKFIRTTDDYHEKAVQKIFTILLEKGYIYKGQYEGIYCVSCEEFLTNEQIDENGLCKISNTKPQLVNEDTYFLKVSQFQEFVQNVLKSDFLIPEYRRNEMLKNFVEPGLKDLSVTRVSFKWGIPITEDQRHIIYVWLDALSNYITALGYLQEDDSLFKKFWQNDDCEILQLAGKEIIRFHSIYWPVMLEALNLKQPTHLLGHGWILNKNTKMSKSLGNVIDPVKIIELYSADALRFYIANDLPTEKDGNFSLELFIESFNAHLANNVGNLISRTHNMISKYFNGYINLSNVNYDQELINLGIKTIDNYVFNMDQYKISESIKAVLELSNACNKYIETKAPWNLEKENKIEELKTVLATLQRNIAIISYLLKPVLVDSYKDMIEQSGLENVQIDFENLKSFSNIKFNKLNNKKVIFNRIKE</t>
  </si>
  <si>
    <t>JCVISYN3A_0918</t>
  </si>
  <si>
    <t>Imidazoleglycerol-phosphate dehydratase</t>
  </si>
  <si>
    <t>Metabolism (-)</t>
  </si>
  <si>
    <t>n/a</t>
  </si>
  <si>
    <t>MTEQKALVKRITNETKIQIAISLKGGPLAIEHSIFPEKEAEAVAEQATQSQVINVHTGIGFLDHMIHALAKHSGWSLIVECIGDLHIDDHHTTEDCGIALGQAFKEALGAVRGVKRFGSGFAPLDEALSRAVVDLSNRPYAVVELGLQREKVGDLSCEMIPHFLESFAEASRITLHVDCLRGKNDHHRSESAFKALAVAIREATSPNGTNDVPSTKGVLM</t>
  </si>
  <si>
    <t>JCVISYN3A_0913</t>
  </si>
  <si>
    <t>Tetracycline resistance ribosomal protection protein</t>
  </si>
  <si>
    <t>Human Diseases</t>
  </si>
  <si>
    <t>MKIINIGVLAHVDAGKTTLTESLLYNSGAITELGSVDKGTTRTDNTLLERQRGITIQTGITSFQWENTKVNIIDTPGHMDFLAEVYRSLSVLDGAILLISAKDGVQAQTRILFHALRKMGIPTIFFINKIDQNGIDLSTVYQDIKEKLSAEIVIKQKVELYPNMCVTNFTESEQWDTVIEGNDDLLEKYMSGKSLEALELEQEESIRFHNCSLFPVYHGSAKNNIGIDNLIEVITNKFYSSTHRGPSELCGNVFKIEYTKKRQRLAYIRLYSGVLHLRDSVRVSEKEKIKVTEMYTSINGELCKIDRAYSGEIVILQNEFLKLNSVLGDTKLLPQRKKIENPHPLLQTTVEPSKPEQREMLLDALLEISDSDPLLRYYVDSTTHEIILSFLGKVQMEVISALLQEKYHVEIELKEPTVIYMERPLKNAEYTIHIEVPPNPFWASIGLSVSPLPLGSGMQYESSVSLGYLNQSFQNAVMEGIRYGCEQGLYGWNVTDCKICFKYGLYYSPVSTPADFRMLAPIVLEQVLKKAGTELLEPYLSFKIYAPQEYLSRAYNDAPKYCANIVDTQLKNNEVILSGEIPARCIQEYRSDLTFFTNGRSVCLTELKGYHVTTGEPVCQPRRPNSRIDKVRYMFNKIT</t>
  </si>
  <si>
    <t>AOE93230.1</t>
  </si>
  <si>
    <t>MMSYN1_0025</t>
  </si>
  <si>
    <t>JCVSYN2_00075</t>
  </si>
  <si>
    <t>JCVISYN3A_0025</t>
  </si>
  <si>
    <t>30S ribosomal protein S18</t>
  </si>
  <si>
    <t>MQVKKIKKRKKVNFFQKNNIKYIDYKDIELLKKFISPNGQILPRRITGTSPKDQRQLALAIKRARQMALLPYVIE</t>
  </si>
  <si>
    <t>AOE93231.1</t>
  </si>
  <si>
    <t>MMSYN1_0026</t>
  </si>
  <si>
    <t>JCVSYN2_00080</t>
  </si>
  <si>
    <t>JCVISYN3A_0026</t>
  </si>
  <si>
    <t>Single-stranded DNA-binding protein</t>
  </si>
  <si>
    <t>4=Probable</t>
  </si>
  <si>
    <t>MNRVNLVGRITRDLELRVAKNGSKFVFFTVAVSEFSTREEKTNYIPCSAFDKTAENMVKYLSKGSLISVEGRITTRNNQTPDGKFETIVNVLAERVNFLEPSKNRNNMTTEQNDNFTPNQPTQQNSDSSFDDLVVSDDDELSILWE</t>
  </si>
  <si>
    <t>AOE93232.1</t>
  </si>
  <si>
    <t>MMSYN1_0027</t>
  </si>
  <si>
    <t>JCVSYN2_00085</t>
  </si>
  <si>
    <t>JCVISYN3A_0027</t>
  </si>
  <si>
    <t>30S ribosomal protein S6</t>
  </si>
  <si>
    <t>MIKKYEVMYILDQDVKDTKELVTKLDAILAENGKILESNDLGLLDFTYEINHKKKGFYHVVIVEATTQAIKEFERIAKIDKNVVRTLVLNTENIQNYEQSVVLSKTDMTKYEEEQREKKNFRKPFIKREEAAVKESK</t>
  </si>
  <si>
    <t>AOE93233.1</t>
  </si>
  <si>
    <t>MMSYN1_0029</t>
  </si>
  <si>
    <t>JCVSYN2_00090</t>
  </si>
  <si>
    <t>JCVISYN3A_0029</t>
  </si>
  <si>
    <t>Uncharacterized FMN-dependent NADH-azoreductase</t>
  </si>
  <si>
    <t>FMN reductase</t>
  </si>
  <si>
    <t>MSKVLVLKTTAQADEVSNSVALTNRFLEEYKKFNPDDEIIIVDLNKDEVGTSILTSETFSTFYQQEVTKKYINLLKSVDKLVIACPMYNFSTPVTLKSFIDHVSVANETFSYKYSKKGDAIGLITNLKAQILGVQGAPLGWYPWGQHTQYVEGAMRFLGIEFNKTVLLAGVKVAPLLQLTPEQRVETIIDEVIEAARTF</t>
  </si>
  <si>
    <t>AOE93234.1</t>
  </si>
  <si>
    <t>MMSYN1_0030</t>
  </si>
  <si>
    <t>JCVSYN2_00095</t>
  </si>
  <si>
    <t>JCVISYN3A_0030</t>
  </si>
  <si>
    <t>Uncharacterized ABC transporter ATP-binding protein</t>
  </si>
  <si>
    <t>MAKDKKNTEVSINIEQIQPISKKDPDFEEMKSSKKPKKTKTIKSEPVLLEQMDQREYIVIPNDQKFEPGIKGLKQKQKLQKQLTNKYSKDILNKGHIITTQNYKPNLDKHIIELKNVQKSYITGDLETPVLKGIDIKLDKSDFIVILGPSGSGKTTFLNIISGLDKASQGDVFVLGSNLSLLKDSHMTKFRRRTVGFVFQQYNLLTNLTAKENAEVGENLSSKKNGMSIDEIFETIGMKDQMHKYPHQMSGGQQQRVSIARALAKNPDILFADEPTGALDEEMGRKVLEILVKVNKEYKTTVIVVTHNPNIAKIANTVIHIKNGIIDNLEHNANPADPQTIEWS</t>
  </si>
  <si>
    <t>AOE93235.1</t>
  </si>
  <si>
    <t>MMSYN1_0033</t>
  </si>
  <si>
    <t>JCVSYN2_00100</t>
  </si>
  <si>
    <t>JCVISYN3A_0033</t>
  </si>
  <si>
    <t>MLKFIKNNKWWVAIISVFAIFLSSFGIFAKSYVDSNKQKIVNKVQNYVQASSYAVQSRILKETENLNEDYLNQKIGKKSLLDEFSNDFIWRPNNTKTTSTDTISDLWNTYFGSSTNVLDKNLQIQYKNNNEYKNIENSKGEITPQNIDFLFSISKSLEKFLNGFAPSLASLGLSFIQNTVLNNREKSNFKNYKDGLNKFADIIENNKNLFSYLGKILTPKQLEKDYYNNLTVQQALIKNINQIAAAISNDQEFSKEVETDKIPEALDKLLTELGLDSLSEIIGELINSQNGSTNLTQLFNKIKNIFTLKNFEKLKAKALELLDRITPHLATYLYSEIFFGLYYAANQHIKDPNELLVQKVDSNKFLALTNNKLDLGILLNGIEVILKDKKGFERFYNFIFKRFDENKIFNNLNNISSNKGTGNLTYDLLNWLEDKLNGFSNVLNILIKFAEIALNDSNIIKTIQEKIVSFIKEKLPKISSGDWKVEFKFESIEISLSFLGIRTPLYLKANLFGKAGLLSQVINILKSLNNFVDYLSNWFFKYIKNTFYLKSSEKLSVVLLQKLINDIDVLLKDNKNIYITIAQDVISVWPFGKPDVEIKTIYDFLTLPYNKEFLNGLVYKRAEKDIKPAVEKLKTFLESLKTYNFITESTKLKEQFPQYLENLSKYIKKYEEIEITDFNLLNSLYEGNIISDFALKWIEFLTKDISKEDNPVLPILRTIFKDEKFEKLGQIKNKWTTKISELANKIKEFENITKIKNIKINLPEDLLKQFGLESLNTQTIYQLIQTLTTYFNDYLSINPNKVIGLNISSIGKILTALTIKVSVEYNTRNKDKNFLYNKDPLKDKSKTLLKALAYGFDTHDNYSDNIVNISNIRPSESYYNWDKIDFYINGSDKPFTINRTNLKEEQSYSPLHILLGIDVDKTSYIKDSLGYVFGTLFGGLSASDPNYKLSIENKTDATSILNVFNYVLDKKDKQLKKQEDQIATQYYDKTAWSTKILNSSENEINYQLIRLKTSNTDKSKQLGTKFEVKLLKNKNNSYWTINKIIALDYKTA</t>
  </si>
  <si>
    <t>AOE93236.1</t>
  </si>
  <si>
    <t>MMSYN1_0034</t>
  </si>
  <si>
    <t>JCVSYN2_00105</t>
  </si>
  <si>
    <t>JCVISYN3A_0034</t>
  </si>
  <si>
    <t>Uncharacterized efflux ABC transporter permease</t>
  </si>
  <si>
    <t>MKNLYLMLKQGVKWILKFKLQLIVIVVLTFIASSILTISFTTNKRLSSAYDQVVNNQKSPKFDSTYQITVGSKAKPEKGDPLFIPIFDFVDKQYTGFKDEGYDNFNLAFNDIYKNKDLLTITTSSQEFKDAWAKKKEVFEYKENLDDIKQLSKEQEQFDFAINDVFFNTMAELLSKNDPAIKNTVIGRYTLSNPNWYKHFYDKEKNIKSNWSEFIKDKQKIENLKKSNPDDLKTYFYSYYAFESLSQYFFKTIQTFLQNKDSELAQQSNNNKNEAHKYFYEFLFGKYFDNNKASYKEDYIANNNNLYTLTFDSTVSSSEFEKMNFLISSENKEQNSQDQNFFNELVKKGFKGILRPLQITYQNFGDQVDIKNVVQYSETQELRGFVSNSNIYSQNVKELPEIFKNNSFVDILAMNADPFANIGEKSVNFYTSKTNDLETTVASDFPITAAFLTHHKLTALANGYDLYIRPETIFNDPITKKTFRIVDITNKDFTNYIILDGQTPSSASEITISKQFAKANKIQIGDRLTLGNAKGLIVTGYAVDTYSFFPTSDPNVPLPKSDSGGLIYADFATINQILGDGNSATGNDQTSTFNFFLIKKNNSLNIKNVFFDHFSVANRIRDNILAKQKGTEIQTFYQEYEFSNSWYSLNWTLYQKIAFWYSLATFLTASLIALVSALAVFVGVIKSIQANSKQIGILKANGASSATISWSYVSYAVILVFIAIPLGWMAGTMLQVPFVAIFKDYFSFKTNVLIYDWLAPLISIIIFGVLIGVFSFLVALFHIKKPVLDIIKSSKKWSKPKITDWLHKRIFKKPRFATLLMLKLTESGKKPFSLLLVLVFVGTLFVSAGVAIPSVTKYAKDNYFKKVNYDNQYEIYNSLSNSPLGKDVFNFWNGHEQIDNTYKEVKDPSGTINYYEDPNSYTLSNQNSSVLPQLIYKINTNKNNDSNNAEILTPYKSIIKEYLKTGVSNLYKNLLDWASYQISISNGKSISIGTIEQLYAYILNDADLNERFKNDIDKVKETNNVTQPLTQFVGELLKTIFKDKVQTTGEWKEKILNLILGYSPSFIKSYLTSESRRAQFSFGWQKQTIIPQKDQLATIFKPKSNNIETNYSILGLDKNQQTYKLSDKQKNQLFLSNNQVQKLYQIINNPYDKNQNDDIYLNNIKVYDHKTNTLTIPTIVNKNLNYKLNKFGDNIISNLSANNIQLSYKTRNNDFNVLPKQAWIYDDSDYLKTEYVNKHTKWEDQPIQIINNKNNSSSYGYEVVENDNEKYYYLNPYNLDVNKFTQRQVIDIWSNNSNSSLVAKQHENIVDESPLFGDFVINNNGQITKSFIRPYYQLRNLLLFVPITNQVSWEDFALYASGWSESAEHGLDIKRVISDLDKTDDHTRNYKYPAIKKLNASLVPQSVKNGWQSVIKDLKSDTAYLAIRPYDFSIQQEKWANNHYEYFILDNSTKKILGVNPPSADKSIPNILLNSVPHFYRRAVGKRKSIPAILKLQDKNVSYVNKDLKIKLQKVDDIDIYGKAYALVDSDLANMLYGFDISRSTNYDYRPFDTSKIIKKGELFNTYKTTNWLKVNNKDPWKQAFISQKDTFSYSPHYYYNTIFSNSSEPLIITSSVSLISEQRLGIAILDLMNLSDYKAGIVDVDFTFETKQLLNQIAKTAIYIAIIIITAIMLCASLLIMLITDIYISQYKSFMIMLRSMGYTNTQVMFYTLGIATIFSLLISFITTIIVFSSTSIIDKVFSANGFSIPINVYWVSVVFCILLILVSFFTSLWVSTKRVRNAEPSTMLSEVDE</t>
  </si>
  <si>
    <t>AOE93237.1</t>
  </si>
  <si>
    <t>MMSYN1_0039</t>
  </si>
  <si>
    <t>JCVSYN2_00110</t>
  </si>
  <si>
    <t>JCVISYN3A_0039</t>
  </si>
  <si>
    <t>Membrane anchored AAA+ protease</t>
  </si>
  <si>
    <t>Cellular Processes</t>
  </si>
  <si>
    <t>MNKKKKKSTFWFWIILIVGFIILLSVISITSRGTTQNLTIEQLNSLFDQGKPFNNVVLQRNNIQGIDIITGWYNNGSGWTKFTVNTNPNAINGFSDAFKNFVWRSNTTRYTESSWFSLLSSLLPMLILILFYIGLFYFMAKGGAAGAGANGLFGMGKNKARREKSNVKFSDVAGIEEEKSELVELVDYLKQPAKYASAGARAPKGVLMEGPPGTGKTLLAKAVAGEANVSFFSIAGSEFEEMFVGVGASRVREMFNEAKKAAPAIIFIDEIDAVGRKRNSAIGTGTNEQTLNQLLVELDGFETNSGIIVMAATNRVDVLDPALLRPGRFDRVIQVSLPDIKEREQILKLHARNKKIDPSIDWHRIAERTPGFSGAQLENVLNEAAILMVREGKTVIGINEIDEAIDRVVGGPAKKSRAMTMHDKEIVSYHESGHALIGLKLESASKVQKVTIIPRGNAGGYTIMTPKDETLFSSKTDLYAMIAGYLGGRAAEEIKFGKDNVTTGAHDDFDKATAIARRMVMQFGMSELGITKFLTMADEAYGKTEGSYSEKTAAKIDAEVERILEESYKLAIKVISENMETLELLAESLRVLETITAEQIDYINKNKKLPEAVIYEKEKYKQEQEKINSGKIIDLDINDVKEEEDKDK</t>
  </si>
  <si>
    <t>AOE93238.1</t>
  </si>
  <si>
    <t>MMSYN1_0040</t>
  </si>
  <si>
    <t>JCVSYN2_00115</t>
  </si>
  <si>
    <t>JCVISYN3A_0040</t>
  </si>
  <si>
    <t>tRNA lysidine(34) synthetase</t>
  </si>
  <si>
    <t>MKLFNINKSKKYLIAVSGGPDSVFLLCNVVKLVDPNNLVVCHVNYNFRSDSNNDQMIVTNLCKQFNLKLEILNINKDYSLLKQNFESWARVQRYDFFNMIASKYQIYNLLVAHNFNDLIETYLLQLQRNNLVDYYGLKPVSHYKDLVVYRPLLDIKKSQILNYLNTNKISYAIDSTNSDTKYQRNKIRTTLNENNFTKILDQINKANNNLNSIKKIVDNYLKDNIINNELNLTKELFLFDQNSIQRIIYTYFKLINKESLLLNRSNKTIIEIVKRLVNSNKNHWKINLNDHSLIKDYNKLFVIKNSLLEPKTIIINDLNDLINQTTFKNIKEIEQIILKDKNFSYVITNNYEMYKSITTIANKKTNRYFIDRKISYKTRLLSPVVYNVKDKVILNKIKKHY</t>
  </si>
  <si>
    <t>AOE93239.1</t>
  </si>
  <si>
    <t>MMSYN1_0042</t>
  </si>
  <si>
    <t>JCVSYN2_00120</t>
  </si>
  <si>
    <t>JCVISYN3A_0042</t>
  </si>
  <si>
    <t>Uncharacterized transcriptional regulator</t>
  </si>
  <si>
    <t>MDVTKLILKLDQLSKEHSSASGITSRIILDNIELITNSTISKVAQITYTSPATITRFCQRHLDISGFSELQTLLRVYLNQQEEQNRLLLQNKDKKISKFEEISKAINATDALIETNQVDKLVKAIYNTKTVALISYDNSVNHAVTELAEKMNLIGIPPVIINQQDLLDYYTKISDSSWVFIVISHFAENITTYQSIVQLKKNGSRIGLISMNKPNKYSSVCDYWIKYAVTDADPLQKIKHSANFSLLYVVQVLFNRILTKDHDRFEKIIKTLKIE</t>
  </si>
  <si>
    <t>AOE93240.1</t>
  </si>
  <si>
    <t>MMSYN1_0043</t>
  </si>
  <si>
    <t>JCVSYN2_00125</t>
  </si>
  <si>
    <t>JCVISYN3A_0043</t>
  </si>
  <si>
    <t>Uncharacterized methyltransferase</t>
  </si>
  <si>
    <t>MKVLNDLLGYKNRKLYQDNKMFNFTLDSILVARFCNLNSKKKKICDFGTNNAVIPLILSKYTKAKIIGVEIQNKAVEIAKQNIKLNGLEEQIEIIHADIKEFSKLHNQEFDLVVCNPPFFKMDGNPKLKEISLEVANARHELLITLEDIIKSASRCLKNKGNFTIVHRSERLSEIINLFYKYNIYPKRLRLIQSKKTDNAKMILLDGIYQGNEGMELLPTLITHNDDETYTDELLKYFHD</t>
  </si>
  <si>
    <t>AOE93241.1</t>
  </si>
  <si>
    <t>MMSYN1_0044</t>
  </si>
  <si>
    <t>JCVSYN2_00130</t>
  </si>
  <si>
    <t>JCVISYN3A_0044</t>
  </si>
  <si>
    <t>DNA polymerase III subunit delta</t>
  </si>
  <si>
    <t>1JQL</t>
  </si>
  <si>
    <t>MKKEQVISRLKKLIDNNSLFSNIILNCKDEQTSWDVIYQIIYYAFNKNVKDLDFNKLKDQIQNNTHVDILTIGNNINITNQEVLDLINKMSLSATATQNIKFFIIKNAQNLKQSAANSLLKFLEEPPINTYGILLTNNYSEIINTIWSRCQLINIDNETKIDNKLNRFEELLISKNKDEILLFNKEMKAMNKNELVKMIDDAYNRTIIYQFTNLISCTLELLDDLKFLPLTNIAIDNYLIRIVEQI</t>
  </si>
  <si>
    <t>AOE93242.1</t>
  </si>
  <si>
    <t>MMSYN1_0045</t>
  </si>
  <si>
    <t>JCVSYN2_00135</t>
  </si>
  <si>
    <t>JCVISYN3A_0045</t>
  </si>
  <si>
    <t>dTMP kinase</t>
  </si>
  <si>
    <t>1TMK</t>
  </si>
  <si>
    <t>Yeast, complexed with dTMP</t>
  </si>
  <si>
    <t>MFITFEGMDGSGKTTALLKVKEELERLNYKVLITREPGGEAIAEQIRQIILDNKNKDMDAWTEALLFIASRNQHLQKVIKPALEKNIIVISDRFIDSTSAYQGSARNIGVDVVSEVQQIVLKNCLPDLTLFFDVSFSEAEKRMQIRGESSKNRLDKEKSDFKQKVYQGYLELVKNNPKRIKVIDANQDIDQVYNQAIKIILEKLKENEKRTSN</t>
  </si>
  <si>
    <t>AOE93243.1</t>
  </si>
  <si>
    <t>MMSYN1_0046</t>
  </si>
  <si>
    <t>JCVSYN2_00140</t>
  </si>
  <si>
    <t>JCVISYN3A_0046</t>
  </si>
  <si>
    <t>Recombination protein</t>
  </si>
  <si>
    <t>MLETTFDEIIESIRTNQGLTKKTSERLLVDLLINKDKLDQFIDQLNKAKQLISTCKICGYLSENDKCLVCSLENRNQNIICIVSTILDAKNIENTNKYKGVYHILNGEINLNKNITLDKLNISSIFKRINDNTEIILALNSTFEGELTANYLYKLLSTKNIKITRLAKGIPMGASLDYMDEFTLQSAFLNRKKYGE</t>
  </si>
  <si>
    <t>AOE93244.1</t>
  </si>
  <si>
    <t>MMSYN1_0047</t>
  </si>
  <si>
    <t>JCVSYN2_00145</t>
  </si>
  <si>
    <t>JCVISYN3A_0047</t>
  </si>
  <si>
    <t>DNA polymerase III subunit gamma and tau</t>
  </si>
  <si>
    <t>MNTNKQSLYRTYRPKDFNSVAGHNNIKEILEKQIKDNRINHALLFSGQRGTGKTSVARIFAKTINCLNLTNSTACEQCNNCKLANQNQLIDIIEIDAASNNGVDEIREIKNSVSTLPLNSKYKVYIIDEVHMLTKQAFNALLKTLEEPPVYAIFILATTEFNKIPQTILSRCQIFNFTKIDKNSLKNRLQYIANQENYQIEKEVLDEMFYLSEGSLRDAINILEQLMLATDDLITIKTLKSIFLIATKQEQLQVVHQSLNNNTSFIISYFQKANDQGMNWDVFALGLIEILKEIIEYKLTNNTEFLNILEKNEVEQFNSVNANNLFILADNLAEAYFKTKAANISFNYLLLSLLKTINSNNNNLQTVSKTINTKQVEQNQEILKPNDITPEILDEPIIDEPVIQQPIIDEPVLQQPVIDEPVIQQPVIDNLSLTKDLDDKTLIKNTIENDKPLDSTNLDDPINEFDFYNQKEQTIDEICKTLSELKIKFNIHISQAINSKVKMLFNEDLISILIETKNYKNQIHNIEQLLEDLFLQDDNQLVNAQIASELFMLLDSKIISLTNDVIVLKTQTKAQANLINDSMLDNHVLQQIYNWFKKPYLIFAIDKMKWDEIKTIFIDLKNKNKLSEYSEINLKQLKEKYLTINDEIDQDLINKAKDLFNDDFMIGD</t>
  </si>
  <si>
    <t>MMSYN1_0049</t>
  </si>
  <si>
    <t>JCVSYN2_00150</t>
  </si>
  <si>
    <t>JCVISYN3A_0049</t>
  </si>
  <si>
    <t>Signal recognition particle sRNA small type</t>
  </si>
  <si>
    <t>AOE93245.1</t>
  </si>
  <si>
    <t>MMSYN1_0054</t>
  </si>
  <si>
    <t>JCVSYN2_00160</t>
  </si>
  <si>
    <t>JCVISYN3A_0054</t>
  </si>
  <si>
    <t>Uncharacterized peroxiredoxin</t>
  </si>
  <si>
    <t>MKNYQLQDHKNNLVELNSLVGQKGLIIFFYPKAKTSLCTLEVIEYQKHLDEFKQLGFNVVGVSQDEPNKNDEFCCEQNLSFLLLSDLNKDLVNEFNLTSETIVLDDEPFVKYERSTFVLDNQLNLLKEFRNVDHIEHVSDLLEYLKKND</t>
  </si>
  <si>
    <t>AOE93246.1</t>
  </si>
  <si>
    <t>MMSYN1_0060</t>
  </si>
  <si>
    <t>JCVSYN2_00165</t>
  </si>
  <si>
    <t>JCVISYN3A_0060</t>
  </si>
  <si>
    <t>MKKYFCNLKTSISQNKKQYLIRLGCLLIGLYLFSLSIALYVPTAVGASHVDFTNFSILALFKDWAKVNEKTVEGLVAATNYKLALMSLYGFLLLVSVVFLVLSIIREYKVTKDKKLWLQLIPLIVLDVIINVGLSYVIDGQIEMLKVIGYLDWMFNQSTAYQFRTIFFTIAFVLYIAGLTFWIHSGWLLGSYNSINTNFMRLTKLPFNVSRVLMDVLIIVPGVIMLLVNPISWDIKAKFLLNYVNIGTIGFLFLAGPMLGKTLGLLNKITKIYQ</t>
  </si>
  <si>
    <t>AOE93247.1</t>
  </si>
  <si>
    <t>MMSYN1_0061</t>
  </si>
  <si>
    <t>JCVSYN2_00170</t>
  </si>
  <si>
    <t>JCVISYN3A_0061</t>
  </si>
  <si>
    <t>Serine--tRNA ligase</t>
  </si>
  <si>
    <t>MLDINYIEQNLDEVIQRLNKRNQQDYSEDLKYAVEKNFKRKEILVKSEALKSRKNQLSKEIGILIKDNKNKEAEKAKAEVVSLNEQIIKLDDELRIVNEQILEKLSYIPNLPHKDIYFGKSDEDNVEIRKTKHNPLLTHSTPHWEIATKLGLVDFEKGVKLSGSRFLIYTGLGSKLVRAIADILLKRHEKHNYKEIFCPLIVNKSAMLGTGQLPKFSEDMYQVGEQYLIPTSEVPLTNLHANEILTYDMLPLKYTSFTQCFRQEAGSAGRDTKGMIRLHQFNKVELVKIVHPDQSMNELELLVKDAEDVLNMFDLPYRVVELCSGDIGFSSAKTYDLEVWFPEQNKYREISSCSNCTDFQARNIQTRFKDKDGKIKLVHTLNGSGVAVDRLIAAILENYWDGEKLVLPTILRPYFDKKEFLK</t>
  </si>
  <si>
    <t>AOE93248.1</t>
  </si>
  <si>
    <t>MMSYN1_0063</t>
  </si>
  <si>
    <t>JCVSYN2_00175</t>
  </si>
  <si>
    <t>JCVISYN3A_0063</t>
  </si>
  <si>
    <t>Uncharacterized tRNA dihydrouridine synthase</t>
  </si>
  <si>
    <t>MKIRDIQIDGKVVQGPMAGVSNEAFRIISKQHGASLVYAEMVSVAGMVHDNKKTLNMLNVNEIEHPMSMQIFGNDVDEFIKATQWIEKNVDCDIIDLNLGCPAPKVAIRSQSGSALLKTPDLIYEIVKNVVKNTTKPVTAKIRLGWDKNSVNAVEVAKLIEKAGASAIAVHARTRNDFYTGHADWEKIKEVKQAVSIPVIGNGDVIDAKSAKKMLDETGCDAVMVSRACQGNPWIFDQINHYLKTGKELEKPSFEEWKTTVLQHLDLLVKLKTEQHAIKEFRKHLTWYLDVLNNKALTKILKEKANKIETIKDVEEIIKEYKEE</t>
  </si>
  <si>
    <t>AOE93249.1</t>
  </si>
  <si>
    <t>MMSYN1_0064</t>
  </si>
  <si>
    <t>JCVSYN2_00180</t>
  </si>
  <si>
    <t>JCVISYN3A_0064</t>
  </si>
  <si>
    <t>Lysine--tRNA ligase</t>
  </si>
  <si>
    <t>MLDDRKFSEQELVRRNKYKTLVEQNKDPYKITNWKRNTTLLKLNEKYKDYSKEDLLNLNQELVVVAGRIKLYREAGKKAAFVNIDDQDSSIQLYVRLDEIGDQSFEDFRNFDLGDIIGVKGIMMRTDHGELSIRCKEVVLLSKALRPLPDKHAGIQDIEEKYRRRYVDLIMNHDVRKTFQARTKIIRTLQNFLDNKGYMEVETPILHSLKGGASAKPFITHYNVLNTDVYLRIATELHLKRLIVGGFEGVYEIGRIFRNEGMSTRHNPEFTSIELYVAYEDMFFLMDLTEEIFRVCNAAVNSSSIIEYNNVKIDLSKPFKRLHMVDGIKQVTGVDFWQEMTVQQALELAKKHKVHVEKHQESVGHIINLFYEEFVESTIVEPTFVYGHPKEISPLAKSNPSDPRFTDRFELFILGREYANAFSELNDPIDQYERFKAQIEEESKGNDEANDMDIDFIEALEHAMPPTAGIGIGIDRLVMLLTNSESIKDVLLFPQMKPRE</t>
  </si>
  <si>
    <t>AOE93250.1</t>
  </si>
  <si>
    <t>MMSYN1_0065</t>
  </si>
  <si>
    <t>JCVSYN2_00185</t>
  </si>
  <si>
    <t>JCVISYN3A_0065</t>
  </si>
  <si>
    <t>Thioredoxin</t>
  </si>
  <si>
    <t xml:space="preserve">1THX </t>
  </si>
  <si>
    <t>Nostoc sp. (strain PCC 7120 / SAG 25.82 / UTEX 2576)</t>
  </si>
  <si>
    <t>MADIIKITSKEQFDKEIKEGKVLVDFNATWCGPCKMLAPILHDFAKKVGGVKFLDVDVDLNRQVAEEFRIMSIPTLITFENGNQVNKHIGFATPDQLKKLID</t>
  </si>
  <si>
    <t>AOE93251.1</t>
  </si>
  <si>
    <t>MMSYN1_0066</t>
  </si>
  <si>
    <t>JCVSYN2_00190</t>
  </si>
  <si>
    <t>JCVISYN3A_0066</t>
  </si>
  <si>
    <t>Low specificity hydrolase</t>
  </si>
  <si>
    <t>MDKKNIIIFSDLDGTLLYDDYIFSPKTIEVVEKLYKKGIYLVPITARTIKDLKQKASLLQIDKFKGIIVASNGAQIYDYKTDKIIFDKTLPKEFIKEMFNRYHNKFFAKMIFYSPNCCYVFAEGKNSKYWAHQVMGLKYISVDSPDQIDEPITHFYIVTNSKATPEENLNEYKYLMNNYADSYKVDSYNNRVFDISVKGVDKGCGVAEVMKYLNLDEKTTHSYGFGDGPNDFSLLKACTTGIAMKNGIIELKEIADDITDYSNDKDGVARYICDKILNID</t>
  </si>
  <si>
    <t>MMSYN1_0067</t>
  </si>
  <si>
    <t>JCVSYN2_00195</t>
  </si>
  <si>
    <t>JCVISYN3A_0067</t>
  </si>
  <si>
    <t>5S ribosomal RNA</t>
  </si>
  <si>
    <t>MMSYN1_0068</t>
  </si>
  <si>
    <t>JCVSYN2_00200</t>
  </si>
  <si>
    <t>JCVISYN3A_0068</t>
  </si>
  <si>
    <t>23S ribosomal RNA</t>
  </si>
  <si>
    <t>MMSYN1_0069</t>
  </si>
  <si>
    <t>JCVSYN2_00205</t>
  </si>
  <si>
    <t>JCVISYN3A_0069</t>
  </si>
  <si>
    <t>16S ribosomal RNA</t>
  </si>
  <si>
    <t>MMSYN1_0070</t>
  </si>
  <si>
    <t>JCVSYN2_00210</t>
  </si>
  <si>
    <t>JCVISYN3A_0070</t>
  </si>
  <si>
    <t>tRNA-Leu</t>
  </si>
  <si>
    <t>MMSYN1_0071</t>
  </si>
  <si>
    <t>JCVSYN2_00215</t>
  </si>
  <si>
    <t>JCVISYN3A_0071</t>
  </si>
  <si>
    <t>tRNA-Lys</t>
  </si>
  <si>
    <t>AOE93252.1</t>
  </si>
  <si>
    <t>MMSYN1_0076</t>
  </si>
  <si>
    <t>JCVSYN2_00220</t>
  </si>
  <si>
    <t>JCVISYN3A_0076</t>
  </si>
  <si>
    <t>Asparagine--tRNA ligase</t>
  </si>
  <si>
    <t>MEIRQIFEQHSELLDKEVEILGRVRSNRQGKFVSFMILNDGTTFTDLQVVYKTKTKGYEQALQARVSSIVKVIGRVVLTPEKQQKFELQADEIELIDQAIEDYPLQKKEHTTEYLREIAHLRAKTKTFNAIFKIRSAAAYAIHRFFNERNFVYIHSPIITSNDAEGAGEAFLVTTREDADYEKDFFGKKASLTVSGQLHAEAFAQAFKKVYTFGPTFRAENSNTAKHAAEFWMIEPEVAFADLKDNIQLIQDMVKYIINYIFKHNRRELEFCNEHLENGLIDKLNNVRNSEFKITTYTQAIEILKQAVKDGHKFEVSDIEFGLDLGTEHERYICEQVNKAPTFVTNYPKEIKAFYMKQNDDNKTVAAVDLLVPGIGELVGGSQREDNYEKLIKRCKEVNIDIDQLEWYNNLRLYGYYKSAGFGLGFERLVMYITGASNIRDVIPFPRTPKNLLF</t>
  </si>
  <si>
    <t>AOE93253.1</t>
  </si>
  <si>
    <t>MMSYN1_0077</t>
  </si>
  <si>
    <t>JCVSYN2_00225</t>
  </si>
  <si>
    <t>JCVISYN3A_0077</t>
  </si>
  <si>
    <t>Uncharacterized hydrolase</t>
  </si>
  <si>
    <t>MLKNIKLIVTDLDGTVLHHGKLANDIDKPILEKAIKNNIHVTIATGQPYKSAKPRADLFNIGEHVDLAVLANGALISKISNFEPVYVNKIDNAIVNKMVKKLTELNICTVIFTATASDVYWNNIPFEVDSMIKRNWFERFNKTICSTDGNFDFIDPVQIMIFVPLEKNQILEDWFKAEKLDEHLTSMRNHIETIPIYEFTNITATKGKAIKKMAEILNVDINDVLVFGDNMNDMTMFEEIPNCVAVENAVDPIKQKAKYITDTNINGGVGKFIEKYILN</t>
  </si>
  <si>
    <t>AOE93254.1</t>
  </si>
  <si>
    <t>MMSYN1_0079</t>
  </si>
  <si>
    <t>JCVSYN2_00230</t>
  </si>
  <si>
    <t>JCVISYN3A_0079</t>
  </si>
  <si>
    <t>tRNA (adenosine(37)-N6)-threonylcarbamoyltransferase complex transferase subunit D</t>
  </si>
  <si>
    <t>MKILAIESSCDEFSISIIDNNKILTNVISSQIKDHQVFGGVVPELAARLHVQNFNWVLKAALTEANLSIKDIDYVAYTKSPGLIGSLIVGKLVAETISLYINKPILALDHIQGHIFGASIENEFIYPVLAMVVSGGHTQIEIINSANDFQIIGSTRDDAIGECYDKVARVLGLSYPGGPILDKLALKGNKDSYLLPVLKDEDNYDFSYSGLKTACINLIHNLNQKNQEINLEDFAASFQYTATNIVEKKLEKAIKEFKPKTLTVAGGVSANSEIRKIILRLGEKYSIKNTFVPKMSYCTDNAAMIAKLAYEKILLNNK</t>
  </si>
  <si>
    <t>AOE93255.1</t>
  </si>
  <si>
    <t>MMSYN1_0080</t>
  </si>
  <si>
    <t>JCVSYN2_00235</t>
  </si>
  <si>
    <t>JCVISYN3A_0080</t>
  </si>
  <si>
    <t>MAEKQATVYHVTPYDGKWQVKGVGNTRPTKLFDTQKEAIAYANELTKKRQGSVIIHRTTGQVRDSINNKDKKK</t>
  </si>
  <si>
    <t>AOE93256.1</t>
  </si>
  <si>
    <t>MMSYN1_0081</t>
  </si>
  <si>
    <t>JCVSYN2_00240</t>
  </si>
  <si>
    <t>JCVISYN3A_0081</t>
  </si>
  <si>
    <t>tRNA uridine(34) 5-carboxymethylaminomethyl synthesis GTPase</t>
  </si>
  <si>
    <t>MLINDTVVAPATNISTQAIALIRVSGSEAFLIVNKLIKDKKLEEKRGLFLRKLYFENELIDEVVLSCFVAPNSFTGENVVEIACHGGILNTNKIINILIQSGARMALRGEFSQRSFLNGKIDLIQAEGINNLIHAKNDLALKIGVANMSGSNNKAIIELKDNLLDIISRIQVSIDYPDYDDVEGSSIEDLTNLLEVINDQINKLLMRSKMAFKNSEGIKTAIIGQTNVGKSSILNALINEDKAIVTDIPGTTRDIVEGQINLENVSLNLIDTAGIRKTSDVVENLGILKSKNLINEADLVLFVVNKENINDSDNQEIFELLKDKTYILIVNKAEKLSQTEKQNLEKKYENIVFTSAINHDIDQLVLRINQMFLNEEISKNDELILIGLNQITLVEQIKNKLSTALSVIKSGMPIDIVNVDLYDAWNLLNELIGVEYEDEIIDNIFRKYCLGK</t>
  </si>
  <si>
    <t>AOE93257.1</t>
  </si>
  <si>
    <t>MMSYN1_0082</t>
  </si>
  <si>
    <t>JCVSYN2_00245</t>
  </si>
  <si>
    <t>JCVISYN3A_0082</t>
  </si>
  <si>
    <t>30S ribosomal protein S20</t>
  </si>
  <si>
    <t>MANIKSQEKRVLTNEKSRLANKAFKSEIKTAIKKALNAKSNDDANKAELVNHAVSLVDKGLKKGIFKDNKAAREKSRLMSA</t>
  </si>
  <si>
    <t>AOE93258.1</t>
  </si>
  <si>
    <t>MMSYN1_0094</t>
  </si>
  <si>
    <t>JCVSYN2_00250</t>
  </si>
  <si>
    <t>JCVISYN3A_0094</t>
  </si>
  <si>
    <t>MQKRTIKSDTIFYSVILFLNLLTNFIYWITHAFNVVYVDEPTNLDIVLALDSASIAIWGLWISTFYAGICLYHSFIKKQLYQAYLLQLFIISMLISTGLIFIGISIINKTANINNWSALLRVVNVHFLLPTSMLLYLIFFRTNMIISKKSKLVGMWRILAVGLSYISWITYRTVPNVQVNLINKPFLYTSLQPSNIGWAIFMSLSFSSFILYFLTYLIIVLINNKINDKYGGCDAKTI</t>
  </si>
  <si>
    <t>AOE93259.1</t>
  </si>
  <si>
    <t>MMSYN1_0095</t>
  </si>
  <si>
    <t>JCVSYN2_00255</t>
  </si>
  <si>
    <t>JCVISYN3A_0095</t>
  </si>
  <si>
    <t>Preprotein translocase subunit A</t>
  </si>
  <si>
    <t>MVSDKRLLKKFGKIADKIIALEPQMRQLKDEDFILKTQEFKQMLEDGKSLDDILIEVYAVAREAARRVLGLNAYKVQLIGGIILNSGDIAEMRTGEGKTLTGIFPAYLNALSGKGVHIVTVNEYLSKRDSEINGQVFDLLGISVGLNGSSLTKTEKREAYNKDITYTTNAELGFDYLRDNMVSDYSLKVQRKLNYCIIDEADSVLIDEARTPLIISGGTSTRINLYKAANNFALTLKEHDDLDIDLESKQVYLNEQGMKKANEFFSLKNLFAIENTEIFHLIMNALKAQFAFKEGVEYTVRDNEILLIDQFTGRIMHGRSYSDGLQQALQAKENVDIEEETVTLATITYQNFYRLYSKIAGMTGTAKTEEEEFIKIYNTRVIQTPTNKPVIRKDEPDLTFGTKNAALKKLVEDVLEAHEKGAPILIGTTSVESSEQIARYLKKANLKFETINAKNHDREAEIVSKAGEIGAITLATNMAGRGTDIKLAKGVAELGGLRVFGVERNEARRIDNQLRGRSGRQGDPGLSRFYISMDDDLMMRFTAPKTRQRFKALGDDYIKSKMFTRAVTNAQKKLEGMNFDQRKNVLDYDNILAQQREIIYAQRDDILEANDLSVVIEKMQITAAYELIEKHSTLVHGEKTINKKELLDAIDGTLVPKNKFRVDDFNNKEKMDLAVEIAEGMMQLYKARISDIPDDVIIGMERKIILDSFDKYWTKHLDIAGKLKSGIYLQQYAQNNPLAIYVEQATDLFNKMKINIANEVVENLANVILRVVEDEEQREERIEVTDKDIEEILFETGLQPSDINNKAINQRFDELEEEFKDDKQKLRRLRIQRDVMLGLVLELERRAEMIISPQNDQQAITQLIKELQNDIDIASITIDQIHQNFNNMVEQINDPEKLKHLVIAKDVLLQLVARMDDIKEQEKQTRKKKKKKPHEDESSKTKIG</t>
  </si>
  <si>
    <t>AOE93260.1</t>
  </si>
  <si>
    <t>MMSYN1_0097</t>
  </si>
  <si>
    <t>JCVSYN2_00260</t>
  </si>
  <si>
    <t>JCVISYN3A_0097</t>
  </si>
  <si>
    <t>Uncharacterized 5'-3' exonuclease</t>
  </si>
  <si>
    <t>Flap endonuclease and 5' exonuclease</t>
  </si>
  <si>
    <t>MITNETKPILLIDGYHLLHKGYYGTLKRTIVSKNKDGIVINAIYSFVANILKFVQSDRYHSVIVAFDFDENCWRKELYSEYKAKRKPTPIDLVPQLQIARDFLTSANISWYEKYNYEGDDVIGSICRIANKLGYDVCILTNDKDIYQLVNNKTSIITNISKKEKTKIIKPQQVYEHFLCQPNQVADIKAILGDQSDNIKGVKYIKRKQAENLINKYENVENILAHINELNEPLKTIISENKQLIIDNKKITKILTNVKLGRINFKPTKITYYGLIRFLKEQEMYAFIKPIRRYLDRTNKNLKK</t>
  </si>
  <si>
    <t>AOE93261.1</t>
  </si>
  <si>
    <t>MMSYN1_0105</t>
  </si>
  <si>
    <t>JCVSYN2_00265</t>
  </si>
  <si>
    <t>JCVISYN3A_0105</t>
  </si>
  <si>
    <t>Exodeoxyribonuclease VII small subunit</t>
  </si>
  <si>
    <t>MSNKSKSYDELISEIKEDTKKLSSNEISVEQAMEIFEQNIEKIKLAKEKLTQYKGQIYKVMQDDELEEFKD</t>
  </si>
  <si>
    <t>AOE93262.1</t>
  </si>
  <si>
    <t>MMSYN1_0106</t>
  </si>
  <si>
    <t>JCVSYN2_00270</t>
  </si>
  <si>
    <t>JCVISYN3A_0106</t>
  </si>
  <si>
    <t>Exodeoxyribonuclease VII large subunit</t>
  </si>
  <si>
    <t>MEKILTVQELNEALKTLIENKQEFKDIYVQGELSNLTFNKSGHIYFSIKEQDAAINCMMWKTNAYKIQSLNLEDGMQIICYGRLTYYIPTGRVSFEVRDIKIHGIGDLQKIFEQRYKELEQKGWFDPNLKKPIPEFVKNVGIITADSGAAIYDLIRTIHRRLPLINIFLFPAQVQGDKAEKDIANKIKQANDFKVQLDVLIVGRGGGSYEDLWAFNELEVLQAIKNSQIPIISAVGHEPDWVLSDYVADIRAATPTAAGELVSKSIIEIKNQLKHYYQNYKTLILNKLDFFDEKLNNYKKEQTKYIKNNFSFKYLQLKQLSIDNTKWTKNKINLVIDKLENYKQSINNSTLHIINSQNKTLKNYLIADEQKILNYLKKQISEFNYTISSFKGHINQILKYEELSFNTLENKLNSLDPLKPLQNGYSIVTNLNHQKIRSYKQVKLNEDLKVILTDSKLTVTIKEVKINEQ</t>
  </si>
  <si>
    <t>AOE93263.1</t>
  </si>
  <si>
    <t>MMSYN1_0107</t>
  </si>
  <si>
    <t>JCVSYN2_00275</t>
  </si>
  <si>
    <t>JCVISYN3A_0107</t>
  </si>
  <si>
    <t>Transcription antitermination factor</t>
  </si>
  <si>
    <t>METKISFSKKRKLLIQTFYKYQLLNASIDYIHQDILDDVQNINNKDVLFEIEQIAKKQTDLINHININVSSSWKWDRIPAVIRAILIVGTYEILYTNTPKPVTINEMVKYVKEIEPDFDYKFVNAVLDKLVK</t>
  </si>
  <si>
    <t>AOE93264.1</t>
  </si>
  <si>
    <t>MMSYN1_0108</t>
  </si>
  <si>
    <t>JCVSYN2_00280</t>
  </si>
  <si>
    <t>JCVISYN3A_0108</t>
  </si>
  <si>
    <t>Uncharacterized lipoprotein</t>
  </si>
  <si>
    <t>MKKLLSIITGFSLLITPSLFAISCSSKVQVISKFDDITSIKNTGAFKNNQAFISRNELKEIVNSNNTTNSSTASSTAVMTSTSTTSTGTQPNNNDAKYASERLKALAANNFTKNKKQAWDSLQNTSMTFYKKVEPTAVNVLGYEQITKDNVEKLEKNLKTVFLVFKDNTKETEKLEVELLPEINNGNKVIDNGSLYLDLLEKPENLKLANQKSIIEVLRPEITKIKVVLQNTKNNNSTNKEDIKNTEVFNLLIKQLSIYLANTVKYFNSESGIITTNPTFSYKTRSNQIYDYIVKNKKDELYKKLETAFTSEFNKINFIDIFKDFQFDENNSNDNKKITTKIIKSSTNSSTSSSNSSTTTTTEPSSTTTR</t>
  </si>
  <si>
    <t>AOE93265.1</t>
  </si>
  <si>
    <t>MMSYN1_0109</t>
  </si>
  <si>
    <t>JCVSYN2_00285</t>
  </si>
  <si>
    <t>JCVISYN3A_0109</t>
  </si>
  <si>
    <t>Deoxyribonuclease IV</t>
  </si>
  <si>
    <t>MNKVLLGCHVSMNKQNNYLVGSVNEAISYKANTFMIFTGPPQSTLRTNTNHLYINQMHELMNSYKIDAKDLVVHAPYIINIANSVDQNKWKFAVDFLIQEIKRCEEIKIPTLVLHPGSHTTGNYKDSLNQIIKALDIVSNYQVNVKIALETMSGKGTEVCSKLEDFKYILDNVKNKDKVGVCLDTCHLHDAGYDLSKWDEFKEQMKQNFDLNKVLCIHLNDSKNMISSHKDRHANIGYGYVGFDTLVNVVFDKDFSNISKILETPYIDKKPPYKIEIEDLLNKTFTNRL</t>
  </si>
  <si>
    <t>AOE93266.1</t>
  </si>
  <si>
    <t>MMSYN1_0113</t>
  </si>
  <si>
    <t>JCVSYN2_00290</t>
  </si>
  <si>
    <t>JCVISYN3A_0113</t>
  </si>
  <si>
    <t>Glycolipid synthase A</t>
  </si>
  <si>
    <t>Metabolism (Lipid)</t>
  </si>
  <si>
    <t>4FIX</t>
  </si>
  <si>
    <t>MLNSQLNTTTTVFFYLTLVIGIIFMLLLSSDWLFFMFAYTKNKKKLAKHKPKKNRSFAIVIPAHNESMVVGKLIDSIKAQKYDGVIDIYLVADNCTDNRKTYNVGIEKGITVLERFHSTLKGGNFAIRHGWRYIRDNNLLDKYDCFCSFDADNLLDENWVYEVNKTFDFYNDIEVVTTYRNSKNYADNWISSACSIQFLKESDIINKGRATLNHSSYVNGTGFCITRKIFEQTNWWDFNSLSHDIEFTQWLMLNKIKTGYAPNACFYDEQPIDFKNSWKQRMRWCVGFKQVWKIYRSEMIKNMFTFKINKIKLWVNFTMIFPAVITLLINLLFWLITFGLIISNYIVNYLNSSLVIIEQANNYLRDLIIYCTTTPIVIFGIIFINYLLWGFIIVARNKKSIQATSWQKFKSIFTYPFFMLTYIPISFLALFKSTYSTTPVARKAQLVQN</t>
  </si>
  <si>
    <t>AOE93267.1</t>
  </si>
  <si>
    <t>MMSYN1_0114</t>
  </si>
  <si>
    <t>JCVSYN2_00295</t>
  </si>
  <si>
    <t>JCVISYN3A_0114</t>
  </si>
  <si>
    <t>Glycolipid synthase B</t>
  </si>
  <si>
    <t>MSNKKLCTIIIPCYNMQDFLNQCLDSIYQNKESEKYLDVLIIDDGSTDNTIKIANKYLKKHKNIFIYSKPNAHWGSVINYVKHNKLINTKYAFILDADDRISKDFTNLLINVVEPSNVDLGIFKTKILYKNKNSIVVNPRWLSKKQKTFLPMIIPCSTIFKTDIFYKSVDLVEKVPYQDYVLYSWMYLNSTNVQFLSHTIGTYWYSRPNNTMSSSWNDKRIAGEKALLNELKKLNLEHLFLARIALPGYIKGLSKANIKIAFNKNKVDLLLKNASRFFKLVFRINLKRAIRYDVIKWTKDQVDIIL</t>
  </si>
  <si>
    <t>AOE93268.1</t>
  </si>
  <si>
    <t>MMSYN1_0115</t>
  </si>
  <si>
    <t>JCVSYN2_00300</t>
  </si>
  <si>
    <t>JCVISYN3A_0115</t>
  </si>
  <si>
    <t>UTP--glucose-1-phosphate uridylyltransferase</t>
  </si>
  <si>
    <t>MTIRKAVIPCAGFGTRFLPFTKSQAKEMLPIIDTPTIEYIVKEAIDSGIKEILIVLNDKKSEIMNYFSRNIELERFLYNKDKINELEQIKTKYDADIHYIMQDEPLGLGHAISLCKGFINNESFAVLLGDDLFKCQTPAIKQLMDLYEEKHSTILGTILIDKKDCKKYGICKTESSNDNVYKVCSVVEKPDEQNAPSNVAIAGRYILTPEIFNYLDLQLKGETGEIELTDSILRTIKDVDCYAKVIDGKRYDIGNKLGYLEAFVDFASNRDDTKNEFIKIVKKLNEEETL</t>
  </si>
  <si>
    <t>AOE93269.1</t>
  </si>
  <si>
    <t>MMSYN1_0116</t>
  </si>
  <si>
    <t>JCVSYN2_00305</t>
  </si>
  <si>
    <t>JCVISYN3A_0116</t>
  </si>
  <si>
    <t>MQNKSGLILLKEVFINNYSNKIDFLKTVFSDKQINELESITNIKELLTNLKELLDNQILIHQNKIKEYQLELKKTNKKILNKLWLWWLLPIIGMFIFFIIYNTRLQNPYYANQLVDIKVKITDLDIKNIYIDKLLEEINSSVKLKF</t>
  </si>
  <si>
    <t>AOE93270.1</t>
  </si>
  <si>
    <t>MMSYN1_0117</t>
  </si>
  <si>
    <t>JCVSYN2_00310</t>
  </si>
  <si>
    <t>JCVISYN3A_0117</t>
  </si>
  <si>
    <t>Acyl-phosphate glycerol 3-phosphate acyltransferase</t>
  </si>
  <si>
    <t>1IUQ</t>
  </si>
  <si>
    <t>MHYLGIIIASVIGYFLGSISWSIIIVKKVGNIDIRTVGSGNPGATNTVRALGKRWGLVVAFLDALKVVFTAISAILLSMIPNDLFSQTSYFIPCIFALIGHCYPIYYKFKGGKAVSCFLGLLFVVNVLYLIIFLIIWFISVAISRKVSVASMFSALIILLIMWIPYLSGVSYFIWEWNGLEKFSFAWKNYILFSLLNSFHYWLSNTWASGILEGNIIILIGGLILAWRHSQNIKRIKNKTEPDTFPKKVKPVR</t>
  </si>
  <si>
    <t>AOE93271.1</t>
  </si>
  <si>
    <t>MMSYN1_0126</t>
  </si>
  <si>
    <t>JCVSYN2_00315</t>
  </si>
  <si>
    <t>JCVISYN3A_0126</t>
  </si>
  <si>
    <t>Glutamate--tRNA ligase</t>
  </si>
  <si>
    <t>MSFRLRYAPSPTGFLHIGNTRTALMNYLFAKHYNGSFIVRIEDTDLTRNVDGAIESQFENLNWLGIFPDESIFNVGDQKYGKYMQSQKFDRYKQLAEQLVDQNKAYRCFCTSEELEKDYEEQTSKGIIATKYSQKCLFLTQDQIQKNLENKKEYSIRFKVPENKTWTINDIVRGDVSFDSKDLGDFVILKSNGVATYNFAVVIDDYDMQITHVLRGEEHISNTPRQMMIYDAFNWNYPKFGHLTLIVDNTGKKLSKRSGNALFFIEQYKKQGYLSQAIFNYIALLGWSPPGEQEILSQNELIKIFDEKRFSKSPSTFDMVKMKWINSVYMKKLDDDKYLEFVKSFINTNKFDITSKSEAWLNHLLLLYKKELEYAEQINDHLDLFFNKNTLDNNTIDVLNNLTNYKNVVEIFKNQINDLKDWTIENIKQIIKNTSTLANVKGKDLFMPIRIFATKSEHGPSLADVIYLLGKTTVLNNINSLER</t>
  </si>
  <si>
    <t>AOE93272.1</t>
  </si>
  <si>
    <t>MMSYN1_0127</t>
  </si>
  <si>
    <t>JCVSYN2_00320</t>
  </si>
  <si>
    <t>JCVISYN3A_0127</t>
  </si>
  <si>
    <t>Uncharacterized phosphohydrolase</t>
  </si>
  <si>
    <t>MYLKVIRDNVHGDIYFDDVIYIQLINTYEMQRLRRILQLAGTQLAYPSATHTRFSHCIGTYYILKEFFKNKAFLKISSYEQKLVKIAGLLHDIGHGAFSHTFEKITHKNHEQYTSEIILNKKGNIYPILKKHHINPQDIVDIINGTYKNKIINLLVSSQIDADRFDYLKRDSISCGVDYATLDFKWMIRNAFIIGDKIVFPKKTIYAIESYLLGRYHMYQQVYNHKTSTIFDAMFISWFKRVTDLFNNNYKFKDNRIIELFINVFNNKDIDLDAYLKIDDYLMFDIFKNCSSEKDVILSDLSKRLTDRKLFTIRDEKLINKTTLINKLNKLGLDPTYYLLEANIRPLSMYNPVIKNNKDENIYLYDSNNQQVHELSYYSKLVKFFQKSNSQKNLRKIIFPKEIV</t>
  </si>
  <si>
    <t>AOE93273.1</t>
  </si>
  <si>
    <t>MMSYN1_0128</t>
  </si>
  <si>
    <t>JCVSYN2_00325</t>
  </si>
  <si>
    <t>JCVISYN3A_0128</t>
  </si>
  <si>
    <t>DNA-directed RNA polymerase subunit delta</t>
  </si>
  <si>
    <t>2M4K</t>
  </si>
  <si>
    <t>MSKVRNLDLVYSYLQSTKTPSSLNEIWKSISKDIISQKKDEISVIADLYGDMVLDNRFALTTDNLWALSSNSSVENIKKQYDDFINTDHKHRYSDSDEELTIDDEMLLDEDYDSDFTQELDDFDEDFDDTDQTYIDDDEYNR</t>
  </si>
  <si>
    <t>AOE93274.1</t>
  </si>
  <si>
    <t>MMSYN1_0129</t>
  </si>
  <si>
    <t>JCVSYN2_00330</t>
  </si>
  <si>
    <t>JCVISYN3A_0129</t>
  </si>
  <si>
    <t>CTP synthase</t>
  </si>
  <si>
    <t>5U05</t>
  </si>
  <si>
    <t>E coli</t>
  </si>
  <si>
    <t>MAKFIFVTGGVVSGLGKGITASSIGALLKASGLKVFMQKFDPYLNVDPGTMSPYQHGEVFVTKDGGETDLDLGHYERFIDEELTKLSSTTSGKIYLSVIQGERKGVNSGKTIQVVPHITDAIKQKVYQAAEQSQADVIISEIGGTVGDIESQPFIEAIRQIRLEQGKENVMFVHVVLLLWLAASKEYKTKPIQNSVKAMASLGIQPDVIVCRSDSSSPKDIKEKISLFCNVPITNIIDAIDQDSIYRVPLALAKQNIQDIIIEQLQLKAKNIDLSLWKQFNKKIDSSTEEIEISFVGKYIELQDAYLSVLESLKIAGWEFNKKIKIRWVQADKLDESNYKEILKNSQGILVPGGFGKRGIEGMMLASRYARENDIPYLGICLGMQIATISIARDLLNWTDADSTEFNKNTTHPIFDYIKGIDRDNIGGTLRLGTMVTKLEKDSLVSKLYNSDVALERHRHRYEFNNEYKKDLESVGLRFSGIYEEKNLVEVVEMPSLKFFVASQFHPEFTSRPNKPTPLFRGFIKAIVENNK</t>
  </si>
  <si>
    <t>AOE93275.1</t>
  </si>
  <si>
    <t>MMSYN1_0131</t>
  </si>
  <si>
    <t>JCVSYN2_00335</t>
  </si>
  <si>
    <t>JCVISYN3A_0131</t>
  </si>
  <si>
    <t>Fructose-1,6-bisphosphate aldolase</t>
  </si>
  <si>
    <t>Metabolism (Central)</t>
  </si>
  <si>
    <t>MPKLYHKKLVNAKQMVIDAHRHRYAIGHFNINNLEWTKAILEAAEASKTPVIIATSEGAIKYMGGVNTVVGMVNGLLDYLNITVPVALHLDHGQSLEMAKKCILAGYSSVMFDGSHFPYAENLEMTKELIKFAEEYEVSVEAEIGSIGGEEDGVIGQGELGDPLQAEEISKTGITMLAAGIGNIHGKYPSWWQSLSFDTLERLQKACKMPMVLHGGSGIPQEQVKKAISMGIAKINVNTELQLAFRDATRKYVEERKDLDDAKKGFDPRKLLKPGYDALKTTFLELTNWFGCQGKAK</t>
  </si>
  <si>
    <t>AOE93276.1</t>
  </si>
  <si>
    <t>MMSYN1_0132</t>
  </si>
  <si>
    <t>JCVSYN2_00340</t>
  </si>
  <si>
    <t>JCVISYN3A_0132</t>
  </si>
  <si>
    <t>Toxin-antitoxin AAA ATPase</t>
  </si>
  <si>
    <t>MKKANVLNLIRYHIEENDISFRKEARIIAEEFYKMGDDELAEYVLFMLRDANHFVPQIDQEYDIQIPFTQKIELERNSEPLPLPQVISEEIKGVINAISKNRKINKFLFQGFPGTGKTETVKQIARILNRNLFMVDFNNLIDSHLGQSSKNIAELFQKINQTPNPKKIIICFDEIDALALDRTNKTDLREMGRVTTAVFQGLDKLDTDIIVFATTNLFKHFDKALIRRFDLVIDFNRYTKKDMLDIAEIILKHYIKKVDNIKSELRLFRKIISLSEELIYPGDLKNIIKSSIYLSDYEDQYDYLKRIYKKITDDKLDIRQLNENNFTVREIEILKGLSKSSVALKVKELNSNE</t>
  </si>
  <si>
    <t>AOE93277.1</t>
  </si>
  <si>
    <t>MMSYN1_0133</t>
  </si>
  <si>
    <t>JCVSYN2_00345</t>
  </si>
  <si>
    <t>JCVISYN3A_0133</t>
  </si>
  <si>
    <t>Toxin-antitoxin serine protease</t>
  </si>
  <si>
    <t>MNNLIVLKGKFEPGKNTKKPNSPQIPKTSIIKLEDCYRILDQLIKASSFWKEQKIDINPIINVKYKRIISKSNRVSYLLLKSLQKNNEHIIGSSFLDELVEKKIVKKQVITYCLTQKDLQEAIKRLDTITNILKKTHFKRIDNNLINLIANEQYLPIKKEIQKYEFLSRTAFISTLVDLNYIEEIFIKTTHIDNNVDSVVTLYDTGIKAIDLLNKLDINVNMSDFIDDYTLFLDRNQYNELKTKAPFLISMSVDDLTKFIIDDKQEEITKNDIISIPDPTNEPIVGVIDTMFCKDVYFSKWVDFRKEVSDDILLDSKDYQHGTQVSSIIVDGPSFNKKLEDGCGRFRVRHFGVMAHSSGNVFSLFKKIKSIVINNLDIKVWNLSLGSIREVSSNYISLLGSLLDQLQYENDVIFIVAGTNDNECKQKIVGSPADSINSIVVNSVDFKNKPANYSRKGPVLTYFNKPDISYYGGVDNNKITVCGCYGEAKVQGTSFAAPWITRKVAYLIYKMNYSKEEAKALIIDSAIKFDKQKDNNRDLIGYGVVPIHINEILQSKNTDIKVLLSYNTKAYYTYNFNLPVPTKENKFPFIAKLTFAYFAESQRSQGVDYTQDELDIQFGPIDNKSESINDINENNQSSSSSNAYIYEYEARKMFAKWNTVKSIIKWSKTNKGKKRQFIKTTNNRWGIRVIRKTRTDNINNKSIKFSLVITFRSIDNKDRIEEFISLCNKSGYWVASKVQIDNKIDIHGKSNEYLDFE</t>
  </si>
  <si>
    <t>AOE93278.1</t>
  </si>
  <si>
    <t>MMSYN1_0137</t>
  </si>
  <si>
    <t>JCVSYN2_00350</t>
  </si>
  <si>
    <t>JCVISYN3A_0137</t>
  </si>
  <si>
    <t>50S ribosomal protein L31</t>
  </si>
  <si>
    <t>MPKIDIQPKYFDQAKFICTTCASEWVCGTSKSEEVRVDVCSNCHPFYTGAQTYTNVAGRVEQFKSKFAKRDTIKAQAEKQSQAQKAKNKENK</t>
  </si>
  <si>
    <t>AOE93279.1</t>
  </si>
  <si>
    <t>MMSYN1_0138</t>
  </si>
  <si>
    <t>JCVSYN2_00355</t>
  </si>
  <si>
    <t>JCVISYN3A_0138</t>
  </si>
  <si>
    <t>MSYKIKELTFRSKNPSLNKVDFIADDGQIVDIVIDNKKEMDFFIKVLLGKKKNSSGRFQIDDFDIINRAYTKKHVEFIKRDTWFQRIIPSKWVLVLSLLFDQNFLKTASNKYLEKKYEYLSLVASKGEANDKKLRQNIDNLISKHIISKTREEQKALNESINTQKKHNQEKFLAIAEKWPIQIRLLSKAVENLKTEIKTATLMLMFQQTLWDNVYALDELRDNCSCEYNAKHSSNKKLKKSWKKFAYQQTYYAVHKQLRIISTKIADLRLSIFRQQKRLKQFEKQLDFEFKKYLRSLLSSTTNKTEKKDINNNWEQTKKYFTDWKNANKNTLNDLEKQQIELHIEPIRKTTQQLGETINFLIHQYHERVLSDELEYIDKRRFLKQKKEKKKEIKSVFKQAVEKMSTSVDNYNIKFEWFIKSSVKYLSLNIVYLKILKAINLKKRNIIFFNITKHLSEKELLQLFETIKSIQQHHPLMTFIFLNDSINDVYDLNKSIYYTNNKLELKEMLAVDIFDSLLKKQDNNINKISYKKINENEIKFLNESTWVLTNYNLKDTGYISFNPLKISTEPKKRINLLLSATVIKSKKFIDKSMYFALTEEKEKIYFYDRTNLYKDNDEIVLYISKDSISSIN</t>
  </si>
  <si>
    <t>AOE93280.1</t>
  </si>
  <si>
    <t>MMSYN1_0139</t>
  </si>
  <si>
    <t>JCVSYN2_00360</t>
  </si>
  <si>
    <t>JCVISYN3A_0139</t>
  </si>
  <si>
    <t>NanoRNAse</t>
  </si>
  <si>
    <t>MLDQKKSQLLLDKIKQYQNIIITKHKQPDWDAQGSAIGLANIINDNFKNKTIYVVGSRISDDDSFFIDETNLSDEFVKNSLIITVDTATKKRVDFNRFDLSCDSFKIDHHINVEDYCKNDLIDDSSISNTQVISLWALENDLFISPTAAYNLYLGLLTDSNRFLYDKTNQTTFYVASKLLEAGANLKKANDFLYVSDLKLRQWVMYSFSKMKLTNTGIAYIVLLDEDLKDWDLSYEETKLALSAMSGIKEIKIWFTIIQVEDILKVSLRSRDFSIDKIANKYNGGGHRLASGAEISSLDQINDLINDLEQLIKGEQ</t>
  </si>
  <si>
    <t>AOE93281.1</t>
  </si>
  <si>
    <t>MMSYN1_0140</t>
  </si>
  <si>
    <t>JCVSYN2_00365</t>
  </si>
  <si>
    <t>JCVISYN3A_0140</t>
  </si>
  <si>
    <t>Thymidine kinase</t>
  </si>
  <si>
    <t>3E2I</t>
  </si>
  <si>
    <t>S. aureus</t>
  </si>
  <si>
    <t>MTELDINEIEAYNSNKMGWIELITGCMFAGKTEEFIRRLRVLSYAKKRVLAFKPSIDNRYSVENIISHSGSKLDSYLVHSSDEIKQIIEKENQIQQVDVIGIDEVQFFDEQVVELIEQLANQGIIVIVNGLDKDFRCLPFKNVDKLLVTAEFVTKLRARCHLCGNFANRSQRIVNGQPALWDSPLILVDGKESYEARCRNCFIAPKKEV</t>
  </si>
  <si>
    <t>AOE93282.1</t>
  </si>
  <si>
    <t>MMSYN1_0141</t>
  </si>
  <si>
    <t>JCVSYN2_00370</t>
  </si>
  <si>
    <t>JCVISYN3A_0141</t>
  </si>
  <si>
    <t>Peptide chain release factor 1</t>
  </si>
  <si>
    <t>MNAKTYEALETMQKRLLQILKDLEDENILKDIKKFTELNKEKSNLEEVVEKFVEYKQAVEHIKDAKVILENEKDQELIELAKIELDENNDKVEHLQQVIEEMLLPKDPNDDKNVIVEIRGAAGGDEANIFAGDLLRMYKLYAETQNWKINILEASVGEAGGYSQVVFMIKGDRVYSKLKFESGAHRVQRVPKTEAKGRIQTSTATVAVLPEMSEVEIEIRSNDLRIDTYRASGAGGQHVNTTDSAVRITHLPTGIVVTSQDGRSQHDNKDIAMTMLRAKVYEAEVEKQQAQADATRKNAVGTGARSEKIRTYNYPQNRVTDHRVGLTLNKLDQVMEGNIDEFIIALINEEQRQKVAEQLEKNNE</t>
  </si>
  <si>
    <t>AOE93283.1</t>
  </si>
  <si>
    <t>MMSYN1_0142</t>
  </si>
  <si>
    <t>JCVSYN2_00375</t>
  </si>
  <si>
    <t>JCVISYN3A_0142</t>
  </si>
  <si>
    <t>Protein-(glutamine-N5) methyltransferase, release factor-specific</t>
  </si>
  <si>
    <t>MNNTIFNVLNKIKNTNISLNKADVYHILEHIINKDYQWIISNLDYKLTKKQIYKIDQILDLLKQNYPLAYILKSKYFYSNNFFINKDVLIPRNESELIIDHASEFVKNNNDLLIVDLCTGSGCLGISCALLNDQNKVILTDISYKALKVANKNIKKFNLTNTSCLNGNFIDVLIKNNLKANLIICNPPYIDINDQNIDKNVIDFEPSIALFAPNKGLYFYEILIKNIDKILDTNKNFLIVLEFGWLQKDSIEQLLINNCLKYKWEFKKDYNDYWRNLIIKNF</t>
  </si>
  <si>
    <t>AOE93284.1</t>
  </si>
  <si>
    <t>MMSYN1_0143</t>
  </si>
  <si>
    <t>JCVSYN2_00380</t>
  </si>
  <si>
    <t>JCVISYN3A_0143</t>
  </si>
  <si>
    <t>MYKNKNFKIKIINNKFSMRIKDIDPKIEQKNFSIYLKAILGLVVFLITLLPFYAYLHLIFKHESLSFYFANYSIISKYVDLPSKSQIWGLAISALVFMAIVITMFISFKALVNISNNKRYKQAIIALIIIFGILTILFQGISQYFYGYFQDFFNYQVISGLDNKISDFKKITTQFIEFEKNTSSIYNWIDVNNIWWIIFVQIFLMFVTSISLQNITFFEYEKNSEDKYINYFVQKNKVIYQNRIKLYVNNLFSFTDKTLSNWLIILVLMICFPILIYIVAISTRGSEKSLIYWTHQLPNLLKDYQNWNTIFDQYKNQLNLTKSSPLLILSSPIIFLGITLSTVLFLLTISIRGQKSSQLVLRTKFILLSILISLLILSIFISQLELHKLLVAWNTSNNEQIIGSNYIQAIKQITGQKVFENIDQKLFLLNNIDQKIDSIFNDRYIISVCISFLVVSTITGFCIILKGMLDKRLAIDFVKNQFKNKKLFRK</t>
  </si>
  <si>
    <t>AOE93285.1</t>
  </si>
  <si>
    <t>MMSYN1_0144</t>
  </si>
  <si>
    <t>JCVSYN2_00385</t>
  </si>
  <si>
    <t>JCVISYN3A_0144</t>
  </si>
  <si>
    <t>tRNA (adenosine(37)-N6)-threonylcarbamoyltransferase complex transferase subunit</t>
  </si>
  <si>
    <t>MLTDIKINKAIELLKNNQIIILPTDTIYGLSAIYSLENQIRVNQVKNADITKPLIVLISNLDQLNDLEITDLTDKDYLLNDEPTTVIFKTKSSSIAIRLVKREDIKQIINKTGPIISTSVNLHNFKPLIKENDLINFNKNIELFFDTQLNNKPSKIYSSIIKKYLR</t>
  </si>
  <si>
    <t>AOE93286.1</t>
  </si>
  <si>
    <t>MMSYN1_0145</t>
  </si>
  <si>
    <t>JCVSYN2_00390</t>
  </si>
  <si>
    <t>JCVISYN3A_0145</t>
  </si>
  <si>
    <t>Uncharacterized acetyltransferase</t>
  </si>
  <si>
    <t>MNSHSLVFNYRDNKHFLQEMHTIIKKRGPKTFEEWMVNNNFDSAYIPVTIVNERNGVLAVSGFIKSKAIINKTVLNTILLTNTFTKAKESNPLMVNELIQGVVKKYENISDFIYTFSNVENDDVLIRNGFKKIKEYTYFMQWDPNKEAKLSVLKRLDLDTNQADFEFVKDELFHSSKNNSLFYIREDGALPIYSLLKYYRNNVFYISNLDAIVIFSINNKTFQLIGLYSKNEIDVLELLDAIVPKGISLIEFYFVPNIKSKFVVKELRKVMAADCQHRSFLYVRQSTTNLEASKFVVPLLNRLK</t>
  </si>
  <si>
    <t>AOE93287.1</t>
  </si>
  <si>
    <t>MMSYN1_0146</t>
  </si>
  <si>
    <t>JCVSYN2_00395</t>
  </si>
  <si>
    <t>JCVISYN3A_0146</t>
  </si>
  <si>
    <t>MKRKIIKKNLALVKKKRLFLDFLKNNQLEDIYLKNTDFNKKSNILLNNFIIILKINNLNYKNFWANISFINFCIYYLYHKFYKSLSEQKLNQINLTIKKIATNRKYNSLDINYEKQLIEIAKQYDIKFSTDFINTYFNNHQIYHYISNSFSLMFENDKKMLAYSYCYWLILFIYIKKYLSLQLNYKYSYSLFNLEMICNENYIKNIKQLTPIFFNLLIMKNNKWISKLDIKRKKK</t>
  </si>
  <si>
    <t>AOE93288.1</t>
  </si>
  <si>
    <t>MMSYN1_0147</t>
  </si>
  <si>
    <t>JCVSYN2_00400</t>
  </si>
  <si>
    <t>JCVISYN3A_0147</t>
  </si>
  <si>
    <t>Cardiolipin synthase</t>
  </si>
  <si>
    <t>MKKLIITVLSLIFMFGLTIFGLLLLNIYFFNWPLIGFGIFHLLAIIWAFIVLADKKRRFETRIRWFCFIVCIPIIGVLSYLFFGRSYKYKITKNYKFLEIQNKHSENELEQIDQILTNQIPQFKRAFKTASISQTNNIFLNTKVEFLENGNQLFLNLFKDIKNAKHYILLNFYIFKDGKLLDELTNLLIKKLKENVKVYIIYDFAGSYTLFEEAKIKLLEYGCQIVCYAPIRFPFIKWTANYRDHRKDIIIDNKIGYIGGINIGDEYINLDNKFGYWNDCSLKITGNAVSEIQRIFISDYDFYKPSFKKNSIKQDLDLDNVYSVKCKDQLVQIVSSGPNHEEPLHLSIFINLINSAQKRIWISTPYFIPPQEIRTALINAANSKLDVRILIPGLTDKAFLLDQTKQWTRELYKAGVKIYSINNVFNHNKTYLFDDEITFIGSTNLDFRALFADQQTMGLIYSKSLNKTISNKFEQDFKNSYLYDHLPNKNINWFRKIVIKIYNIIQPLL</t>
  </si>
  <si>
    <t>AOE93289.1</t>
  </si>
  <si>
    <t>MMSYN1_0148</t>
  </si>
  <si>
    <t>JCVSYN2_00405</t>
  </si>
  <si>
    <t>JCVISYN3A_0148</t>
  </si>
  <si>
    <t>30S ribosomal protein S12</t>
  </si>
  <si>
    <t>MPTINQLVKVNRKAKTWKTKAPALNRGINTLIKKVTKIASPQKRGVCTRVATMTPKKPNSALRKYARVRLTNGMEVNAYIPGEGHNLQEHSVVLIRGGRVKDLPGVRYHVIRGTLDTQGVAKRSQGRSLYGVKRPKVKK</t>
  </si>
  <si>
    <t>AOE93290.1</t>
  </si>
  <si>
    <t>MMSYN1_0149</t>
  </si>
  <si>
    <t>JCVSYN2_00410</t>
  </si>
  <si>
    <t>JCVISYN3A_0149</t>
  </si>
  <si>
    <t>30S ribosomal protein S7</t>
  </si>
  <si>
    <t>MRKNRAEKRDVLADPIYNSKLVTRAINKIMLDGKRGIAQSIIYDAFNIIKEKTNKEPIEVFNKAIENIKPHLELKVRRIGGANYQVPVEVSAERQITLALRWLINYARLRNEKVMTIKLANEIIDASNNIGGSVKKREDTHKMAEPNKAFAHYRW</t>
  </si>
  <si>
    <t>AOE93291.1</t>
  </si>
  <si>
    <t>MMSYN1_0150</t>
  </si>
  <si>
    <t>JCVSYN2_00415</t>
  </si>
  <si>
    <t>JCVISYN3A_0150</t>
  </si>
  <si>
    <t>Translation elongation factor G</t>
  </si>
  <si>
    <t>MAREYSLLNTRNIGIMAHIDAGKTTTTERILFHTGKIHKIGETHEGASQMDWMAQEQERGITITSAATTAFWKNTRFNIIDTPGHVDFTVEVERSLRVLDGAVAVLDGQSGVEPQTETVWRQATNYKVPRIVFVNKMDKTGADFIYSVKTIGDRLGAKAAPIQLPIGAEENFTGIIDLVEMKAYEFDGKPEENYKEIEIPTNLLEQAKELRAHLVEVAVEYDEELLMKFLDGGEISISELKSAIRKGVINADFFPVLAGSAFKNKGVKLLLDAVVDYLPSPLDIPSIKGILPTGEEVERHADDTEPFSALAFKVMTDPFVGKLTFFRVYSGILTKGSYVLNSTKQQKERVGRILQMHANNRTEIEEVYSGDIAAAVGLKNTTTGDTLCDEKGEIILESMVFPEPVIQLALEPKTKADQEKMSIALSKLAEEDPTFRTYTDDETGQTIIAGMGELHLDIIVDRMKREFNVATNVGAPQVSYRETIKLPGKAEGKYIKQSGGRGSYGHVVIEFEPNKDKGFEWVDKITGGRVSKEYINSARVGLENALRNGVIAGYPMIDVKATIVDGSMHEVDSNEMAYKIAASMALKEASKKMNPVVLEPIMNVEVTVPDEYYGDVMGNISSKRGIIEGSEQRGNAQTIKSKVPLTEMFGYATELRSFTQGRGNYTMIFSHYAEAPKAIADEIIKKSGK</t>
  </si>
  <si>
    <t>AOE93292.1</t>
  </si>
  <si>
    <t>MMSYN1_0151</t>
  </si>
  <si>
    <t>JCVSYN2_00420</t>
  </si>
  <si>
    <t>JCVISYN3A_0151</t>
  </si>
  <si>
    <t>Translation elongation factor Tu</t>
  </si>
  <si>
    <t>MAKEQFDRSLPHVNIGTIGHVDHGKTTLTAAITKVLSEQGNAEFKDYANIDNAPEERERGITINTAHVEYKTANRHYAHVDCPGHADYVKNMITGAAQMDGAILVVAATDGPMPQTREHILLSRQVGVPKIVVFLNKCDMVEDDEMIDLVEMEIRDLLTEYDFDGEGAPVIRGSALGALNGDSKWTGAINELMAAVDEYIPTPQRDADKTFLMPVEDVFTITGRGTVATGRVERGTVKVNEEVEIIGLKEEPTKTVVTGLEMFRKLLDFAVAGDNVGALLRGVDRHSVERGQVLAKPGTIKPHTVLKASVYALTQEEGGRHKPFFNKYRPQFYFRTTDVTGEVTLPEGTDMVMPGDNVEMEIQLIKPVAVEEGTKFSIREGGRTIGAGTVISIEK</t>
  </si>
  <si>
    <t>MMSYN1_0158</t>
  </si>
  <si>
    <t>JCVSYN2_00425</t>
  </si>
  <si>
    <t>JCVISYN3A_0158</t>
  </si>
  <si>
    <t>Transfer-messenger RNA</t>
  </si>
  <si>
    <t>AOE93293.1</t>
  </si>
  <si>
    <t>MMSYN1_0163</t>
  </si>
  <si>
    <t>JCVSYN2_00430</t>
  </si>
  <si>
    <t>JCVISYN3A_0163</t>
  </si>
  <si>
    <t>Alanine--tRNA ligase</t>
  </si>
  <si>
    <t>MKKLSTNQIRKIWLDFFISKNHYFLETVSLIPVDDPSLLWINSGVATLKPYFDGRKTPPSPRLTNSQKAIRTNDIENVGVTARHHTMFEMLGNFSIGDYFKKEAIELAWELLTDKNYFDIDKDKLYITVFNEDTEAYNIWKDVIKIDEDHIFRLSRKTNFWDVGQGPCGPNTEIFYDRGEIWDPNKIGPRLISDDIENDRYIEVWNIVFSQFNNDGNDNYTELPRKNIDTGAGLERFASIFQNTPTNFETDIFYPTIKKVEQLTNDQFKYSIDNYFNPNKKQTRINTAFKVIADHIRATVFAISDGVFPGNKDRGYIIRRLIRRSCVFGKELGIKQAFLYKLVDSVIESMKEFYPYLIDKKTLVEQTIKDEEEKFLKTLSKGYDLLENIIKTKNTVSDKDALLLFESYGFPIEQTIEISELSNVTVDIEGFKKLLEQTKQATRNARKDLKAWDKQNELFTKLKVESEFTGWSETSRDNAKVIYMFTDQKQVESITDQEAFVILDKTPFYAEKGGQAADSGIIFNDQMKGFVIDVQQGPMHQNIHRIKVQGTLKVNDLVNCRVDEEKRIYTMKNHSGTHMIHYALREVLGTSVMQSGSYNDENGLRMDFTYHRLPTNQELLKAQNLVLEKIKNKIDRQTYFCSLEESVKKHQALAFFTEKYDEIVRVIKFGDFSSELCGGTHVNNTSEIEDFIITGIESKGSGLYRIKCLTSFKTVNEYLNEQFKIYKDQAEIIIDKYNQNKDLLKNDQLENIYLQIKNITINKDNLLVIKDLLDKLKEINKDYDKKVNDLITANKLLKYKDLTPSLNKDNINEIRLETTDLNIKDLKQLADDLRNKYDDLIVILLSSTSENNFVVVAVSQSLQNKYKAIDIFNNLEGYETKGGGNANLAQGKFVKK</t>
  </si>
  <si>
    <t>AOE93294.1</t>
  </si>
  <si>
    <t>MMSYN1_0164</t>
  </si>
  <si>
    <t>JCVSYN2_00435</t>
  </si>
  <si>
    <t>JCVISYN3A_0164</t>
  </si>
  <si>
    <t>MKKSKVFKELKDIDKFTKEQHEKQVNKSISQVYDSDDFKMNFYDYQQAKKLRLIGWLIVFLIFIIGSLIGVLVGYLTLNVSSLDNWKGINYFNVLYTTILFFIGFIIGVIKNRQATKFFNDRRRRYQKTLELSEAKLIRLKKIFYLSGLLMLVLTIILFLVFKI</t>
  </si>
  <si>
    <t>AOE93295.1</t>
  </si>
  <si>
    <t>MMSYN1_0165</t>
  </si>
  <si>
    <t>JCVSYN2_00440</t>
  </si>
  <si>
    <t>JCVISYN3A_0165</t>
  </si>
  <si>
    <t>Oligopeptide ABC transporter permease</t>
  </si>
  <si>
    <t>Metabolism (Amino acid)</t>
  </si>
  <si>
    <t>MKSTLKTKQEVLNLNSELLLDDFSLLNETNQQHKVSKWTTFKYWYYDTSANIYKYFLRHPLYGYSFKRILYGLITLLLSIIILYVVIRLITPDTKYLPPDIEKTGLSRAQQDKLLEDRMKRFGVYGPLIPQILTYLKNITPFIPKQIVLGSEVTILQNGNAIIDSSKLITETRWVYLGVTTATTIAEEGSDALSIFLKAMPYSFAIGSVSVLISYALAILIGVRAAKKKGKLFDNVFNGISALLLAIPSIVIIIGTFIFSVAVLGNSGIYNTGSFATRFWPIFAIVVINLPGIATFVRRYIVDEMTVDYAKFALAKGTSSNKTYYVHIFRNAGVRIIRSIPSEIILTVFGSSMIVETQWAIPGMGRLIKESAGGNDFFVFLGFTVLSSFVSIFAKLLADLVHVLLDPRVSLTKD</t>
  </si>
  <si>
    <t>AOE93296.1</t>
  </si>
  <si>
    <t>MMSYN1_0166</t>
  </si>
  <si>
    <t>JCVSYN2_00445</t>
  </si>
  <si>
    <t>JCVISYN3A_0166</t>
  </si>
  <si>
    <t>MKTKQLEQPDFSALLDSEREAFFKRHGLDIYQIDHSLFELVGSQAQTSETIITKPYSYWKAVGKILITSKVFIICSIILLALLLTSIIVPYGKEAIPLKTPGVTQEHPSAQHWFGLGRNGEDYWIEIWLGLRSSLSFAFVMTFLQLSIGIIMGLIWGYYRKLDILFYQLTSLILVIPQLILIIVIMSVFGIGYWPMILGIVIQAWIGPAFSIRILVLSIRDADYNIASITLGTRSDKIIRKNVLPKILPVLIQVSTFSIPTAIAIESTLAYFDRGFVDGKVNTSLGKILQSIMQSSEWQVYPHLIVLPILFICIISTLFFLVLKVFADSLDPKNHR</t>
  </si>
  <si>
    <t>AOE93297.1</t>
  </si>
  <si>
    <t>MMSYN1_0167</t>
  </si>
  <si>
    <t>JCVSYN2_00450</t>
  </si>
  <si>
    <t>JCVISYN3A_0167</t>
  </si>
  <si>
    <t>Oligopeptide ABC transporter ATP-binding protein</t>
  </si>
  <si>
    <t>MKNVILSIKDLVVKFRVRSKVLTSIRNISFDIYDGETVAIVGESGSGKSVLTKTLTNMLESNGYIANGSIMYYPNKATRENESAVFKKDTDLVEFHKNSLESESRKGIKKYNNKKIKDALLTIKELEESTIESLNLKIDELQQKADLLKKYEFTNSTKKLVKRNEYLEQIKQLKEQIEWKKDPKKLDFEIQQLEKTIQTAKKEIYNFKTVNIYKKFRYFQIINLINKVNNNQLEDINKLEPHIKWLDEIEYKNNFESLALEILYDIRSNQTKKLDQEKLETLKELWDFIKRFNFWIKRSTDKNLQHLRGGTIATIFQDPMTSLNPLLSVGYQISEVLRNHSKLNRAEAKVEAINLMKRVGIPNAEKRYKDLPGKYSGGMRQRVVIAIALACRPKVLICDEPTTALDVTIQAQILDLIKELKEEYKFTVIFITHDLGVVANIADRVAVMYAGQIIEYGTTQDVFFNSKHPYTWALLSSLPQLGTKGEELYSISGTPPSLFKEIKADAFAPRNTFALAVDYKYEPPMFKISDTHYAKTWLLDPRAPKIKRPKQLNNLKKAVSDSKVGE</t>
  </si>
  <si>
    <t>AOE93298.1</t>
  </si>
  <si>
    <t>MMSYN1_0168</t>
  </si>
  <si>
    <t>JCVSYN2_00455</t>
  </si>
  <si>
    <t>JCVISYN3A_0168</t>
  </si>
  <si>
    <t>MIKKKNEAILKVRDLLIEFGNGRNKLKAVKGVTFDVYKGETFGLVGESGSGKTTIGRAIIGIQPISDGAIYFENKLLRGKSPDVYKINQKIARHLYIMQQNQLTTSLSLNDYSNEFKRVYYKYVQSKFFDFKTQELKDYEDGKSRIIKEGVNLNTTKLVSVKKNANLSIVIQAITDNLKRLLKIIRLQEKASRITKNISKHTSVKVELQDAINKYQDFVHDSILKVKDLENTIYNTLQEMLAIRNDVNEGKYTSVTKFFDQMGSRLKLVIKSQKLITPQLEDASHDQLMNLALTCPKYKNNYYLKKLKQRIEYLNLNNKTKLAQEYESVIQTVENSDFYDNLKTAEIFKSPNKKELKENKKDMQMIFQDPSSSLNERMAVEEIIKEGLDNFPELYSNDEVKKAYQQWFNQKNPENKIVEISEIDKKDIKRFLINQLLETVGLLPEHLSRYPHEFSGGQRQRIGIARALIMKPKFVVADEPISALDVSIRAQIMNLLAKFQKQFDLTYIFIAHDLSVVRFATDRIAVIYRGDIVELAESNELFDLPLHPYTRSLLSAIPLPDPVQESKKVHFVYQPEVEHHDYLVDFPKWVEVSKNHFVYANEREIKAYKKQIKAYKEQLKNK</t>
  </si>
  <si>
    <t>AOE93299.1</t>
  </si>
  <si>
    <t>MMSYN1_0169</t>
  </si>
  <si>
    <t>JCVSYN2_00460</t>
  </si>
  <si>
    <t>JCVISYN3A_0169</t>
  </si>
  <si>
    <t>Oligopeptide ABC transporter substrate-binding protein</t>
  </si>
  <si>
    <t>MKKVLGMTLLGSIIATAVASAVSCSVGISLDKILNRKNSNTRVLRELTNYSLANLNSATNNTSNDADIIANLQDVLLAVNNHDHYEGALAEYWDHNKDSDYWKFRLRKNAYWTKIENSKQVKGDLITGQDLFNTFRYVLNKNNLALTTEHFLTNFKYVPQLMDFIDKLSDPKYDKSNGQAKPDKLYDSRFNKDLPGDLRTNELRSSYWIDRAILAFNIEPTNEEKAKNLALDLSMSTKQLAKKSFEEGKIVDNGKSKEKNDNSNGLDSSIFDIGFHLSKKISYFESVISYLAFAPIPEVALLYAEDSGQKSNIYAGTNYGKPLARKSGYNGLWYSGPYVIQDYFPGSNLNLTKNEFYYNKENVHIEKILYSYVNKADAATRRFLFETGDVSSTRINANDLAGYKKYVGSDESNPVFEGTNVLKQKPTTTWAFGFNFNTKETSIYDDIKLDQEGSLVPTKRRVRTPEEDSILNRAIALKSLRIMTRFVLNRSLYAKFFSEAKDGNNHPVSSQLRNTFTSKYVSTYNDKEHKVLDKKSQNTVADYADFLAKDYYDITKYDDNNKKLNNTNSVSSTPVRTRRATPSGTSESSSASTEQQSWSDWMIKVLQKHSLYDESRLTSWANRFGKVKDKKDLKNTEKVSVYSEGNDAFLENDLLAFTAFLKEDQLQSKNGGQDGTFDLKRDPNKVEFKNPELAKEFGKLIGVYDKDFDPKKDYQNQDSKLSTLYKKINLLKQQVKEDLKNTSGITSNKPITIPFLLDPTGADDFKIKIQRLFGAFNYLVRNKGNGDIDSPFVFDIDKPIDQSAYLKQRRDSKFGLGAFGWSPDYDDPTNYLATLKYGGVYEHIQGWKKLFNGSELKTTNGSNKKGIKLTLKKSDGTSEKAFKELKDALQFFTNELTEIDENEVDIYKRYTRLAQLENFYTLSSAIIIPTHTHQADTLPIISYLDEFSKPTWPTGSHARRLVGVRMFDKIVTKEQFKKQKENFDKETLNGYRSVYPKTFDSKSNKNIYFDQFKGNWREEWKKEYESKNKKLNK</t>
  </si>
  <si>
    <t>AOE93300.1</t>
  </si>
  <si>
    <t>MMSYN1_0195</t>
  </si>
  <si>
    <t>JCVSYN2_00465</t>
  </si>
  <si>
    <t>JCVISYN3A_0195</t>
  </si>
  <si>
    <t>Spermidine/putrescine ABC transporter permease</t>
  </si>
  <si>
    <t>Metabolism (Cofactor)</t>
  </si>
  <si>
    <t>3-Putative</t>
  </si>
  <si>
    <t>MKKLLKRSYFAFVLLFIYAPILAMVVFSFNNGDTTIKWTHASFSWYESFFKNSPFIKSIITSLFVAVISTIVSLVIGTLAAIGLSRVSRVTRNKWVSVANIPLINADVITAVSLMIVFLIMGLKFGLLTLIMAHISFNVPYVLVTIMPRLKKIDPSLIDASYDLGAKNHQVMFKVILPILKPAIITAAAIAFAMSFDDFIISYFTGGMQTNVSTFIYTAKKTRPFIFVFGTCLVLVIALSIITWNAINLIKQSRLETKQKLINNNYKLKTISKLNKQLDELNQILKTKTIIKKSHNLSLWIKYFILKTKLYFYKLKSLDKKISKLQWKQYKLKSKIQKEERYYSRLKKSEKKLKQLIKQFSSEKDVKKAAKLSLQIETLQEKVEFLKDQIEVIKEREQTANLKVKKLQNKIKLLKQDLSEEVNPSKKTINWYNKKIKYFEEWIIELEEGKDYYKLKLVVEKLKDLKNIKNNKISDLTDQLNELINRIYVPVLITKDIDLKIQNTTDIESLNNLNHKREVIIDKFTKLYNRKIDKTTLLIQKVNQKTDKLKTRLLPSSNENASHFKSFISRSWKAILITFIGIGAFSGLTAAYVLNNIYDLVVANWGEYIDPSLIGEFEQQASQKHNRRIRINYQIYNSNEILYNKLHTVDYDIMIPSDYMVQRLASENYLQKIDYSKLNIWGEFNEKNFNKDIKSKDFEKLQVNKSLLELMAKSPIHLEDETKEVITKNPNGTYLSTNSILDYSIPYLWGDLVIVVNPTQENIKFLEDNQIKFKNQKDDENNNENKVEIDNSSLSWDILWKAAAAGKKVALNNDPKNVFMLGSQKLYQKVNLTKKSEIDEVGKELSQLLSNSGVSLHSDDLISLVVREKFDFAVMYNGDAAYANYVHNEGDDDYEKAGNSINFIYGRPNKKNKKNNRHESTNVFSDNIVLYKDAQNLDLAYEFINFLYENSTKISDYVGVTSPLDSAIEEMTAAPKEGNKEDEGGTYQDFKNIYDPITHQNNGSKYETNNEQLSFTYNGKIDEYLVNSFNNLLANK</t>
  </si>
  <si>
    <t>AOE93301.1</t>
  </si>
  <si>
    <t>MMSYN1_0196</t>
  </si>
  <si>
    <t>JCVSYN2_00470</t>
  </si>
  <si>
    <t>JCVISYN3A_0196</t>
  </si>
  <si>
    <t>METKNLKDNNVIENKIINQDELEHVIETIEKQKKRESARLKVKDINHYLSKTKLFHFTKDKVWPILAPFILVMVILVILPLVSILIYAFIQPADGITLFKISFEKFVKLFTSNGILYSLFLSILYAIVAGMLCVLIGYPIALMMAQMKSKILARNMWVIVTMPMWISMLLKVLGLQTLFYLLADFAIGTPIAIIIGMTYMFLPFAIAPIYDSLESRQTDLEEAALDLGASKFRTFWSITLRSSMPGVLTAFSLVLVQAATSLIVVHYMGGGRIYLVSAAIESYFFQGNDFGYGAAVSVVLAILVFGLMLVMKLISNKFEMKGNKRKWKNS</t>
  </si>
  <si>
    <t>AOE93302.1</t>
  </si>
  <si>
    <t>MMSYN1_0197</t>
  </si>
  <si>
    <t>JCVSYN2_00475</t>
  </si>
  <si>
    <t>JCVISYN3A_0197</t>
  </si>
  <si>
    <t>Spermidine/putrescine ABC transporter ATP-binding protein</t>
  </si>
  <si>
    <t>MENNILELRNVTKEYDGQVVLKGISFNVKEGEFITLLGPSGCGKTTILKIIGGSQKPNSGEILFEDKNLIPIPINKRQFNTIFQSYALFPHLNVFDNVAFGLTIKKTKKDIIEREVMRQIRQVGLEGYENKKIDELSGGQKQRVAIARALVMKPKVLLLDEPMAALDVKLRKTMQEELKRLQQDIGITFIMVSHDQEEALSMSDRIVVMNQGTIQQIGTPEEIYNEPENAWVANFIGSSNIITDGIFLEDNKIKFDGKVFECIDTNFGENESSIDIIIRPEDIIIKNPNNGFFNAKVIKTTFKGIHWEVVVETSKKRQWIIHTINEYDIDQQVSIKWKPANVHVMWKEVDN</t>
  </si>
  <si>
    <t>AOE93303.1</t>
  </si>
  <si>
    <t>MMSYN1_0198</t>
  </si>
  <si>
    <t>JCVSYN2_00480</t>
  </si>
  <si>
    <t>JCVISYN3A_0198</t>
  </si>
  <si>
    <t>50S ribosomal protein L20</t>
  </si>
  <si>
    <t>MARVKYGKVTRARRKRWIKLAKGYFGTKKSSYKKAHEQVIRSMAYAFIGRKERKRDFRSLWIVRINAAVRPEGLSYSTFMHGLKLANININRKMLSELAINNSEEFKQIVQQAKKALNK</t>
  </si>
  <si>
    <t>AOE93304.1</t>
  </si>
  <si>
    <t>MMSYN1_0199</t>
  </si>
  <si>
    <t>JCVSYN2_00485</t>
  </si>
  <si>
    <t>JCVISYN3A_0199</t>
  </si>
  <si>
    <t>50S ribosomal protein L35</t>
  </si>
  <si>
    <t>MPKMKTKKSLAKRVTVKSNGTLKRAKAYRSHRATGKTTKQKRQLSKATIISKVDMKNLKGLLQ</t>
  </si>
  <si>
    <t>AOE93305.1</t>
  </si>
  <si>
    <t>MMSYN1_0200</t>
  </si>
  <si>
    <t>JCVSYN2_00490</t>
  </si>
  <si>
    <t>JCVISYN3A_0200</t>
  </si>
  <si>
    <t>Translation initiation factor IF-3</t>
  </si>
  <si>
    <t>MENRNRNSRPIKNQDPVNEFIRAHQVLVIDEDKQNLGVMSKRQALEIARSKNLDLYQVGVQPDGTVITRIVNFGKLKYEQQKKSKEAKKHQTKIENKEIRITVNIGKHDLETKARKAKEFLEEGSRVKVSLKFRGREVVYLDLGQQTLNNFFELVSDVGKMEKEAKLNGKFLDMYIVPKKN</t>
  </si>
  <si>
    <t>AOE93306.1</t>
  </si>
  <si>
    <t>MMSYN1_0201</t>
  </si>
  <si>
    <t>JCVSYN2_00495</t>
  </si>
  <si>
    <t>JCVISYN3A_0201</t>
  </si>
  <si>
    <t>Peptide deformylase</t>
  </si>
  <si>
    <t>MDKSYLLQDQIPSNSWLVKDHKKEIIRTKSTKIIDPTNLSNDEELVLKKLIDFVTFSQDENNNNINNKDYLRPAVGLAAPQIGVNKDMFYVRFQLDNNKIEQYAMINTKLISTSTQIACLKNGEGCLSVDNDHLGFVPRHYKIVVQGYDWLTKQYLTLTLRNYQAIVFQHEMDHNIGVLYYDHINKADPLYKDNSWIIIE</t>
  </si>
  <si>
    <t>AOE93307.1</t>
  </si>
  <si>
    <t>MMSYN1_0202</t>
  </si>
  <si>
    <t>JCVSYN2_00500</t>
  </si>
  <si>
    <t>JCVISYN3A_0202</t>
  </si>
  <si>
    <t>16S rRNA (guanine(966)-N(2))-methyltransferase</t>
  </si>
  <si>
    <t>MHIISGKYKKMKLQTLDSSITRPTLTRIKEDMFNIISNYFIFENKTSLDLFGGSGSLSIEGLSRGIKFAIINDLNKDANKIISFNLKKIPTSDYVLYQKDYLELLNLLKIQHQKVDLVYLDPPFKEIDYYYVVFDFLINNNLLNDWAIIISETNQKLDLTKIKDLNLLKFKDYNKKYLYIFRLEK</t>
  </si>
  <si>
    <t>AOE93308.1</t>
  </si>
  <si>
    <t>MMSYN1_0203</t>
  </si>
  <si>
    <t>JCVSYN2_00505</t>
  </si>
  <si>
    <t>JCVISYN3A_0203</t>
  </si>
  <si>
    <t>Guanylate kinase</t>
  </si>
  <si>
    <t>2J41</t>
  </si>
  <si>
    <t>MKKGKMIIISGPSGVGKGSVNGELLQNPDLRLKYSVSMTTRKPRNGEINGVNYFFVSNEEFAKAIVNDELIEYAHFVGNSYGTPRKYVEQELKKGNNVILEIEVDGATQVLNKEANVLSIFLMPPNLTELANRIRGRQTEDEEKIKARLDKALLEIPLKHNYQYVIENDNVANAVAKITDVLHLEGLTDIKTPTVYERLEQIVEQIVKEKYMYFVNNWETNVKLLAKNEEEKNKAKNFDAETYLIKLLTKKVYHKVLGHGDFSKLLDKDFVDFKIQKLMFKINFFSVEQKHYNNDEF</t>
  </si>
  <si>
    <t>AOE93309.1</t>
  </si>
  <si>
    <t>MMSYN1_0213</t>
  </si>
  <si>
    <t>JCVSYN2_00510</t>
  </si>
  <si>
    <t>JCVISYN3A_0213</t>
  </si>
  <si>
    <t>Phosphopyruvate hydratase</t>
  </si>
  <si>
    <t>1E9I</t>
  </si>
  <si>
    <t>MSRIERIFAREILDSRGTPTVEVEVWTEFGGYGCAKAPSGASTGVNEALELRDGDKARYNGKGVLKAVKNVNEIIAHKLIGIDALDQLTVDRIMLDLDGTEFKTKLGANGILAVSLAVAKAAASELDIPLYKYLGGVQAKKLPVPMLNVINGGEHADSAIDFQEFMIMPVGAKSFSEALRWSSETFQALKSLLKSKKDITAVGDEGGFAPNFEWAYEKHDLKSFKAKTPAEIALDLLVEAIKKAGYKPGKDGIMIAMDCASSELYLEDKKYHFKKIEKVTNQEWSLTTDEMISYLEKLVDNYPIISIEDGLAETDWEGFTKLTQKIGDKVQIVGDDLFTTNPKFIKQGISKKAANSTLIKLNQIGTLSETVEAITMTQKAGWTAVVSHRSGETEDTTIADLAVAFNTGQIKTGSMSRSDRIAKYNRLLQIESELEKNAVYDGLEAFYNLNK</t>
  </si>
  <si>
    <t>AOE93310.1</t>
  </si>
  <si>
    <t>MMSYN1_0214</t>
  </si>
  <si>
    <t>JCVSYN2_00515</t>
  </si>
  <si>
    <t>JCVISYN3A_0214</t>
  </si>
  <si>
    <t>Phosphatidylglycerophosphatase</t>
  </si>
  <si>
    <t>5JKI</t>
  </si>
  <si>
    <t>MKNKINHYYIYSGIVFIILISLFILGSVYDFKIASFKRAENLSLAVFISNLGVVIPSIPLTIALIYLIKSLKLKNKLKINNIIETLIYFIIPLVFIVFNFFYEKQSIVYSIISNLLCLIIISSLIYYFHINKEIISDPDLSIYKSIIVLITIIGLLILVNILKLTFNRPRPTNLELYRNWWNIKWTSWKHNSFPSGHTYSATTLLFVLLLFNKINKKTYLWISFTWLIIIIVAMSRIVLNKHFLTDVVFSMLLSFTILTTILIINQKKGKLFI</t>
  </si>
  <si>
    <t>AOE93311.1</t>
  </si>
  <si>
    <t>MMSYN1_0215</t>
  </si>
  <si>
    <t>JCVSYN2_00520</t>
  </si>
  <si>
    <t>JCVISYN3A_0215</t>
  </si>
  <si>
    <t>Putative pre-16S rRNA nuclease</t>
  </si>
  <si>
    <t>Pre-16S rRNA nuclease</t>
  </si>
  <si>
    <t>MTQSIIALDIGSKTIGLAYSSGVIASSLDTIRFEEYNFNQGLKQLDSYLKKYNPSIIVVGYPKNMNNTIGERAEMVDYVIEMFLDMYKNFNEDQIIKIDERRTTKIAKNILIQANLTREKQKKYKDSLAAQLILELYLESRKL</t>
  </si>
  <si>
    <t>AOE93312.1</t>
  </si>
  <si>
    <t>MMSYN1_0216</t>
  </si>
  <si>
    <t>JCVSYN2_00525</t>
  </si>
  <si>
    <t>JCVISYN3A_0216</t>
  </si>
  <si>
    <t>Hypoxanthine phosphoribosyltransferase</t>
  </si>
  <si>
    <t>6D9R</t>
  </si>
  <si>
    <t>Bacillus antrhacis</t>
  </si>
  <si>
    <t>MQNLHPLVKEVLFTREQIQNRTKDIAKEIESYYKDKHLKDNSLLVVGLLKGCVPFYTDFCMVCDLTMEMDFMVVSSYHGSTSSNSAPKINLDLNTDVKDRDILIVEDIIDTGFTLKYVKEYLLNKGAKSVKILTMLDKPSGRKIDLVADWVCFTIDPCFVIGYGLDYQEKIRNLPYVAVCDTTKLDDWKW</t>
  </si>
  <si>
    <t>AOE93313.1</t>
  </si>
  <si>
    <t>MMSYN1_0218</t>
  </si>
  <si>
    <t>JCVSYN2_00530</t>
  </si>
  <si>
    <t>JCVISYN3A_0218</t>
  </si>
  <si>
    <t>Glycerol kinase</t>
  </si>
  <si>
    <t>3H3N</t>
  </si>
  <si>
    <t>MTDSKKYILTLDEGTTSARALITDKQGNIIAVEQSEFTQYFPKEGWVEHDAIEIWNTQRSALVQVLNKSGIDPSQIEAIGITNQRETAVIWNKETGLPIYNAIVWQDQRTADYCQTFDKDTLEMVKERSGLIINPYFSGTKVKWILDNVPNARQLAKDGKLMFGTINTWLIYRLTGGEVFVTDHTNAQRTLLYNIHTNDWDDELLKLFDIPRNILPEIKSCSEVYGYTFKGLFSKGNEQRIKIASSIGDQQSALFGQLCLEKGQVKVTYGTGCFILTNTGEEIVKSNHGLLTTVAYSFKDKVYYALEGSVMIAGAAVQWLRDNLRIVYNAIETEWYAGQVKDDRRVYVVPSFTGLGSPYWDSFSRGAIFGLDRGTRREHIVRATLEAIAYQANDVVDAMGKDMKKPIEIFKVDGGAANNKFLMQFQSNISQSKVIKPTNVETTAMGAAFMAGLAVGYWENVEELKKTYKVHFELTPELSKPEVDKLIKGWKVAVQRTFKWVEEIE</t>
  </si>
  <si>
    <t>AOE93314.1</t>
  </si>
  <si>
    <t>MMSYN1_0220</t>
  </si>
  <si>
    <t>JCVSYN2_00535</t>
  </si>
  <si>
    <t>JCVISYN3A_0220</t>
  </si>
  <si>
    <t>6-Phosphofructokinase</t>
  </si>
  <si>
    <t>2PFK</t>
  </si>
  <si>
    <t>MIKKIGILTSGGDAPGMNNAIAGVVKTAASKGIEVYGINDGYKGLVNGWFEKLNVEKTLDILSRGGTYLGSARLPEFKELEVRQKAVANLKKAGIEALVVIGGDGSYMGAQKLTEMGINCIGLPGTIDNDISSTDYTIGFHTALNTIVEAVDRIRDTMQSHNRADVVEIMGNGCGDLVTYTAVATGAEIFSPAEDLLTIEQMGQKAKQFRLLGKKSLIILVSEKSYGISAEEIAEKIQKISGYETKATVLGHIQRGGRPTAMDRYIAFTAGMFAVEKLAEGKGGLFIGLENNKLVARDIDSTLNMKKEDKKPFINYLREINGYFSK</t>
  </si>
  <si>
    <t>AOE93315.1</t>
  </si>
  <si>
    <t>MMSYN1_0221</t>
  </si>
  <si>
    <t>JCVSYN2_00540</t>
  </si>
  <si>
    <t>JCVISYN3A_0221</t>
  </si>
  <si>
    <t>Pyruvate kinase</t>
  </si>
  <si>
    <t>Metabolism (Central / Nucleotide)</t>
  </si>
  <si>
    <t>1PKY / 3T0T</t>
  </si>
  <si>
    <t>E. coli / S. aureus</t>
  </si>
  <si>
    <t>MTKETLQKRMKRTKVITTIGPSTHSAEAIKELFNNGMTTIRLNFSHGSYEEHGYRIKAAKKISKALNKPISIILDTKGPEIRLGKFKDNKQEVVKGQSITIYTDTYSYLNKECVQGEMTVAYDMSVDLKPGDMILIDDGKLELTVDSVEPQIIKATAFNHHIVKTNKRVNLPGIDFSLPFLSEKDEKDILFGCEQGVDYIAASFVNTAENVRQIKEILNKANANHIQIISKIESQVGLDNIDEIIEESDGIMIARGDLGLEIPYYDVPYWEKIIIRKCREKGKIVIVATQMLETMTENPSPTRAEVTDVYFATELGADATMLSGESAAGDYPFLTVHTMSTINKRAEVEFYNKIYYQVQLDNARNSTSGPRAEIADLLATKTKDGEYKYAIVLSKTGELLKTISKFRPNVTILGVSPDKKLWTSFGVWHSIFMNKVDTLDNLDNNIEKLSEIAKSWGAKLGEKVLVVRSTAIKEIEVI</t>
  </si>
  <si>
    <t>AOE93316.1</t>
  </si>
  <si>
    <t>MMSYN1_0222</t>
  </si>
  <si>
    <t>JCVSYN2_00545</t>
  </si>
  <si>
    <t>JCVISYN3A_0222</t>
  </si>
  <si>
    <t>Threonine--tRNA ligase</t>
  </si>
  <si>
    <t>MKIKLLDGSIKEYNQEISIKDISSEIGLKNVIGAKINDQLFDINYLIKNDCDLELITNKSKEYDLMLNLTAAFITSYAINSFKSISQAENFYNADEMEFSTTFDTEPRLVLDDLKNIQTNINNLLTSNLEIKSNIYDLNKALEILNNDYQKHLAKQMYEKYNYVKVYSINDFYMVIDKALILNSNFIKIIDIEQLTGSYWLNDKNNIMLQRVHGLCATSSSELKNKKVILEDRRSRDHRLINKTLNIFGFDQLVGAGLPLWLPNGFIVKNEIEKYLRQKEWEYDYIPVETPPIGTVELYKTSGHWDHYGEDMFQPFNGGKGSDEQFILRPMNCPHHIAVYKQEQRSYRDLPLRICEHAIQHRFESSGSLTGLERVRGMKLTDSHIFVRSDQIEDEFRSTYKLISEVLKTFNIQIDYLSLSLRDPNDKVKFYKDDLMWDKAESSLEKVLIDLGLKYEKRIGDAAFYGPKLDIQIKTAQNHEITVSTIQLDFLMPNKFDLTYIDKDQKLVRPIMIHRGLIGTYERFIATLLEQTKGVLSLWLAPKQVEIIPISESNLEYANLIHQKLKKEFIRSHIDLRDERLSYKIRDAQTKKVPYQLVLGNKEVENNTITYRQYGSDAQITVPIQEFIDMLKQQINDKK</t>
  </si>
  <si>
    <t>AOE93317.1</t>
  </si>
  <si>
    <t>MMSYN1_0227</t>
  </si>
  <si>
    <t>JCVSYN2_00550</t>
  </si>
  <si>
    <t>JCVISYN3A_0227</t>
  </si>
  <si>
    <t>Branched-chain alpha-keto acid dehydrogenase subunit E2</t>
  </si>
  <si>
    <t>Metabolism (Genetic Information)</t>
  </si>
  <si>
    <t>3L60</t>
  </si>
  <si>
    <t>MFKVKFADIGEGLTEGTVAEVLVKVGDVVKEGQSLYFVETDKVNSEIPAPVAGKIAVINIKAGQEIKVGDVVMEIDEGSGASVASEPKAEAKQEAKVEVVEENASVVGATPVSNDLIVRKQASTVTKSSTIKATPLARKVAADLNIDLSLVTPTGPNQRILVADIKNYHSSSAQPASQPAPTPTLVASQPAPAPTPAITPAIKVVEPSAPLSWDEVPMNGVRKATVKAMTKSHTEIAAFTGMKNTDITETHKMRTELKDHAAASGIKLTYLAFIIKAVAKSLRDMPNINVRGDFANNKIQFMHNINIGIAVDTPNGLMVPVIKGADHLSVFEIAIKISELANKAKDGKLTRAEMTEATFTVSNFGSVGLDYATPIINSPESAILGVGTMSQTPLYINGELQKRFIMPLSMTCDHRIIDGADAGRFLIKVQDYLSKPVLLFM</t>
  </si>
  <si>
    <t>AOE93318.1</t>
  </si>
  <si>
    <t>MMSYN1_0228</t>
  </si>
  <si>
    <t>JCVSYN2_00555</t>
  </si>
  <si>
    <t>JCVISYN3A_0228</t>
  </si>
  <si>
    <t>Dihydrolipoyl dehydrogenase</t>
  </si>
  <si>
    <t>4JDR</t>
  </si>
  <si>
    <t>MFKVKFADIGEGLTEGTVAEVLVKVGDVVKEGQPLYFVETDKVNSEIPSPVAGKIAVINISTGQEIKVGDVVIEIDDGTSSSTTEPKVEVVEENASVVGATPVSNDVLPSRAPKPKAETKKTEQVEENASVVGATPVSNDVLPSRAPKPKAEAPKVDVQIEDTFDVCVVGAGIGGYVTAIKSAQLGLKTLIIEKEYYGGVCLNVGCIPTKTLLKTSHVYHDIMHKAKELGIVLQNTEKVVIDWAQVLQRKNGVVKKLTGGVKYLLDKNKVTQIKGEAVALDKNTISVNNKNYRVNNLIIASGSTPNHLPLPGFDQGRKDGIIIDSTRILSVPKIPETLVVIGGGVIGIEFSCLFASLGTKVTVLQGLPTILEMLDKDIIDAMTKELKNRYNIEVITNASVKEFKNGSVVYEIDGKDQMIKGEYVLESVGRKTSITGFENIGLELTPRKAIVVNEYQETNLDGVYAIGDVVGKVMLAHTAVKGAIVAANRIAKKANKDHAEDIVMDYDRIPSCIYTHPEVSMIGKTEQQLKQENIEYKTFKFPFSAIGKALADDDTSEFVKIIIEPKYKTILGAHIIGNRATEMISEIAAVIECEGTITEIANTIHPHPTMSEAIGEAAEALETGKAIHF</t>
  </si>
  <si>
    <t>AOE93319.1</t>
  </si>
  <si>
    <t>MMSYN1_0229</t>
  </si>
  <si>
    <t>JCVSYN2_00560</t>
  </si>
  <si>
    <t>JCVISYN3A_0229</t>
  </si>
  <si>
    <t>Phosphate acetyltransferase</t>
  </si>
  <si>
    <t>MYTLEEIKNQLVLKSEKKSIVFPEGESEIIQSVAKTLVDEKLGLPILLFKSSKEVPSEIKNNSSIKTICLDEFDTKEFSEEFVKLRKGKATIEVAHQVMQLPNYVGAMLVKLNQADCMLSGLNNTTADTIRPALQIIGTKPGYNIASSIFIMSKGDENYIFTDCALNIKPTSEQLVEITQMAVDFAKTLNVKNVEAALLSYSTNGSGKGEDVDRVHKAVEILKSSQNDYVCEGEIQFDAAFDKKTRDKKFKNCLLTKQTPDIFVFPDINAGNIGYKIAQRMGGFEAIGPFVLGLNQPVNDLSRGATFIDVLNTAIMTLHLSY</t>
  </si>
  <si>
    <t>AOE93320.1</t>
  </si>
  <si>
    <t>MMSYN1_0230</t>
  </si>
  <si>
    <t>JCVSYN2_00565</t>
  </si>
  <si>
    <t>JCVISYN3A_0230</t>
  </si>
  <si>
    <t>Acetate kinase</t>
  </si>
  <si>
    <t>1TUU</t>
  </si>
  <si>
    <t>MILVINSGSSSIKFKLFDTSKTIEPILDGLAERIGIDGFLKFEHNNQKYKFEDTLPDHEHAIQLILNKLLELKIISNIDEINGVGFRVVHGGEISHSSIITDEILSKIQDSVKLAPLHNPAAIIAIKAVKKLMPNTNMVACFDTAFHQTMPEVNYLYTVPYKWYEEFGVRKYGFHGISYEYIVNKSSEILNKKKENLNLIVCHLGNGASISCIKDGKSYDTSMGLTPLAGLMMGTRSGDIDVSICEYIAKQTNTDIFTITQTLNKQSGLLGLSQVSADMRDVLEQYDKNDKKAVIAVEKYVQIVADFIVKYANYLDSIDAVVFTAGIGENADVIRDLICKKVKLLDLQIDQDKNQAKYSDYKLISSEESKIPVYAIRTNEEKMICLDTLNLIK</t>
  </si>
  <si>
    <t>AOE93321.1</t>
  </si>
  <si>
    <t>MMSYN1_0233</t>
  </si>
  <si>
    <t>JCVSYN2_00570</t>
  </si>
  <si>
    <t>JCVISYN3A_0233</t>
  </si>
  <si>
    <t>ptsI: Phosphoenolpyruvate--protein phosphotransferase</t>
  </si>
  <si>
    <t>2HWG</t>
  </si>
  <si>
    <t>MSKQIKGIAASDGISLAKALVIKEIKLDVQKQLIDDVDQQIAKLEQAINQTITDLKKIQKITLEKLGEEKAAIFDAHQDIANDPAIKEEVVQLIKTEKVNAEYALFIVSNNYFEMFSQLEDPYFKERSADIKDVSSRIISHILGLEIHDLSTIDKEVIIISDDLTPSQTAQLDKKFVKGFLTNVGGRTSHAAIMARSLEIPAILGLKNITELVKTDDLIALDGSSGIVELDLNDNDIKNYQTKVKQYLELKDQLKKFKDKPSLTKDKIKKLIEANIGSTNDIQSVLDSGAEGIGLFRTEFLYMNNDHFPTEEEQFEAYKKVVSQIDHLVVFRTLDIGGDKKLSYFKFDEEMNPFLGYRAIRFTLDRKDIFKDQIRALLRASAFGKLGIMFPMIATIDEFKQAKAFVEECKLELDKENIKYDKQVQIGMMVEIPSAAILADQFAKYADFFSIGTNDLIQYSFASDRMNQNVSYLYQPLNPSLLRLIQLTISGAHKHNKWVGMCGEMAGDSKALPILLGLDLDAFSMSATSVLKARSLMSKIESIKAKELANKALECQTSQQVNDLVEEFLKNLD</t>
  </si>
  <si>
    <t>AOE93322.1</t>
  </si>
  <si>
    <t>MMSYN1_0234</t>
  </si>
  <si>
    <t>JCVSYN2_00575</t>
  </si>
  <si>
    <t>JCVISYN3A_0234</t>
  </si>
  <si>
    <t>PTS glucose transporter subunit IIA</t>
  </si>
  <si>
    <t>1GGR</t>
  </si>
  <si>
    <t>MWFFNKNLKVLAPCDGKIITLDEVEDDVFRERMLGDGFAIYPTSNDFHAPVSGKLVTAFPTKHAFGIQTKNGVEILLHIGLDTVSLDGNGFESYVIQDQEVNAGDKLVTVDLQEVSKKVPSIKSPIIFTNNGGKTLEIVKMGEVKKGDVVAILK</t>
  </si>
  <si>
    <t>AOE93666.1</t>
  </si>
  <si>
    <t>MMSYN1_0235</t>
  </si>
  <si>
    <t>JCVSYN2_00580</t>
  </si>
  <si>
    <t>JCVISYN3A_0235</t>
  </si>
  <si>
    <t>MFIIKKIKLKQQHEQARSFYINTTKKSDKKFWINFTIICCYLVGVVLSVTFLIIGIIALF</t>
  </si>
  <si>
    <t>AOE93323.1</t>
  </si>
  <si>
    <t>MMSYN1_0238</t>
  </si>
  <si>
    <t>JCVSYN2_00585</t>
  </si>
  <si>
    <t>JCVISYN3A_0238</t>
  </si>
  <si>
    <t>30S ribosomal protein S4</t>
  </si>
  <si>
    <t>MSRFIGSTFKKSRRFGFSILETGKEFSKGKKRITTPGQHGKERAKVKVSEYGQQLQEKQKVKFMYGLSERQFRNTFAKAKKMQGILGTNFLVLLESRLDNIVYRLGFSATRQGARQLVNHGHILVNGKKVDIPSYLLSVGDLVEVKASMKKNEKVLEALQNNEATLEFVKVNKNEVKGEFVRLPERTELSSEISESLIVEWYNRLIKK</t>
  </si>
  <si>
    <t>AOE93324.1</t>
  </si>
  <si>
    <t>MMSYN1_0239</t>
  </si>
  <si>
    <t>JCVSYN2_00590</t>
  </si>
  <si>
    <t>JCVISYN3A_0239</t>
  </si>
  <si>
    <t>MWFELMLIITKLSETKAINIVFLTIFLLAFFCSLFTIFKLYVYRNTLKKLHFTFLNIEKTLKHPLANRLVRMQFIVTNSNNQNLSKALEIWKIKYNQIYNVELDILIKQTKEHFDLNSYSKKILFRVLSIKNFYRTRKLYKTSKAIYQKVNLMYSETQQVTNIEFLLRDYRIILQNHINDLFDIVFKEQENNELNIDKKIINNYQESIFKKMIVCEYYIKIGNFKEAFSKLNLLSNNVIEYIKFLDDHYKITKFLEFNGILDSKLQEIKNKVQLDVNQKNNQLIKYQINLLEQQFIDQKQAVEKLLFHGKNNQAFLIIETLIKNIQNLDVILKYDQQILSLFETNVKNIRTILLSFNTELLKTEELINFNNNLNNDISDIKIQFDQLKTSFNNITTEFDKEYQKISSNFIQFNSLIVDYVNYIRNVLIDIKKHYTQLIDIKTLLKNKSLVLRDLETKYDNIKTLLFLSQAIIKKYEKVINWSVYKELINNKFLIINFIYKNLELEANTFTNDYDALLVLNNQLDNQIEQVEQLHLNIEQVVVIYKIAQQIIIYIAKNLAYISNNNAFEEILTKFKEKNHKKVINLAIHLIRKNQL</t>
  </si>
  <si>
    <t>AOE93325.1</t>
  </si>
  <si>
    <t>MMSYN1_0240</t>
  </si>
  <si>
    <t>JCVSYN2_00595</t>
  </si>
  <si>
    <t>JCVISYN3A_0240</t>
  </si>
  <si>
    <t>tRNA 4-thiouridine(8) synthase</t>
  </si>
  <si>
    <t>MKYILIRYGELTLKGNNRFQFIDKLISNIKFKLKQFDKEDIKFIKDHNSLTLEIKDELETQIVEQLKTVFGIYSISIINYVNKDLEQIKKTVLQIAKNSKTKTFKLEVSRKDKSFNYTSIELKQILATEILKNTNHLSVDVHNPELVIEIVVKKDHVDVFDNRIDGLKGLPVGISDKGLCLLSGGIDSPVSAFLTLKRGMQVDFIHFMTPPHTSYQALDKVFNLAKKIAKYNLSNFKLHICDFNLLLQELQHLIDPSYKITIMRRMFLRIANIIAKNNNNKAIITGESLGQVASQTIQSINVINNVSDLPILRPVITYDKEEIIKIAKFIDTYETSILPFDDVCSMFVPKDPIIKPKLDIATKLEENIYWKELLEETIKNNIKTFVYKNGEFAQE</t>
  </si>
  <si>
    <t>AOE93326.1</t>
  </si>
  <si>
    <t>MMSYN1_0247</t>
  </si>
  <si>
    <t>JCVSYN2_00600</t>
  </si>
  <si>
    <t>JCVISYN3A_0247</t>
  </si>
  <si>
    <t>Ribosome biogenesis GTP-binding protein</t>
  </si>
  <si>
    <t>MIKQASFITSAANKSNWINDDVSEICLIGRSNVGKSSFINSLTNNNKLAKISNTPGKTRLLNFFEINKGEYRLVDAPGYGYAKVDDNLKIQFAKMMEEYFINRKNLKGVFLLLDLRHKPSNDDIMMYQFLKHYNIPVVIIGTKLDKLKKSEYIKNEKMIKETINFYQEDDFIKISNLDKTNIIKCYELIDKLLGSK</t>
  </si>
  <si>
    <t>AOE93327.1</t>
  </si>
  <si>
    <t>MMSYN1_0248</t>
  </si>
  <si>
    <t>JCVSYN2_00605</t>
  </si>
  <si>
    <t>JCVISYN3A_0248</t>
  </si>
  <si>
    <t>MKVDYSASIVLSFTVFILTLVLFLINFYWLSKVKKIYNQIKDQNLEFNFNKNRYSNIKSINIFNCIFWLCILVIFTILKFKNLLNENFLYELIIIGSIMCEFFIFIILTYLVSNLIFVKTEKYLVIVNRLIDLRSVFKIEISERFIKVIYINAFHTKSRLWFYNTNNLDQWFETHFKELIRKDSQW</t>
  </si>
  <si>
    <t>AOE93328.1</t>
  </si>
  <si>
    <t>MMSYN1_0249</t>
  </si>
  <si>
    <t>JCVSYN2_00610</t>
  </si>
  <si>
    <t>JCVISYN3A_0249</t>
  </si>
  <si>
    <t>MSSKLIAIIIFIVIYLIFLLITFILTYFYQIKNKDFIEFNKKYLNEWNKYKFDNKNSSLNEIDFKYQLPENEIGLFQKELLISGINQKIKDYKDYFDDDYLVLKKSLSLYQTTSYDFKQVKLYLTNLHLVIDDNNQFYKYKIIEIKSCSICVIRDKNLLQKGCVLKTNDQSLTILGDVFLLVLSIKKLKKEF</t>
  </si>
  <si>
    <t>AOE93329.1</t>
  </si>
  <si>
    <t>MMSYN1_0250</t>
  </si>
  <si>
    <t>JCVSYN2_00615</t>
  </si>
  <si>
    <t>JCVISYN3A_0250</t>
  </si>
  <si>
    <t>MNKKEIFNTDFFESGLAYILTNLDFIQEELEQEKLQTSLVEKLITDFEDVEDYETWDLLTNNLIQSEDKILEEIQKIKDSTKFNLLNSYFLAKNLAIYLKSNSFLIEQINKLQTNSPDDLSEDKKEEFINNLKQEILKNNSELYKQNERLFKEIFDKKVEFKKIYQLLIKETEFEDFNYANELLFNMLNNNFKFNNKQDLLKLEVLNNAQSLIDFLTFYESSLFDDEKE</t>
  </si>
  <si>
    <t>AOE93330.1</t>
  </si>
  <si>
    <t>MMSYN1_0253</t>
  </si>
  <si>
    <t>JCVSYN2_00620</t>
  </si>
  <si>
    <t>JCVISYN3A_0253</t>
  </si>
  <si>
    <t>Transcription elongation factor</t>
  </si>
  <si>
    <t>MSKEIILTQEGLEELKAELKYLLEVVRPKVIEELVEARNQGDLSENADYDAARNRQAEVEARIKEVETLINRAKVIDDSKTHSTGEVKIGSTVQFVSSLDNKLKEIKIVGAIEADPFSNLISNESPIAKAIIGKKVNTTVEIKDISKPYKITIKSIK</t>
  </si>
  <si>
    <t>AOE93331.1</t>
  </si>
  <si>
    <t>MMSYN1_0254</t>
  </si>
  <si>
    <t>JCVSYN2_00625</t>
  </si>
  <si>
    <t>JCVISYN3A_0254</t>
  </si>
  <si>
    <t>Excinuclease ABC subunit C</t>
  </si>
  <si>
    <t>MSLKQQVDLLPNKPGCYLFFNKDNDVIYVGKAKNLKKRVSTYFNKAYNIKTTRLVREITDLKYFIVDNEKESLLLEKNLIKKYHPKYNVLLNDDKTYPYIIITNQKDPMYKYVRKYDKKALKNYGPLPIGSNARSILLTLQRLFPLRMCQGNLNKPCLYYHLNQCSGACFKQVDLSYYEYQIKQVDKFFKGEINQVKQTLIKQMQKASDNLQFEQAQRIKDQITSLDFITAKQNVDIVTNKNIDVINYEINQDKICFVMLFYRLGQLTYKDEYIQNYEGQNLSELFNSYLQQIYQKNIYPDVLLIPNEIELLDLDQNLLEFSSYSLNKQDDVFIKLAKQNAIDSLNKSVISHNVNSGDEIEILEQLKQISNASKYLKRIEIFDISNIYNQFITGACIVYINAKPIRNEFRKYNIDSSYTSDYARMKFMLEKRFLKRIKEKEQLPDLIIVDGGIIQIHAAKEVLNKLNLKIDVIGLSKDDHHKTRYLIDIFEQTIDIKNFKKLYNFLTSLQIRVDEYAKSGFRKKYHNQLNDQILLIKGVGKKTNLKLYKHFKTIDNIKNASFDELNKVINNKKITNLIISNLNK</t>
  </si>
  <si>
    <t>AOE93332.1</t>
  </si>
  <si>
    <t>MMSYN1_0257</t>
  </si>
  <si>
    <t>JCVSYN2_00630</t>
  </si>
  <si>
    <t>JCVISYN3A_0257</t>
  </si>
  <si>
    <t>RNase J family beta-CASP ribonuclease</t>
  </si>
  <si>
    <t>MPDIKFTALGGQDERGKNLYVLEIDNDFFILDAGVKYPEKDILGIDTVIPKFDYIKQNKKKIKGIFLTNPSAYNMGAVPYLLKEIEAPIYCNEITELIAKIKFQKLRLKNKDHILKVVHDKDILKIGNTKVEIFRTTSSSPQSFGYVFHTELGSIVYAGDYIIDGKEQSYFSTDYTHLSQIAKNGVLALISDAEFASRKDFTVPNHKIDKYILAPFKEKKTKIIVAIFEEDIHKLSQICMAAKENNRKIAVYGRTMDAVLRSNLIHENLVIKPEDLMSIQEYVNSDNGVLIISGTGDDLYSKLAKIATSNDSLVEFTEKDLIILTNTPVAGVEKRHAQILDELARTDARLLALSDKNIWSMRASYEDIKMLTSILNPKYFIPVKALYKDFLNAEKAAIEAGVNNQNIGIIDNGEILKLSKNHLAISEHSAEHGNVYVDGSGIGDVGSIVLNERKQLATDGVIIVGATIDSRNKELISLIDTQMRGVLYIQEDNPIFKILQREITNLILEGQALYKKEPKKYDLNEIKKDITSKIKQLIKQESGKTPIVLVIINESDGKAYVPRNNKKRYNNNNKSTKSKKDKS</t>
  </si>
  <si>
    <t>ASZ84472.1</t>
  </si>
  <si>
    <t>MMSYN1_0259</t>
  </si>
  <si>
    <t>JCVSYN2_00635</t>
  </si>
  <si>
    <t>JCVISYN3A_0259</t>
  </si>
  <si>
    <t>NAD(+) kinase</t>
  </si>
  <si>
    <t>MKYSFITNKYEESSDIVDELLNILKNTDFKKDQNNPDICFVIGGDGTFLYAVHKYQSILDKLIFIPIKFGGIGFYTNKNRVDDLKKIDLNKIIEQPNITELGLIEVNYDDQKVYAINEIKITNQVRPLNLDIYINNEFLEQFKGTGLVFSTPSGSTGFMKSANGAIIYPVVSLFEMQELMPISTNKFRTLNAPIIFSDNEHITLKLEDLNNVTLSADTYEYQFKNKELLIKLSRKKIKLLNLNKDKFNKIKILRDIFVLNDKTKN</t>
  </si>
  <si>
    <t>AOE93333.1</t>
  </si>
  <si>
    <t>MMSYN1_0260</t>
  </si>
  <si>
    <t>JCVSYN2_00640</t>
  </si>
  <si>
    <t>JCVISYN3A_0260</t>
  </si>
  <si>
    <t>Valine--tRNA ligase</t>
  </si>
  <si>
    <t>MKKQLNPKYDHLQVEKDKYQYWLDKNLFKADINSNKPKFSIILPPPNVTGKLHIGHAWDTSLQDAIIRFKKLTGYDTLFLPGMDHSGISTQVKVEAKLKQQGIDKNKLGREKFLLEAWKWKEEYANIIRKQWAKLGLSLDYSTEKFTLDEDINQIVKEIFVKFYNDQIIYKDKQIVNWDPEQKTAISNVEVIYKETQSKMYYFKYMLEDSNEYLTVATTRPETMFVDQCLVVNPNDSRYQKYINKKVINPVNKQVIPIISDEYVDIEFGTGVMKCTPAHDLNDYHLAIKHNLKMPICLNIDGSVNQLGGKYQGLDRFVARKEIIKNAINEDLFVKEEDIINQVGFSERSNAIVEPYLSDQWFVKMDKFKNMVIDLQNSDNKINFYPNRFSDVLNRWMTNAHDWCISRQLWWGHQIPCWYHKKTNEMYVGINPPSDIENWTQDQDVLDTWFSSGLWAFSTLLNNKGLESEYFKNYFPTSVLVTGYDIIFFWVARMIFQTLEYTKQIPFKDVLIHGLVRDELNRKMSKSLGNGIDPMDVINNNGCDSLRLFLLTNSTPGQDIRYSNEKILASSNFINKLWNASRYVFLNLDKDFKFDQNFYKTDLEITNQWILTELSKTQAYVYEKMNKYEFSLAGNHLWDFVWNKYCSWYIEFSKVNLNNDKFNHQTKQTLFYVLKEILIMIHPLIPFVSEEIYLNMMLKESILLEQWTNLNSNYDTSFIDDVIKMITSIREFKNTKNIKNDVCLSVNVSNTNQNHTKLFKKHFDQIYSFLINFCNTKLVDYVIKNKTSLSIDEYFIEIANDSFINKNELIKELEQKQNHLNNEITRSQKILNNQEFIKKAKPEKIQSEKIKYQNYLDQLQAIKDKLKELKND</t>
  </si>
  <si>
    <t>AOE93334.1</t>
  </si>
  <si>
    <t>MMSYN1_0262</t>
  </si>
  <si>
    <t>JCVSYN2_00645</t>
  </si>
  <si>
    <t>JCVISYN3A_0262</t>
  </si>
  <si>
    <t>Ribulose-phosphate 3-epimerase</t>
  </si>
  <si>
    <t>MKKYIIAPSVLSANFMELKNELELCKKNNINWIHYDVMDFDFVPNLTFGSKILHDIKKNIDINVDVHFMVSVKTKQFEDFFSDYIKAKPEMMTMHIESLKDDNTINKFIDLCKQNNILASLAISPKTDVSLVYPYLDKLDNVLVMSVEPGFGGQKFISSSLEKIQILDQLRNTKNYKYTIEVDGGINEQTSVLVKQAGVDMIVAGSYLFGSDDFTKRAKGLFDEL</t>
  </si>
  <si>
    <t>AOE93335.1</t>
  </si>
  <si>
    <t>MMSYN1_0263</t>
  </si>
  <si>
    <t>JCVSYN2_00650</t>
  </si>
  <si>
    <t>JCVISYN3A_0263</t>
  </si>
  <si>
    <t>Ribosome small subunit-dependent GTPase A</t>
  </si>
  <si>
    <t>MQGILIKKDSNESYVFYKNNIYKVYAKGNLKKELKPKVGDIVEFSILEDGNGYIKEIKPRKNSLDRPKIANVDQVLIVTALYEPLFSSFLLNKYIMMLETLKIKPILIFTKVDLLKQTPYYQEVMHKINWYEKMHYEVLIINNKDNLENKKAIIEKLKSFLENKISVFTGQTGAGKSTTLNNFLDMNNQIKTNEISKKLNRGKHTTTSIQLYNLENNIFIADTPGFSAFDLNNIDIEHILYSWETFIPFLNKCKFVDCTHTHESKCEVKKAVAEHLLPTFIYNDYVKVYEELKQNRKNKY</t>
  </si>
  <si>
    <t>AOE93667.1</t>
  </si>
  <si>
    <t>MMSYN1_0264</t>
  </si>
  <si>
    <t>JCVSYN2_00655</t>
  </si>
  <si>
    <t>JCVISYN3A_0264</t>
  </si>
  <si>
    <t>Uncharacterized serine/threonine protein kinase</t>
  </si>
  <si>
    <t>MPKTKKDLGINKEELLNQVVNNRYKLIKYLNSGAFAVVFKALDLDASVLEKKDVFVAVKIILKAKNKNIETIKKRLFLETNTFAKLSFSKNIVKMKDVFSWQNYYVIVMELIEGADLSKKFNAYNNVLSNKEFLYYFLQITKGLKEIHDNNIIHRDVKPANILITNDSKVRISDFGISKIKSIILDDHHNHISPGTPRYTAPEQFINFESRKDAFYFESDIYSIGVIMYEFLTGSMLYLNYGSNHTSSKEKERTNFQQHILKDITRPREINPNISQALENIIMKCLAKDYKNRYHRFDQIIEDLEQAKQQPDVNIDFPNMWWEDENYLNIKNNNTLKYKYFFKNTNFKYFLFWISIVISLFIIFLIVLILK</t>
  </si>
  <si>
    <t>AOE93336.1</t>
  </si>
  <si>
    <t>MMSYN1_0270</t>
  </si>
  <si>
    <t>JCVSYN2_00660</t>
  </si>
  <si>
    <t>JCVISYN3A_0270</t>
  </si>
  <si>
    <t>tRNA (N6-adenosine(37)-N6)-threonylcarbamoyltransferase complex ATPase</t>
  </si>
  <si>
    <t>MKVKVNNLEQTYKIAKKIKKIIQNQKIPFYILLKGDLGAGKTTFTKALLEQFNIKDNITSPSFVIMNQYFIDDLKINHMDAYRLNNDSEIEMYLDEFLDGLNIIEWYENLDLDLNAINKLIIEIKIIDENQRLFFIGE</t>
  </si>
  <si>
    <t>AOE93337.1</t>
  </si>
  <si>
    <t>MMSYN1_0271</t>
  </si>
  <si>
    <t>JCVSYN2_00665</t>
  </si>
  <si>
    <t>JCVISYN3A_0271</t>
  </si>
  <si>
    <t>tRNA N6-adenosine(37)-N6-threonylcarbamoyltransferase complex dimerization subunit</t>
  </si>
  <si>
    <t>MNLFIDTTNWKLIYLLEKDNQIIDSLIILNNKKLSDIAILKLEEFLKNNNLTLNDLKAFYLTIGPGSYTGVRVGLTIVKTLKVLNNNFDVFIINSLLYQAGLNKIISCIDARSNKYYVSVFNNAKQLLEISLIDQDQINNLINQYQDYKLINDYQFDYLKHYLDLKKHFIKIDDDNKLNPLYIKSFI</t>
  </si>
  <si>
    <t>MMSYN1_0280</t>
  </si>
  <si>
    <t>JCVSYN2_00670</t>
  </si>
  <si>
    <t>JCVISYN3A_0280</t>
  </si>
  <si>
    <t>tRNA-Ser</t>
  </si>
  <si>
    <t>AOE93338.1</t>
  </si>
  <si>
    <t>MMSYN1_0281</t>
  </si>
  <si>
    <t>JCVSYN2_00675</t>
  </si>
  <si>
    <t>JCVISYN3A_0281</t>
  </si>
  <si>
    <t>MNKKVDKNIKNQSKNTKSFWSKLMFWKSKNDLTQQNYFENILYPFFITKENEKKNVLDFINKQDIQYFLFYTNSKNWLNILQYGICPVKEIKLKADEEYVVWSFQQKDYSIGLAFDISSRAQFWKWLKDTDIKTDQFLTIAINPNTLYRVTKKDWVWDKSLSMVFINEAIQIECIEWILFRDYDLYKKAEEYLRKTLLNDSIRIYYKNNDQFEQIESNNDNEKATR</t>
  </si>
  <si>
    <t>AOE93339.1</t>
  </si>
  <si>
    <t>MMSYN1_0282</t>
  </si>
  <si>
    <t>JCVSYN2_00680</t>
  </si>
  <si>
    <t>JCVISYN3A_0282</t>
  </si>
  <si>
    <t>Proline--tRNA ligase</t>
  </si>
  <si>
    <t>MKKQLDKITPRNIDFSQWYTDIVLNTKLASYGPVKGTMIFRPYGYRIWELIQKYLDEEFKKINVDNVYFPLLIPESLFNKEKDHIEGFSPEIATVTKVGEKQLEENLFIRPTSEVVMMDYFSNEINSYRDLPLIYNQWCNVMRWEKTTRPFLRTSEFLWQEGHTVHSSYNEAEDFCLKILNIYEKFAKDILLLPVICGKKTEKEKFAGAKDTYTIESLMFDGQALQCGTSHFFADNFTKVYDIKFQNKENKLEHAYSTSWGVSTRLIGALIMTHSDDNGLVLPSKISPIQIQIIQIKNTEQIDQVVEIIKDKLSDYRIDVDNSDKSFGFKISEAEIKGIPIRIEIGPRDLENNQITISRRDQQENKIKIDYKDVKKVVDQMIKDYDLALYNNALENRKNRTFKADTIEEYIEILKQNQGFVLVPFCGRVECEQDIKTKTATNSRCIPFDQKEVKAKCFNCKKDTCLQVIFARAY</t>
  </si>
  <si>
    <t>AOE93340.1</t>
  </si>
  <si>
    <t>MMSYN1_0283</t>
  </si>
  <si>
    <t>JCVSYN2_00685</t>
  </si>
  <si>
    <t>JCVISYN3A_0283</t>
  </si>
  <si>
    <t>Double-stranded RNA binding RNase HI</t>
  </si>
  <si>
    <t>MSKKYYAIKKGLKPGIYTTWDEAKKQVENYSNAVYKSFSTLKEAEDFLNDSNKQSDNLNSDKNSCIAYTDGSYNTLDNTFSYGVVVFWKNREFHLSQRFDNQNISSLRNVAGEVLAVKQTIMFCVANKIKKVLICHDYQGVSKWALDQWKANLDFTKEYKEFFNKYKNQVEVEFKWIKSHTNNKYNDLADKLAKNASLEFVLKEV</t>
  </si>
  <si>
    <t>AOE93341.1</t>
  </si>
  <si>
    <t>MMSYN1_0285</t>
  </si>
  <si>
    <t>JCVSYN2_00690</t>
  </si>
  <si>
    <t>JCVISYN3A_0285</t>
  </si>
  <si>
    <t>Elongation factor 4</t>
  </si>
  <si>
    <t>MDKSKIRNFSIIAHIDHGKSTLADRILELTNTVEKREMQDQLLDSMDIERERGITIKLNSVQLKYHSKDNQDYIFNLIDTPGHVDFTYEVSRSLAACEGAILVVDASQGVEAQTLANVYLAIDSNLEIIPVINKIDLPSADVDKVKQEIEEIIGLDCSNAPLISAKTGLNVEDVLQAIVERIPSPSDAIDNAPLKALIFDSYYDKYLGVVMSIRLKQGMLRVGDKIKLMSTNAEYEVTYLGIKTPKIVKKDFLEAGEVGWVAASIKTIKDVNVGDTITSVLNPADEPLEGYKKLKPMVYCGIYPIDTNKYQDFKEALEKIELSDSSLVYEPETSQALGFGFRCGFLGLLHMEVIQERLEREYNLELIATAPSVVYKVHLTNKQIIELDNPALLPEAQKIAKIEEPFVEIKIATPSEYIGDLMNLCQNKLGIYKNMEVIDNNRRILIYQMPLAEIIFDFFNKLKSISKGYASFEYELIGYKESKLVRMDIKLNGEMVDAFSMIVNQKFAYQRGSALTLKLKELIPRQNFEVPVQATIGNKVISRETIKAYRKDVTWKLHAADKSRRKKLLEKQKEGKKKMKEIGTVEVPQEAFVAILKIDD</t>
  </si>
  <si>
    <t>AOE93668.1</t>
  </si>
  <si>
    <t>MMSYN1_0286</t>
  </si>
  <si>
    <t>JCVSYN2_00695</t>
  </si>
  <si>
    <t>JCVISYN3A_0286</t>
  </si>
  <si>
    <t>MFKYHGNFLKILVDELYLISQQPGKKISEFSKKAVEQWLKKPNISTFRKWINQIESKTTPKFVVADLKKIIQSDFYEIIVIRLQKLLSFFDDFSFWYKTFDKKNPNFCDEYGVDLNIRETFLYLTRTYLTNSLKTLIDLNPSTKLEYMRYDLVELIKIALESDTNEIFIEYLYEIDEVLSECIDEIDDDGFWYIKNQLDLANEFIKFIIIFQTYLYYAILIFEFLEFDQLLNIGIFDFANKVYVAKRMQQIDWDKNFDDYMMGKKVGF</t>
  </si>
  <si>
    <t>AOE93342.1</t>
  </si>
  <si>
    <t>MMSYN1_0287</t>
  </si>
  <si>
    <t>JCVSYN2_00700</t>
  </si>
  <si>
    <t>JCVISYN3A_0287</t>
  </si>
  <si>
    <t>Aspartate--tRNA ligase</t>
  </si>
  <si>
    <t>MKRTHTCGELTIDNIDQEVILQGWVKKIRKLGAMVFIDLKDRYGITQLVIEQENIDLINNVKNEYVIEIKGNVVKRKSINKELVTGDIEVIVKELFIINKSELTPFVLENDVNVNEDTRLTYRYLDLRRQVMQNNLIIRAKINHIIRNFLTDLNFLEVETPYFAKSTPEGARDFLVPSRLNKNKFYALPQSPQLFKQLLMISGIDRYYQIVRCFRDEDLRIDRQPEFTQLDLEMSFATSEDVMQISESLIKKILKEVKNFEIKEPLLRLSYKDAIDLYGSDKPDLRYDLKIHTLNDIFKNTNIKFLNNPDLFIRAICIDQLLSKKQLEDLNQQAKQFSFNSIAFIKFEDNNWSGSLASQLTENEKELLIKEFDIKNKATIILNIGKYAEISQLMGAIRISLAKMFNLETKDDFKLLWVVDFPLFEFSEQENRYVAAHHPFTSPKEECLTDFDTNKKDALACAYDLVMNGFEIGGGSQRITNPEIQQRMFDAVELTAKQVETNFGWFMNAYKYGAPYHAGIAWGLDRISMILTDSNSIRDVIAFPKNSLGIDMMSNAPDLVSEKQLEELNIKIVK</t>
  </si>
  <si>
    <t>AOE93343.1</t>
  </si>
  <si>
    <t>MMSYN1_0288</t>
  </si>
  <si>
    <t>JCVSYN2_00705</t>
  </si>
  <si>
    <t>JCVISYN3A_0288</t>
  </si>
  <si>
    <t>Histidine--tRNA ligase</t>
  </si>
  <si>
    <t>MLQKPRGTQDFFLDEAKLWNKVETKLKEILDQFNYSEIRTPMFESKELFIRSIGSTTDIVSKEMYEFVDKKNRSLVLKPEGTASVVRAVIENKLYKEENLPLKVYYISPMFRYERPQNGRYRQFHQLGIEVFGSDSIQQDYEVLNIATKIINQFKLNENIKIYTNFLITGKNREDYILELKKYLSDFKLCNDCNTRLEKNPLRVLDCKIDDKQFKNVPSMQDFLTKEQKTRYDQTLELFKKTNISVIHDDKLVRGLDYYTGFIFEIKYLNNNNEQTIIAGGRYNNLVNEIGNINLAACGFGMGLERFINIIKEQNSSLVNQKTNIDLYTICIDDLAIELNQQILDLTRSIGLKADSNYYHLSLKSALKKADKLNPKYVIILGSNEAKTNEFIIKDQINKTQIKTTLTKFIKYLK</t>
  </si>
  <si>
    <t>AOE93344.1</t>
  </si>
  <si>
    <t>MMSYN1_0289</t>
  </si>
  <si>
    <t>JCVSYN2_00710</t>
  </si>
  <si>
    <t>JCVISYN3A_0289</t>
  </si>
  <si>
    <t>Ribosome-binding factor A</t>
  </si>
  <si>
    <t>MANIKTQKRKESLLLRELNLILQREIKSEILKSVSVVETRLSADNSHVKIFYQFIPIPENLTIQSIEEELENKLKEIRMILASKLDWRTVPELTFVYDTSLDRANQIDKILKEDKNK</t>
  </si>
  <si>
    <t>AOE93345.1</t>
  </si>
  <si>
    <t>MMSYN1_0290</t>
  </si>
  <si>
    <t>JCVSYN2_00715</t>
  </si>
  <si>
    <t>JCVISYN3A_0290</t>
  </si>
  <si>
    <t>tRNA pseudouridine(55) synthase</t>
  </si>
  <si>
    <t>MQKSGIFILNKPSNISTYQLINQVKKKLNIKKVGHCGTLDLLATGVVICLVNNATKISDYLLNANKAYQVKIKLFTLTDSFDAEGNIIQTQTPFNISLDQINKVISKYNNYTYNQCPPIYSSIKVDGKKLYEYALTNQDVEIKSRKVTIYKTSLLDYDQKNYEIFLDVKCSKGTYIRSLAVDICKDLNTIGYVVYLNRTLSGNFKLENATDLNNISWDHLISINDAIKTNDFKVVNYQNSLEIIQGKKIILNDINDDLVFISDDQINILAVYQKYDNNIFKIKRGGLNNDIY</t>
  </si>
  <si>
    <t>AOE93346.1</t>
  </si>
  <si>
    <t>MMSYN1_0291</t>
  </si>
  <si>
    <t>JCVSYN2_00720</t>
  </si>
  <si>
    <t>JCVISYN3A_0291</t>
  </si>
  <si>
    <t>FAD synthetase</t>
  </si>
  <si>
    <t>MIYINDSFDKLEKLNTKKAIITIGNFDGFHIFHQKIINQVINIAKQENLTSIVMSFDKKIKNNKTHTNLATKKQKLEFINTKLTDLDYFIDIKVDDSLIKTTKDQFIDILLNKLNVIKIVEGQDFTFGYLSQGNINDLIRVFSKENVIIFKRDNDISSTKIKKLLDENLVDKAQELLGIDLKLK</t>
  </si>
  <si>
    <t>AOE93347.1</t>
  </si>
  <si>
    <t>MMSYN1_0294</t>
  </si>
  <si>
    <t>JCVSYN2_00725</t>
  </si>
  <si>
    <t>JCVISYN3A_0294</t>
  </si>
  <si>
    <t>30S ribosomal protein S15</t>
  </si>
  <si>
    <t>MVSKEQKLALIKEFGGDEKNTGLAEVQIAILTAEISNLTEHLKMHKKDIPTRRTLLKKVAQRRHFLDYLVKKDVNRYKEVIEKLGIRK</t>
  </si>
  <si>
    <t>MMSYN1_0295</t>
  </si>
  <si>
    <t>JCVSYN2_00730</t>
  </si>
  <si>
    <t>JCVISYN3A_0295</t>
  </si>
  <si>
    <t>tRNA-Gly</t>
  </si>
  <si>
    <t>AOE93348.1</t>
  </si>
  <si>
    <t>MMSYN1_0296</t>
  </si>
  <si>
    <t>JCVSYN2_00735</t>
  </si>
  <si>
    <t>JCVISYN3A_0296</t>
  </si>
  <si>
    <t>MENQNKEQLLDNIKFNNTRTPFWINLLVQLFTTIGLFLIILFFIGADLQNYSWNHFNKLGKLTYLYLFLICLAYLIIVFLINLLLVLFKVIKSDSFTYSFGLAFVGILIILTGNLFYYWNTTLVIKTILRFVLVIISMVLGVLFGTFISIIFKNKEYQKEEENLAILNAYLNNQIVPTKKQLKQIKKQEYKLSKQKEYEELLKFKENLYKKKTD</t>
  </si>
  <si>
    <t>AOE93349.1</t>
  </si>
  <si>
    <t>MMSYN1_0297</t>
  </si>
  <si>
    <t>JCVSYN2_00740</t>
  </si>
  <si>
    <t>JCVISYN3A_0297</t>
  </si>
  <si>
    <t>Translation initiation factor IF-2</t>
  </si>
  <si>
    <t>MKKQVKNIKKQKAQNQTKNIKKQLKEEVNTGLIDGIFVYTEPLSVIEFATKINKPLTAILKHYFNQGLLLNQNTLLTEEQMGELCLEFGFDFKKETTVTKENILQTLLETVDDEKHLKERPPIVTIMGHVDHGKTTLLDSIKNSNVVASEAGGITQAIGAYQITTKHNKKITFIDTPGHEAFTEMRSRGANVTDIVVLIVAADDGVMPQTEEAIDHAKLANVPIIVFINKIDKPGADPNRVKTELMKYGLVAEEFGGDIPFIEGSAIKKINLDKLQDTIILISELENLKANPDKFASGVVLEAHLDKAKGPVASVLVQQGTLEIKDIMIAGTTFGSIKHIEDEFKHKVLKAEPSKPVVVYGLNQVPKAGDKFVVINDEKMAREISEAQLKKQQEEERRTKQAFTLDAIKQHIDEGELKNITLIIKADTQGSVEALKNSLSKINISGVKINIIRASVGAISLSDISLASTVRDGLVIVYGFNVRPDAIVRKKAEEDHIEIRLHNIIYKVIEELEDAAKGILDPEIKEVVLGQAQVRALFRHSAIGTIGGFYVLDGVIPRNAKIRVIRNGVVVYDGEINSLQHQKQDAKEIKAGFEGGLTIKNFNDIKEEDIFEAYKIEQIK</t>
  </si>
  <si>
    <t>AOE93350.1</t>
  </si>
  <si>
    <t>MMSYN1_0298</t>
  </si>
  <si>
    <t>JCVSYN2_00745</t>
  </si>
  <si>
    <t>JCVISYN3A_0298</t>
  </si>
  <si>
    <t>Uncharacterized L7Ae family protein</t>
  </si>
  <si>
    <t>MQKDKLLKAIGMAYTSNNLITGFRLLEEIKLKKVKFVILSSDMGLAQQKKYINKCLSRNIECVFNVLTKQELAKACGKDILVAIGLKDDNFIKLIKSNL</t>
  </si>
  <si>
    <t>AOE93669.1</t>
  </si>
  <si>
    <t>MMSYN1_0299</t>
  </si>
  <si>
    <t>JCVSYN2_00750</t>
  </si>
  <si>
    <t>JCVISYN3A_0299</t>
  </si>
  <si>
    <t>Uncharacterized RNA-binding protein</t>
  </si>
  <si>
    <t>MTNTMINKNKNLRKDIASNQMLEKHQLIRIVKNKNNEIFIDTTYKANGRGVYLKPDLNSLNIARQKNLIAKSLKSKIDVSIYDQIEEFINAKR</t>
  </si>
  <si>
    <t>AOE93351.1</t>
  </si>
  <si>
    <t>MMSYN1_0300</t>
  </si>
  <si>
    <t>JCVSYN2_00755</t>
  </si>
  <si>
    <t>JCVISYN3A_0300</t>
  </si>
  <si>
    <t>Transcription termination/antitermination protein NusA</t>
  </si>
  <si>
    <t>MLNGTELLESIKLIEKEKGISKESIINGLKEGLQKAYERFYDTDAIIKIDINENTGLITMHQELKVVDDEQLDDDWLEITLSKAKLKNPDIQIGDTIYKPIEFSEEFSRMVVNQVRQIFQQKIREAERARIYEQFVSLEGEVVQAKVVGMNRENNYVLDINGTTAYLWKSKTINNEIFQINEIIDVYIEVVEKESKLSQISISRTAPNFLTKLIEREVPEVRMGIVEIKAVSREPGKRSKVAVITHNNNVEPIGAIIGVGGNRINRISDILKGEKIDIIRWDEDQITYLINAMTPVKVISINKIGDEYDIVVPDTQLSLAIGKQGVAAKLIASLLKTKINIFSYSTALKENMDILWNGDTTIQEVETNTYTPKTKATKKEEKPVITTTKKPIKQTTKKEENQIDVDALIAFQAEVEHEQELKDQEELLKQESMYKEYENNFNDFENEKEILLAEKQLETQNQIIKEPVVEVQEFEIEKQSKIEDQITENKQPEIKTEVETKPNIVEQVNKLNTNKPNNKFEQNRFNYKKQKQKEEELELDFDIKNEPDIDEIDANLKAFNDAILKQEDDEDLDIDLDDYDKYYD</t>
  </si>
  <si>
    <t>AOE93352.1</t>
  </si>
  <si>
    <t>MMSYN1_0301</t>
  </si>
  <si>
    <t>JCVSYN2_00760</t>
  </si>
  <si>
    <t>JCVISYN3A_0301</t>
  </si>
  <si>
    <t>Ribosome assembly cofactor</t>
  </si>
  <si>
    <t>MKDFESLKFQINELVNKELEVLNLKVYQINNLKEFENDMIQILVEDALQANKPLDFDILIKANDLVSNKIDQIIKTNQKYLLEISSSGIEKQIRNQEELLKALEQWVYVQLNNETKKVKEFEGYVTKYNDQTNTFTFSFFIKGQKKNLDVKFDDIKFIRYAVRF</t>
  </si>
  <si>
    <t>AOE93353.1</t>
  </si>
  <si>
    <t>MMSYN1_0302</t>
  </si>
  <si>
    <t>JCVSYN2_00765</t>
  </si>
  <si>
    <t>JCVISYN3A_0302</t>
  </si>
  <si>
    <t>Flavin reductase</t>
  </si>
  <si>
    <t>MQKEYIKELMLNRKSARDFDLNKSISDQDLEIILTSMRMSPSAFNLMNLRLLIIDRNCSFKTELSPLFYNQLNFINADKVILFVSDKTNKILNHTIDKTVNKMFNETQAEIANKFKKNVVSATSQLAQINELDNWSKTTAHITAGIATIAAASLNIDSCIIGGFNAKVLETFFIQKNYLSEDEQIVLTMSFGYMSKSIKPKPKIRIDENEYITFVK</t>
  </si>
  <si>
    <t>AOE93354.1</t>
  </si>
  <si>
    <t>MMSYN1_0303</t>
  </si>
  <si>
    <t>JCVSYN2_00770</t>
  </si>
  <si>
    <t>JCVISYN3A_0303</t>
  </si>
  <si>
    <t>PolC-type DNA polymerase III</t>
  </si>
  <si>
    <t>3F2B</t>
  </si>
  <si>
    <t>MQTKILSIFKKIGIELDQTDYIYFKDAILVETPRISQIKNKGYLHIEIKDFLPIDVLKKIEDKLKNNQYFNFKLIIDVKNQEFNKDLLIQYLEFIKMHKSLFNNRSSWKLLDIYNFELINNQLVFLVNSQTIKNEISLELDYCLAKLNQFGFKDLSYLINVNEISLDTLDTKQQINKTYDKPEYEQQIIKPIEKKPSTNNSYKNKRPSLDKPSYNSLLDVEDDAQNIVIQGMVINKEFKLSKTGRKIFYIDITDFQSSIRCMYFAKSDALCEFDDLTEDELKSKEIQQIKENKIQINDWISVKGKTSLSIYDQEQIFYIDDFKKIKKQVDLRIDDAKIKRVELHAHTKMSVMDGVSDPIDYLELISSWNHKAIAFTDHTNVQAFPDIYKALNSINKKRSDQDKIKAIYGLEMNMLNNDLWYVKNPKNQNLKDARMVFFDLETTGLSPELDEIIEFGAIEYNLKTGERKKIDILIKPKAKLKAFTQKLTNITEKMLEDKPSIEQAFKQINEIIKDAILVAHNANFDFTFLSYWSEKLGYGKLENTIIDTLTISRIIYPDLKSHRLGSLAKRVNISYDPSIAHRGDYDADILADIYERMLDETRKKIKIITDSDWNKIDPINYADNLNYYKNKGFHTNILVKNQAGLKELYKLVTKSHTTNFYAFPKIFKDDLIQIKQNNNLLFGASCVNSEIFELARTSTLENLKQAISFYDYIEIQPISVYKNLLQNDSLDLEQLKQIITNIINIAKQENKLIVASSDCHYTNPELKQIREVYINAKGLGGIRHPLFDFNNRVKDYPDQHLRTTKEMLNEFEWLNDDDLINEIVITNSNKIADMIDSNVIPIKDGLFTPKIANVNEKLKDKCYQTAKQMYGEMLPEIVEKRLEKELGSITKHGFAIVYWISHLLVKQSLDDGYLVGSRGSVGSSFVATMAQITEVNPLKAHYRCLNCKYSDFNTDPTYKCGYDLPEKNCPDCNQKLIGDGHDIPFETFLGFDGDKVPDIDLNFSGEYQNQAHNFTKKMFGENNVFRAGTISTVAEKTAFGYVKTYFEETKKDVSLPRKTEINRLAKLAQGVKRTTGQHPGGIIILPNEYEIEDFTPVNYPADDLNSTWKTTHFDFHSIHDNLLKMDILGHDDPTALKMLRDLTNIDPITIPTDDKNVYSLFSSLQALNLTSDKINDEITGAIGIPEFGTGFVRNMLKETQPKTFADLVQISGLSHGTDVWLGNARDLIKDKKADISTVIGCRDDIMVYLINMGLESSLAFMIMESVRKGKGLKKEWIDVMKQYNVPDWYIDSCLKIKYMFPKAHATAYVLMAYRIAWYKIYYPTEYYATYLTTRADVFDLKTALGGYDAVLLKLKSQQQRVKNGEKLSKKEEDLEVVYEVLLEMFARGIKFSNIDFEKSEATKFKVDILQDNSKIIIPPFNVIDSLGEAVALSIINARNTKPITSVNDLKNRTQTTQTQIKIFEEFNILDSLSVDEQLAFDF</t>
  </si>
  <si>
    <t>AOE93355.1</t>
  </si>
  <si>
    <t>MMSYN1_0304</t>
  </si>
  <si>
    <t>JCVSYN2_00775</t>
  </si>
  <si>
    <t>JCVISYN3A_0304</t>
  </si>
  <si>
    <t>Phosphatidate cytidylyltransferase</t>
  </si>
  <si>
    <t>4Q2E</t>
  </si>
  <si>
    <t>MNTIITKDENKIKQIKKNLKTRLISATILVLLLGVYLAFPILYYFTNDSSSKLIIAYNVISLVLSSCVLFLSIRELLISFEIKNLDQKLFIEILTVILFWIPFSNIETKIPVYNDLNLKEYWYLTVIAIGLYLFLITFFLMKFCNKNIYQVTKIIFVLLIMVLAFKAINFLGFLKAYNKILYGFSSIIWIWATIILTDSFAYLFGIRFGRHKLAPTISPKKSWEGAIGGFFSSVIINLIWVLTIFFIPWTKSFAPFIGMYDLLLNKDDNLMLITYIFLTVLVSLFTQFGDLIFSYIKRSIDIKDFSNLIPGHGGILDRLDSFYFVFFIIYIILHISLTFNRI</t>
  </si>
  <si>
    <t>AOE93356.1</t>
  </si>
  <si>
    <t>MMSYN1_0305</t>
  </si>
  <si>
    <t>JCVSYN2_00780</t>
  </si>
  <si>
    <t>JCVISYN3A_0305</t>
  </si>
  <si>
    <t>Uncharacterized metallopeptidase</t>
  </si>
  <si>
    <t>Prolidase</t>
  </si>
  <si>
    <t>MTKHEIINELLEKNNADAILLYSPENRYWFSKFHSSLGYLIITKTQSHLFLDGRYITAARNNKNINKDIELHHFSKNLKQDLIDILNQNNVKTLAFESDWTYFEQYQAYKNHWFKDFDLIGINCSKIRMIKDDWEIANIKKACDITDQVFQAALDFIKPGITEKQLQRFIDDKFLEFGADKISFDTIIASGVNGSMPHAVPSDKVINNNELITIDMGCFYNGYCSDQTRTIALGDVDPKLVEIYNIVYEAQSLGISLVKEGVIAGDIHKQVYDFIDKKGYGKYFDHGLGHGIGVEIHEEPSVGSTGSEVLKENMTITIEPGIYIPDLGGVRIEDDVLVTKTGCKLLTSSPRILLKLQK</t>
  </si>
  <si>
    <t>AOE93357.1</t>
  </si>
  <si>
    <t>MMSYN1_0308</t>
  </si>
  <si>
    <t>JCVSYN2_00785</t>
  </si>
  <si>
    <t>JCVISYN3A_0308</t>
  </si>
  <si>
    <t>Tryptophan--tRNA ligase</t>
  </si>
  <si>
    <t>MQKQIMVSGITPSGTMTLGNYLGVVKRFIQYQNEYDLFIFIANLHAITLPQEKEKLKKNTKEIAALYFACGLDINKTTIFLQSDVLEHAQLGWILTTNTSMGELSRMTQFKDKSLKAESINGKGYIPTGLFTYPALMAADILLYDPKYVPVGIDQKQHIEITRDIAIRMNNKYGEMFKIPEPLINSEIKIMDLQDPTKKMSKSSTNPKAIITMLDSIDEIKSKIKAAVTDSENLIKYDPINKPGVSNLITIYCQLKNISIKQAEKHWENKNYKDLKDDVTQVLIDEIIPIQTKFKELYNSKQVEQWLELGANKARYIANKKLNKVQNLMGLNYNRK</t>
  </si>
  <si>
    <t>AOE93358.1</t>
  </si>
  <si>
    <t>MMSYN1_0314</t>
  </si>
  <si>
    <t>JCVSYN2_00790</t>
  </si>
  <si>
    <t>JCVISYN3A_0314</t>
  </si>
  <si>
    <t>Uncharacterized ECF transporter S component</t>
  </si>
  <si>
    <t>MLFFLTNGAAICVIILLFAIAYMMDPKFLKTITTTKITMMAMQVALIVLLTNFLGYSGVFGARLMLGNFILFLSGMLFGPMGGALVGALSYTAGMVNPGIFIHFSFMAAYMIYAMLGSLVFIKKQKSRLSFMISVFVLLFIASFTLTFISHPIAMLAIGKNAYVYVTLVKKFIVFPIDAVIEPILIISTFEVSILVLKRVPNTWNQLWCTRFDSLEFLNKQEKKSKKDLKITQNEPIITSQASN</t>
  </si>
  <si>
    <t>AOE93359.1</t>
  </si>
  <si>
    <t>MMSYN1_0315</t>
  </si>
  <si>
    <t>JCVSYN2_00795</t>
  </si>
  <si>
    <t>JCVISYN3A_0315</t>
  </si>
  <si>
    <t>MSDNIKDLPFDEIIKRIKFYADLKAKNLITEEQNQEYELLKSWYLEIVLK</t>
  </si>
  <si>
    <t>AOE93360.1</t>
  </si>
  <si>
    <t>MMSYN1_0316</t>
  </si>
  <si>
    <t>JCVSYN2_00800</t>
  </si>
  <si>
    <t>JCVISYN3A_0316</t>
  </si>
  <si>
    <t>Transketolase</t>
  </si>
  <si>
    <t>3RIM</t>
  </si>
  <si>
    <t>MKTSKNDNLNALRILGVSAINKAKSGHPGIVLGAAGIVYVLFNKIMNFNPKNPEWFNRDRFILSAGHGSALLYSALHLSGYDLSIDDLKQFRQWDSKTPGHPEKTLTCGVEVTTGPLGQGVGMGVGMAVAEAHLASVYNKHDFNLIHHYTYVLCGDGDLQEGISQEAISFAGKHKLNKLILIHDSNDVQLDSNVVDVQIEDMHKRFKACNWNTIKVSDGEDLNSIYKAIRKAQLSDKPTYIEVKTIIGLGSTKQGTKDVHGAPLNDDITKVKKYFDWDYDDFIIPDSVYKHWSINAKKGEIEEEYWNQLKAKYSLKYPELSSYLDNAINKNITFDFSSLLKDIPNNDEATRLSSGKIFEKIANHEKMLIGGSADLSSSTRIKGADNQFTSLNKTGRNIMYGVREFGMGAINNGIAAHKGLIPVASGFFVFADYLKPAMRLASIMQLQQLYVFTHDSIAVGEDGPTHQPIEQLSMLRTIPNHVVLRPADYSETIACYKVALTKLTKTPTSIILTRQNVRQLQHNDVLNQVERGAYIISDQTDATVSLIASGSEVGLAIDVQKELLNHNIKAKVISMVSTSLFDKQDKEYQNLIINKNTKRIAIEMGSSAIWYKYVGDDGLVFGIDRFGESAPANSVIKEFGFTKENLTNKILEYLNK</t>
  </si>
  <si>
    <t>AOE93361.1</t>
  </si>
  <si>
    <t>MMSYN1_0317</t>
  </si>
  <si>
    <t>JCVSYN2_00805</t>
  </si>
  <si>
    <t>JCVISYN3A_0317</t>
  </si>
  <si>
    <t>MLLTTTFSAGALAGMLIGVIIAAIIIGLILGFVITRYMVKKQLKDNPPITEKQIRAMYMSMGRKPSEADIKKTMNAIKRAK</t>
  </si>
  <si>
    <t>AOE93362.1</t>
  </si>
  <si>
    <t>MMSYN1_0325</t>
  </si>
  <si>
    <t>JCVSYN2_00810</t>
  </si>
  <si>
    <t>JCVISYN3A_0325</t>
  </si>
  <si>
    <t>MNKLFSWDLYIINPLLIVIWLIVASYLFYKNSISKQKGLFYLEISSFWIVINFLIQIITNYIDSPILKSFSSSTLTILLFLSSYFLYATILNPFALWLTLKLQSRRIWIWISLFSCFLSVMIAFLSNVNITSIIFISLFLAVGISAQIIYFLFFNEQFNERLFPVFSSIKAGFVISFATFISYEVYSLLNLNLISNHNNYTNWIIFSLSLVCLIICLVVSIFVKERKIKVIKYKEDIVEQLQRYGYKVLIGLIVMSFLITSVNVIIKSDIFELFLVSKLKQQSYTSLNVWNYLQSFRLSFVLGQLLLGYLFYKLVIKVIGIVKSISILTSLTMFGVILITFIHNIYLLTIMMWVFGLFFFVMFYLWFGIALMWDYRSTKVSVLSTFLTVTFLTLSIWYLVISICKVNNIGLFSIFKSVFEVINNTDLNKNYLFIKKITEVYYICCILIFCLLGIYLTTFIWTANYIIAEYMDLKQIKLKMTSLAKSDIQSKMITRLIRE</t>
  </si>
  <si>
    <t>AOE93363.1</t>
  </si>
  <si>
    <t>MMSYN1_0326</t>
  </si>
  <si>
    <t>JCVSYN2_00815</t>
  </si>
  <si>
    <t>JCVISYN3A_0326</t>
  </si>
  <si>
    <t>MTEYELITTKLNELIKMSRKKELSQDQLFDICIYLTNVIDDVLLKKNLKDDLINQNDQFYYLLYLLKTLLAILFTRNAFFNFDIFNKLNPVLLFYIKQSLDHQFYDDPKKNYLLENSELHSLTSMYLYVFSIFNKLIKKINYLNLKYNLKPNLNEYKRSSFINDFTNLSYAFFKTRGTQYRSEQFFKLVKHSWIFNHLLEIKTNLDNSDYLVNLVFELECLFIIICRIFIQITLDFKTNYEINKLLEINSTNL</t>
  </si>
  <si>
    <t>AOE93364.1</t>
  </si>
  <si>
    <t>MMSYN1_0327</t>
  </si>
  <si>
    <t>JCVSYN2_00820</t>
  </si>
  <si>
    <t>JCVISYN3A_0327</t>
  </si>
  <si>
    <t>Chromosome segregation protein A</t>
  </si>
  <si>
    <t>MKHWQELTIDQFSGPIELLWLMIKEKKLDIIELSLIEIVDQYLAYIKQNQQLDIEIASEYLIIASQLIELKSRHLLFKDQQVDQEQVVDYDDLVYQISQYNQIKEISDRLFNAQEAYLQTFSKKRSKQNFKKDLVFENPDPLIDLNDLDLDKLTEIFYSVITNSNAFKYQADFDLETEIYQTLTTPSLTVHEVILDVVNKITSQKLKEWKLEELLEILELNLKNFVVIFLAVLDLVRYQILVIDSIDDQIYISLRKEVIENENLIAQQLEVIANESTI</t>
  </si>
  <si>
    <t>AOE93365.1</t>
  </si>
  <si>
    <t>MMSYN1_0328</t>
  </si>
  <si>
    <t>JCVSYN2_00825</t>
  </si>
  <si>
    <t>JCVISYN3A_0328</t>
  </si>
  <si>
    <t>Chromosome segregation protein B</t>
  </si>
  <si>
    <t>MNQQYSAIIEGLLFIYGDDGVSLLDIQTVLDNLKPTEIKEIIIELNKKYLADPSSAFCIQTYKKNNYRLQTKPELHEYFAKLEQYNENKKLSHSTIEVLSIIAYKQPITKQQIDEIRNVDSTYQLYKLREKKLIKVVGKDLENNRSNLYGITDNFFKVFNIKGGIEELPTISDDDIKQAIENNNEIKQEQQNLDLYGNIDDFNLDSQNQ</t>
  </si>
  <si>
    <t>AOE93366.1</t>
  </si>
  <si>
    <t>MMSYN1_0329</t>
  </si>
  <si>
    <t>JCVSYN2_00830</t>
  </si>
  <si>
    <t>JCVISYN3A_0329</t>
  </si>
  <si>
    <t>Uncharacterized pseudouridine synthase</t>
  </si>
  <si>
    <t>MSLERLQKVISSRGYCSRRAAEKLILENRVKVNDQIINTLGVKIDPKAEIKIDNKLVLSDSNNQKYYYLFYKPRLVLTTMYDPKKRKTVNDYFKDLNHRVYPVGRLDYDVSGLLLMTNDGVLSNFIMHPKYEFLKTYQGLCQGQVNKQQINQLIKGVYIDNDYLTKAYSAKLVKYDKLKNTSIVELTINEGKKHHVKKMFESIQAQLLKLKRTKIEFLEIADLKPGQYRELKTHEVKRLYGIYHSLKQDNNK</t>
  </si>
  <si>
    <t>AOE93367.1</t>
  </si>
  <si>
    <t>MMSYN1_0330</t>
  </si>
  <si>
    <t>JCVSYN2_00835</t>
  </si>
  <si>
    <t>JCVISYN3A_0330</t>
  </si>
  <si>
    <t>Deoxyguanosine kinase</t>
  </si>
  <si>
    <t>2JAQ</t>
  </si>
  <si>
    <t>M. mycoides</t>
  </si>
  <si>
    <t>MKIAIFGTVGAGKSTISAEISKKLGYEIFKEPVEENPYFEQYYKDLKKTVFKMQIYMLTARSKQLKQAKNLENIIFDRTLLEDPIFMKVNYDLNNVDQTDYNTYIDFYNNVVLENLKIPENKLSFDIVIYLRVSTKTAISRIKKRGRSEELLIGEEYWETLNKNYEEFYKQNVYDFPFFVVDAELDVKTQIELIMNKLNSMKNPN</t>
  </si>
  <si>
    <t>AOE93368.1</t>
  </si>
  <si>
    <t>MMSYN1_0332</t>
  </si>
  <si>
    <t>JCVSYN2_00840</t>
  </si>
  <si>
    <t>JCVISYN3A_0332</t>
  </si>
  <si>
    <t>MNFSLVNFVLLIINLLMIFLILLIYLITTRSYLNHQVPFINSSNLVINSTDINKAIRQFQIMFNLTDYQIIYTDTDNMIKVFKNINKNKKQIIISKRIFESVGYELDYLISRLWISAKQIKKDSLLKAYRLTLLTIPTLLITLLSLSMLINLFLFVYNVITDNFQISNLTNNQNNMNINFLYKLWKYMIFNYLSFSLIICLFINYYISIIIKNKIELYYNDEVSKLVSSALEMYEYDFKAARIYALNIKWTYIPVFKINNFWTNHYKWTGPFTIV</t>
  </si>
  <si>
    <t>AOE93369.1</t>
  </si>
  <si>
    <t>MMSYN1_0338</t>
  </si>
  <si>
    <t>JCVSYN2_00845</t>
  </si>
  <si>
    <t>JCVISYN3A_0338</t>
  </si>
  <si>
    <t>MKKLLTILGSVGLVATSGAFVIACGDKPKMNDAKSIQEEKIDLNKLIKVRDLGFVSKNEKEIIKSAFVKQNGLNDPKLKDKIEVEVKTNGSGTSGAGTTASTNGNSSDSAVIEVKNKTNGNGNVTKTVTVIFDVNNSLKTLVKVTKLKSLPDNKDETILAAVAKANPKSNLDTQKLKIERTDGKVLVKSSDGQTYKDEAELQIESKVGVYVGLSLLSVALLASSGFIIYRSVKKKKKQM</t>
  </si>
  <si>
    <t>AOE93370.1</t>
  </si>
  <si>
    <t>MMSYN1_0344</t>
  </si>
  <si>
    <t>JCVSYN2_00850</t>
  </si>
  <si>
    <t>JCVISYN3A_0344</t>
  </si>
  <si>
    <t>Inorganic diphosphatase</t>
  </si>
  <si>
    <t>4Z72 / 4Z74</t>
  </si>
  <si>
    <t>Mycobacterium tuberculosis, complex with phosphate ions / pyrophosphate</t>
  </si>
  <si>
    <t>MKNNVISMVVEIPKGSSNKYEVDEKTKRIKLDRVLYGANFYPGEYGMIENTLDWDGDPLDVISLCTYPTLPGVEVNVRILGSIKMVDAGEVDTKLFGVFNDDPRFKEYKTLNDVPKHYRDEIENFFLQYKALQNKVVKINGWGTLEEALEELEECKTRFEEYKDRLAKGQKDEILAEWKEKGLGQA</t>
  </si>
  <si>
    <t>AOE93371.1</t>
  </si>
  <si>
    <t>MMSYN1_0345</t>
  </si>
  <si>
    <t>JCVSYN2_00855</t>
  </si>
  <si>
    <t>JCVISYN3A_0345</t>
  </si>
  <si>
    <t>MKESKSLKEQLNDVVCNVDKDLETHIEHEDENHKNKDHYHGIHHFDQFGNHDDIQNQKFELKTVFQFNRKKLIFKIALTGIFLALAASVSALDILLESIKIPVSDQVWIQSRFLDISIVCISIATLGPIFASLLGFLAPILHNFIHGMEHGWIQPPIEAVINVFIVWIVFLIFNVMFSNSPIHHDTNKNVARFKRWTPLPIMSVLVAIVSTLGFILALYIDSKTNTTGIVSNNSQLFFHAGHDHGHVHDDNMLTFNKINMFIVIAVFGWNVLRYAIALLLFILVEWKMRPINHRYK</t>
  </si>
  <si>
    <t>AOE93372.1</t>
  </si>
  <si>
    <t>MMSYN1_0346</t>
  </si>
  <si>
    <t>JCVSYN2_00860</t>
  </si>
  <si>
    <t>JCVISYN3A_0346</t>
  </si>
  <si>
    <t>MNKEYTSRNQLFNKEIDLVNQQIKSAKSLGNYTKFINNSLNVLTKLDEKYFTNSFINLYDEFEKGSFYLAKTKISQTINQELLNNIDKQINLLKNISTNDLVDLKNYSDFIVLDEQKFHFVNLLNMTKDIEFHKKTTSQSFESSKIINNDFTNLTKANFEQNDLKQVQNNNDLKQILITDLIKKTKSENLKKIFELERKKQMYQIKKNWFLIWISIFIAIMIFSLLLFIVL</t>
  </si>
  <si>
    <t>AOE93373.1</t>
  </si>
  <si>
    <t>MMSYN1_0347</t>
  </si>
  <si>
    <t>JCVSYN2_00865</t>
  </si>
  <si>
    <t>JCVISYN3A_0347</t>
  </si>
  <si>
    <t>Cytidylate kinase</t>
  </si>
  <si>
    <t>2H92</t>
  </si>
  <si>
    <t>MSKLIVAVDGTSSSGKSVICKKVAEILNYQFVDTGLMYRAFTWYCLFKNIDLKNQNQIISLLDSFNYQIKDDQIFVNDINVTNKLISSDILNVINQITVIKQVRDYMVKAQQQLVKNKGYIVVGRDITSVVLPNADLKIFLDCDLEIRAKRRFEQNIKNHILDKSYKQIYNDLYNRDKTDKSRLIGPLVLVDDAWYIDNSYLTINQVVEMIVNKIKSLES</t>
  </si>
  <si>
    <t>AOE93374.1</t>
  </si>
  <si>
    <t>MMSYN1_0348</t>
  </si>
  <si>
    <t>JCVSYN2_00870</t>
  </si>
  <si>
    <t>JCVISYN3A_0348</t>
  </si>
  <si>
    <t>Ribosome biogenesis GTPase</t>
  </si>
  <si>
    <t>MKKQVVAIVGKPNVGKSSLFNRIIKEKKSIVDNKPGVTRDRIYSSAEWLTREFILIDTGGISLSDQLFSNEIKLQTQIAIEQADVIIFVVDFLNNLDNDDKMIAKILHKSKKPVILAVNKYDKKTIDDHNYQFMSLGFSDLYFISSTHGIGVGDLLDKVISYISKNEEIIKDDSTKIAIIGRPNVGKSSLVNSLVNENRMIVSEIEGTTLDAVDISFSYNKKKYTVIDTAGIRKKSKLGQTIEKYSYLRSLSAISNADIVLLMIDATKPITDQDTNIGGLIYDEKKPVIIVVNKWDLIKNKETEILKKEEEIRAYFKYISYAKIIFISTLDKTRITKILDLVDEIKQNLDIKIKTYVLNEVLNKAQLINPAPEFNGNRLKIYYASQVQAYIPTFVLFCNNPNYLHFSYKRFLENQIRFSFGLDSIPINLIFREKK</t>
  </si>
  <si>
    <t>AOE93375.1</t>
  </si>
  <si>
    <t>MMSYN1_0350</t>
  </si>
  <si>
    <t>JCVSYN2_00875</t>
  </si>
  <si>
    <t>JCVISYN3A_0350</t>
  </si>
  <si>
    <t>DNA-binding protein</t>
  </si>
  <si>
    <t>MTKKELIEEIIINENISKVDAEKVVNRIFQTISKHLIDGKEVSVAGFGKFVISERASREGVNPSTGEKIVIPASRSARFKPAKQLKESLM</t>
  </si>
  <si>
    <t>AOE93376.1</t>
  </si>
  <si>
    <t>MMSYN1_0352</t>
  </si>
  <si>
    <t>JCVSYN2_00880</t>
  </si>
  <si>
    <t>JCVISYN3A_0352</t>
  </si>
  <si>
    <t>MILKMLEKGIISKKKLLLEYYKKLNLTDNQALIILMIMYLNDQTRKMTTPNLLANYLNLSSVEIEKELELLAEKDLIEIKSDFIDFSNLFQKIGLLVNDSFLIEQNITFFNDLEKNLLFSLTEHQKLKLLDLLKTSIKKEQVLQLSINKKLFSFEELLKEVEIFLKSTNKFKQFDWLDDQNV</t>
  </si>
  <si>
    <t>AOE93377.1</t>
  </si>
  <si>
    <t>MMSYN1_0353</t>
  </si>
  <si>
    <t>JCVSYN2_00885</t>
  </si>
  <si>
    <t>JCVISYN3A_0353</t>
  </si>
  <si>
    <t>Cell cycle protein GpsB (hos)</t>
  </si>
  <si>
    <t>MKKLSVNQIQNKKFNIVYKGYKIEEVNDFLDEIIKDYVCLENQISNLNDQLEQANQKISKLITDKQKTETELDQYVKKNWKLVKDNLNDVDVIKRITRIEKNLVEYEEKLNKIDEIYKLLISKSR</t>
  </si>
  <si>
    <t>MMSYN1_0356</t>
  </si>
  <si>
    <t>JCVSYN2_00890</t>
  </si>
  <si>
    <t>JCVISYN3A_0356</t>
  </si>
  <si>
    <t>RNase P RNA component class B</t>
  </si>
  <si>
    <t>AOE93378.1</t>
  </si>
  <si>
    <t>MMSYN1_0359</t>
  </si>
  <si>
    <t>JCVSYN2_00895</t>
  </si>
  <si>
    <t>JCVISYN3A_0359</t>
  </si>
  <si>
    <t>Ribonuclease Y</t>
  </si>
  <si>
    <t>MEENIIIILSVFLGIFFICFVISSVILLYFWKSKSRKHLIEQYTKEAKQAKKQVLANGYKEISEAKMLFLKRSELEKNELDRVKEQLDLRANDLKRSQEIVESKSQRLDAGILDLEKRKFLVDQKEEYLIKLLEDVSGLTKYQAKELLIKQIKNKSEKELISILKNAELQAHSKAKIISNNILISAMERIKVELTSQRTTNIVKLPSDDLKGRIIGKDGRNMKTFEQIGGVDIVVDETPNVVVVSSFNPIRREIATRTLEQLIIDGRIQPVKIENELKKQEQELEYIIQETGLNTIKELNINDIDIELVKLIGKLKFRTSYGQNVLAHSIEVAKLSGAIASELGLDVEKAIRAGLLHDIGKAIDFEKQGSHVVLGAEIARKYNEDPIIINSIESHHEDKEKSSEIAAIVAIADSISASRPGARYNAIDEFILRMHEIEKIGNSIPGVAKTYALQSGRQIRLIVDPLVASDLDLALILEKMKEQIKDKVIIPGEITITVIREKKETDILK</t>
  </si>
  <si>
    <t>AOE93379.1</t>
  </si>
  <si>
    <t>MMSYN1_0360</t>
  </si>
  <si>
    <t>JCVSYN2_00900</t>
  </si>
  <si>
    <t>JCVISYN3A_0360</t>
  </si>
  <si>
    <t>Signal recognition particle protein</t>
  </si>
  <si>
    <t>MGFGDFLSKRMQKSIEKNMKNSTLNEENIKETLKEIRLSLLEADVNIEAAKEIINNVKQKALGGYISEGASAHQQMIKIVHEELVNILGKENAPLDINKKPSVVMMVGLQGSGKTTTANKLAYLLNKKNKKKVLLVGLDIYRPGAIEQLVQLGQKTNTQVFEKGKQDPVKTAEQALQYAKENNFDVVILDTAGRLQVDQFLMKELDNLKKKTSPNEILLVVDGMSGQEIINVTNEFNSKLKLSGVVVTKLDGDARGGATLSISYLTKLPIKFIGEGEGYNALAAFYPKRMADRLMGMGDIETLFERAVENIDERSIQKTMNRMFLGQFDLEDLRNQLAQIAKMGSLNKLMKMLPINKVSESQIQDAQRKLAVFSILMDSMTLKERRDPRVLKAISRKNRIIKGSGRSEKEFNELINSFEKGKKQVLEITKMIKSGRMPNLSKGGFKF</t>
  </si>
  <si>
    <t>AOE93380.1</t>
  </si>
  <si>
    <t>MMSYN1_0361</t>
  </si>
  <si>
    <t>JCVSYN2_00905</t>
  </si>
  <si>
    <t>JCVISYN3A_0361</t>
  </si>
  <si>
    <t>23S rRNA (pseudouridine(1915)-N3)-methyltransferase</t>
  </si>
  <si>
    <t>MKIKIICFGKLDKKFYIEAFNDYFKRLEKYADIEIIELKEEINGELNKIKELNSDLLLNKLESYKDFEKVILDVNSKLISTENLVDLIQTNLNYKNAKILFVIGPSDGYSKKFLNFFNNKISLAKITLPHQLCRIVLIEQIYRVFKIIKNEKYHK</t>
  </si>
  <si>
    <t>AOE93381.1</t>
  </si>
  <si>
    <t>MMSYN1_0362</t>
  </si>
  <si>
    <t>JCVSYN2_00910</t>
  </si>
  <si>
    <t>JCVISYN3A_0362</t>
  </si>
  <si>
    <t>30S ribosomal protein S16</t>
  </si>
  <si>
    <t>MVKLRLKRIGKKQAPFYRIVAADSRINRNGQYIELVGTFNPLKDEVKIDKELTLKWLNNGAQPTDTVRTLLSKQGILKALHEAKFSKNTEKK</t>
  </si>
  <si>
    <t>AOE93382.1</t>
  </si>
  <si>
    <t>MMSYN1_0363</t>
  </si>
  <si>
    <t>JCVSYN2_00915</t>
  </si>
  <si>
    <t>JCVISYN3A_0363</t>
  </si>
  <si>
    <t>16S rRNA processing protein</t>
  </si>
  <si>
    <t>MNANLIKIGVIVNTFSIKGQVKVILNDDIMIDDLNKIDTFFIKTNNNFQVLRVQNITLNKTKNQLIVKFLNLDNINDVIKYKNQEIYCLKDKNISQIISLIGFKFVSLKTNGIISDYMNNTYQQLVKVKSENQKEFWVPLVDVFIKEIDYQNKVIIAKDVEGLK</t>
  </si>
  <si>
    <t>AOE93383.1</t>
  </si>
  <si>
    <t>MMSYN1_0364</t>
  </si>
  <si>
    <t>JCVSYN2_00920</t>
  </si>
  <si>
    <t>JCVISYN3A_0364</t>
  </si>
  <si>
    <t>tRNA (guanosine(37)-N1)-methyltransferase</t>
  </si>
  <si>
    <t>MKFSIITLFPKIINSYIEESIIKRAINKQAIQIEVIDLRDFSTLSHNQVDDYQYGGGSGMVLMIEPLIRAIESVKTTNSIVLLTTPQGKTLNQSIVKKYANNDEHIIIICGHYEGYDERILDYIDDEISIGDYVITGGELASLILVDSISRIIPNVIKQESHENESFENNLLDHPVYTKPYEFRNNKVPDVLLSGHHQNIKKWREEQQVIKTLKKRPDLIDVNKLNKHQLEIYKKMKGEQ</t>
  </si>
  <si>
    <t>AOE93384.1</t>
  </si>
  <si>
    <t>MMSYN1_0365</t>
  </si>
  <si>
    <t>JCVSYN2_00925</t>
  </si>
  <si>
    <t>JCVISYN3A_0365</t>
  </si>
  <si>
    <t>50S ribosomal protein L19</t>
  </si>
  <si>
    <t>MSSKATKTVKSKFDIINNQLRNDLIDFRSGDTIRVDVKIKEGDKFRIQSFEGLVIKTQGSGITYSVVVRKMSNGVFVERTFPLHSPIIDSVTLIKRGKVRRSRIYYIRNLSGKAARIKEIMPTKQAK</t>
  </si>
  <si>
    <t>AOE93385.1</t>
  </si>
  <si>
    <t>MMSYN1_0366</t>
  </si>
  <si>
    <t>JCVSYN2_00930</t>
  </si>
  <si>
    <t>JCVISYN3A_0366</t>
  </si>
  <si>
    <t>L16-binding dependent 50S subunit-maturation GTPase</t>
  </si>
  <si>
    <t>MSAEFNWFPGHMNKTLKDIEARIEMVDVVVEVIDSRAPYSSKNTTFKKLLKDKPIVYIFSKADIADSKITQQWVDYYVKNENSKVIVLYNRHTDIVNDLINVINELTAKKREKDKAKGIKNTLINALVIGIPNVGKSTFINRVIKGKNVKVGNKPGVTRGIQLIHLNPFINLLDTPGVLPSKLESETVAVNICAINSIKDNVFPKERVAAKLMSYVYNNYDDVIEKYYKINLKLQKPISVIDSYKIFETIGIEKKWYVTEDILDMERILSSFLRDLEKGKLGKISFEKVLEVVPEEIQKAINPEDNKQGNDISSLW</t>
  </si>
  <si>
    <t>AOE93386.1</t>
  </si>
  <si>
    <t>MMSYN1_0371</t>
  </si>
  <si>
    <t>JCVSYN2_00935</t>
  </si>
  <si>
    <t>JCVISYN3A_0371</t>
  </si>
  <si>
    <t>Flippase A</t>
  </si>
  <si>
    <t>MKVKNNFDHFYKPMTDEEIKADRKSFNRGRKSFINVIWKHMKINKKWAIGLLITAIFSALFAALNPLLMQQLQFAVEFEKTHQNFSNSWGLSWKVILAIWIVILVITAILTYIANLFGNELGKKIEISLRNELTRKLITTDIHYYSNKKTGEILTKVVSDTQIIGMQASVIPNIIFTAFFTMVFTLITLFITTSLYIGLFFISLFLMFGILFGLSFLPMRKLVFNLRKIITDINGDVTDRINTIKLIKANGTEEYEKTRFVQIHDVYYKKYKQISYFQSVMISILFFAINTVQILMTLIALWLYKNDITTLKTILGPMLICAGMLIGPIMQLLRAIIGMVQASTSAQRIDEITDATQLINNHSLDKKGIRIHKIEGNLVFKNVNFSYPDKPENVILPNFNLVLEKGKSYAFVGQTGAGKSTISKLLLRFYDPTSGEVLINDNINIKDVFLPSYLNHIGYVEQDPSVLLGTVFDNLRYVKPSATDEEIILACKKAELHDLVTTWPEQYNTILGERGFILSGGQKQRLVIARMFLKNPDILILDEATSALDNVVEKEIQAKLEELMQGRTSITIAHRLSTIRNVDQIIVLAPKKGIIQIGTFKELVKKPGEFKDLYEAGFSKYDA</t>
  </si>
  <si>
    <t>AOE93387.1</t>
  </si>
  <si>
    <t>MMSYN1_0372</t>
  </si>
  <si>
    <t>JCVSYN2_00940</t>
  </si>
  <si>
    <t>JCVISYN3A_0372</t>
  </si>
  <si>
    <t>Flippase B</t>
  </si>
  <si>
    <t>MSKVKKVYTKIKKKWSFDNKGKFTFKKFSLFIRMNVEIAKQNPLLFFGVVFFTSLDAIFSAMLPLFSSKVINTLVENNTQWLFNWMELNSTGWLYVIGINLLIIIICEYFTNFTVALYSAQIEVMQRLKILKALTDQDVDFYFDHVSGNILTRLVGDTQFLALGVQQFLTNLIYALSGSITAIIIMYSQNLIMIATLALIYLLVANLFCIGFFIDMRRKLILAFDVKRETDADMTDRINNISLIKASGTEEFEIKRLEEKNQNYEDGLTKFTYSSALLNTSLTFVIQLLIPIIFIIIAVQYLTNSQSSNNLGAEIALIFPLLSTLIGGIAILLPSLRSATAASNAANRISELTDPKPMIHSNLKGYKIDKIDSIVFDNISFSYPKKPERIVIPPTYLTFEKGKSYAFVGQTGSGKTTIAKLLLRFYAPTDGKILINNEYNLNRINLPAYLDHIGYVEQEPQILYGTFLDNIKYSKFDATDEEVIKACKKAELHDFIMSLPDQYNTVLGQRGFILSGGQKQRLVIARVFLKDPDVVILDEATSALDNVVEKEIQDKLDELIKGRMCITIAHRLTTIKNVDHIYVLGANGTGIVQSGTFDELKKQPGHFRNLYEAGLMQ</t>
  </si>
  <si>
    <t>AOE93388.1</t>
  </si>
  <si>
    <t>MMSYN1_0373</t>
  </si>
  <si>
    <t>JCVSYN2_00945</t>
  </si>
  <si>
    <t>JCVISYN3A_0373</t>
  </si>
  <si>
    <t>MPVQESIYWVYFHDMVKKIKTDRFKKVDELLKKKINEIFEITHYGLFQYQILKDKPLINIDDSSISEICKYITNNYLRFFEYLNYNNSKTSVYSSKLTKNELEEISFIIENISIRYIADNLILTNNNNYNSDFLTLLLIELSKMHRFDTNFLARNNDKIVYHSLVYPLFLTMLVIDITNEAQMFNNIKKIYTKQNILNALKSGRPLSSNELNYFKSHIDILEYDEEWNTFLLNFKQENWTSFSVEKKYKLVFQLAKYTALFLKDRIKSVWALSDGEEIFDSFYNYINLFLINKTSNQTSTIYLTNKIDPLNKNYDDSDRFLLPFLIKDYNPIQIGHHISSLKDYSKFVCDKDRIIDFLDAVLLSTNYINLIDILKVDSNYLADFLIQRKKLALVDTLNLYKLNDHNIYKKQYNSINLEDLKFNQDVLKEIIKKDFRIEVLKTNNQFVNMLKIISLILALVPSTARRYNYSWELIVKYFIITFGPYKRKKALYDKKTINEITYKISKLLSNFKHVKNKDDYSRTLLIIHKLENFKN</t>
  </si>
  <si>
    <t>MMSYN1_0374</t>
  </si>
  <si>
    <t>JCVSYN2_00950</t>
  </si>
  <si>
    <t>JCVISYN3A_0374</t>
  </si>
  <si>
    <t>tRNA-Arg</t>
  </si>
  <si>
    <t>AOE93389.1</t>
  </si>
  <si>
    <t>MMSYN1_0375</t>
  </si>
  <si>
    <t>JCVSYN2_00955</t>
  </si>
  <si>
    <t>JCVISYN3A_0375</t>
  </si>
  <si>
    <t>MKNYYEQTLDQIRDLIDNNKFDKALKLINQELEISYIPTDFENSLYKFLKEIKEKQATNLNKTYSVLEIKNLLNSKNQLDQIIAIKNLININIRLIIDDIINYLLNLENVYENKALLLISLADQQIDWNFDVVKNKNTSFKINPILLNTNEIFNTYYQIEQNILDCIDQKNIFLNQTCKQILFSYFIYSFPYVEILKSSETIIAVIKLSYQLNDLEFDLKKLNKLIEFDDKKVDKIIDEIKKTGVF</t>
  </si>
  <si>
    <t>AOE93390.1</t>
  </si>
  <si>
    <t>MMSYN1_0376</t>
  </si>
  <si>
    <t>JCVSYN2_00960</t>
  </si>
  <si>
    <t>JCVISYN3A_0376</t>
  </si>
  <si>
    <t>MKLKKQVYFKMNNINFDPKNYKYFKDYNFFMVKFFNITCSLCDSYEISFVTNQSPIPIGSLIKKQTKKLSEKEVEQLVNEQIVIWDKLEENNYKKNIPTFLCDECWNTLTNQCN</t>
  </si>
  <si>
    <t>AOE93391.1</t>
  </si>
  <si>
    <t>MMSYN1_0377</t>
  </si>
  <si>
    <t>JCVSYN2_00965</t>
  </si>
  <si>
    <t>JCVISYN3A_0377</t>
  </si>
  <si>
    <t>Ribosome GTPase</t>
  </si>
  <si>
    <t>MKFVDFADLIIKAGKGGDGAVSFLHALFVPNGGPNGGDGGDGGSVYFLGDEGKHSLLDLKLQKKYSAQDGFKGDIKNMHGAKGEDKIIKVPVGTILYDKKTNTILADINENNKLVLIAKGGKGGKGNARFANSRNKAPTIFEAGELGQEFEIRAELKVLADVGFVGLPNAGKSTLLRAISNSKPVVADYPFTTITPQLGVARTKNNDTFIVADLPGLIQGASLGKGLGHQFLKHIERCLVICHIIDASGNFGSEDIIKNYELIRDELKAYNLNLEKRPEIIVLNKMDLDEAQLNLLDEKIINYFKDKKVVRISGLKKENIDQLLFMIYEELKVAKKQPLWELDKNNDQDEIAIYKFEEQKEDIQVYNKGNNRWEIAGETIFKIYQKFPIWTEDNLLMFNEKLKETGVYETLVKKGIKKGDFVKVFDYELEWTD</t>
  </si>
  <si>
    <t>AOE93392.1</t>
  </si>
  <si>
    <t>MMSYN1_0378</t>
  </si>
  <si>
    <t>JCVSYN2_00970</t>
  </si>
  <si>
    <t>JCVISYN3A_0378</t>
  </si>
  <si>
    <t>NAD(+) synthase</t>
  </si>
  <si>
    <t>MQTNLKQYLDYLVEFIQQTVKKAKCDGVVVGISGGIDSAVVANLAKLAFPNNYLTVWMPIYSSQLDYDCANELIKTNQLKNIEVNLEASFDAFKNSFSNLDEKPNLLAISNAKARLRMTTLYTIAQTKKYLVLGTDNLDEWHIGYFTKYGDGGVDVVPIIHLLKSEVKKAAQILNVPEIIINRKPTAGLWEGQTDEGEIGFSYDLIDSYLLKQNNDPELKKRIDYLHKISKHKRSLAIKPKKIIR</t>
  </si>
  <si>
    <t>AOE93393.1</t>
  </si>
  <si>
    <t>MMSYN1_0379</t>
  </si>
  <si>
    <t>JCVSYN2_00975</t>
  </si>
  <si>
    <t>JCVISYN3A_0379</t>
  </si>
  <si>
    <t>MYIKNFKPIEVFGIAIPFWIIATVFGTIAGLALIIFIISFLRYKFKTRKKKNSKKNQKNSNNIDKQPIEVEISIIDEEIDEVLKKEKQNQNI</t>
  </si>
  <si>
    <t>AOE93394.1</t>
  </si>
  <si>
    <t>MMSYN1_0380</t>
  </si>
  <si>
    <t>JCVSYN2_00980</t>
  </si>
  <si>
    <t>JCVISYN3A_0380</t>
  </si>
  <si>
    <t>Nicotinate (nicotinamide) nucleotide adenylyltransferase</t>
  </si>
  <si>
    <t>MSKKIALFGGSFDPIHTDHVNIIKTCYEKLKFDEVWLIPAYLNPFKTKQNSSIVDRLNMLEIIKNKFSYIKIYDYEIKNNKSTPTYQTVKHILKTNQNDHFSFIMGSDQLDRFEEWNNFEELIKMIDFKVFKRNEDYNKQVLNKYNLELFEFENNYLSSTDIRNLKHLDKQIKEINDYVNYNLMYLYERLETQMDQKRYIHCLNVGKMAHDLAIKWNVDPKKALIAGTLHDITKRWSKEQSLNYLKTYLPQLINEPYPVWHSYTAYLHLLYDWLIDDKEILSAVFNHTVGSENMSLLDIIVFCADKISIERDYLGVDKLRELCFSDLMLGFKTLLKNQYDLAIKKHGKDNIGSMLIKTINYYLKD</t>
  </si>
  <si>
    <t>AOE93395.1</t>
  </si>
  <si>
    <t>MMSYN1_0381</t>
  </si>
  <si>
    <t>JCVSYN2_00985</t>
  </si>
  <si>
    <t>JCVISYN3A_0381</t>
  </si>
  <si>
    <t>5'-Methylthioadenosine nucleosidase</t>
  </si>
  <si>
    <t>MKLIISAMYEELAYTLKKTNAQLIIDNDILKLYQYQNILLAISKIGLVNASCCLSYILNHYQIDQILNIGTCCSLNQEYKQNDIVIVNKAYYFSVDVTGFSYSYGQIPKLPKYFLANNFLNLSLDYKICNIASGDVFINKSEHLTQFINKINDKIDIVDMEACSLFHVAYLYKRPISSIKVISDVMFVSDSNMLQFDQFINKASKKIYQILNDLYFKID</t>
  </si>
  <si>
    <t>AOE93396.1</t>
  </si>
  <si>
    <t>MMSYN1_0382</t>
  </si>
  <si>
    <t>JCVSYN2_00990</t>
  </si>
  <si>
    <t>JCVISYN3A_0382</t>
  </si>
  <si>
    <t>Deoxynucleoside kinase</t>
  </si>
  <si>
    <t>2JAT</t>
  </si>
  <si>
    <t>MRIAIFGTTGAGKTTLLENLKKLLDSSYVFINETSLDCPYFNKAYDDTNKNVQDYNYKLDLWMLTDRMKTFIKYKDHQNVIYDRSILDSMVFSQTDHMYNRLSDTDYNVFKDYFLTCILPNIFDIKNNWKTFDVVIYLKVDPYKAIQRINKRSRDVELDTNDLFWLNLTNAYEFWYNIYKEVVPFWVIDANVDDPNYIATSIANMIKNIDNK</t>
  </si>
  <si>
    <t>AOE93397.1</t>
  </si>
  <si>
    <t>MMSYN1_0387</t>
  </si>
  <si>
    <t>JCVSYN2_00995</t>
  </si>
  <si>
    <t>JCVISYN3A_0387</t>
  </si>
  <si>
    <t>tRNA 2-thiouridine(34) synthase</t>
  </si>
  <si>
    <t>MKQKVVVGLSGGVDSSVACYLLLQQGYEVEGLFMRNWDSATNNDILGNININNDICPQEQDYLDAKAVADKLNIKLHRVDFIKEYWDYVFLYFIEEYKKARTPNPDILCNKYIKFDKFLNYAINQLNADYIAMGHYAKVEFNKTTKQYELFKASDTNKDQTYFLSQLNQNQLSKTLFPLANLTKEQVRKIALEQNLITANKKDSTGICFIGERHFTDFLQNYIPSQTGNIVDIKTNKVLGQHIGIMYYTIGQRKGIHLSGMSEPYYVADKDVEKKILYVCSTSDQSYLYSTSCFVNDINWILDLSKYVSDVNQFKCQAKFRYRQNDNNVVVKKIDDNNYQVIFEKPLKAITIGQQAVFYLDDICLGGAVIDKVVK</t>
  </si>
  <si>
    <t>AOE93398.1</t>
  </si>
  <si>
    <t>MMSYN1_0388</t>
  </si>
  <si>
    <t>JCVSYN2_01000</t>
  </si>
  <si>
    <t>JCVISYN3A_0388</t>
  </si>
  <si>
    <t>MQTSTILMIVLLVFVVGFVIWSTITGKKANKKEKEKRYNQVREKIKEYILKNEHKKNLRIEFEKVYARKGAEYKYRDVFDVIVQLIEPKTQKVIEIRAYEVEGLTTKVNKSQYNTEWIVNSQIDLEETKRRIAIGEKTIKLTKAEKQKLKEVEKIQAKKLAQQEKEQLKKAKEKQKSQKGSLDIYQERKLNISNKKFVPSRAKSN</t>
  </si>
  <si>
    <t>AOE93399.1</t>
  </si>
  <si>
    <t>MMSYN1_0389</t>
  </si>
  <si>
    <t>JCVSYN2_01005</t>
  </si>
  <si>
    <t>JCVISYN3A_0389</t>
  </si>
  <si>
    <t>MNSIFKINISKEIFKIANLKCIKIAWILQNINNFKKAVEWNKTKKYFFNIDHDLESEDDFSSDSTSINLFEEYTNTDLKTEQERAEFLKKWESFFNSDDGFRLDEFKGDAIEDGLEFGKKVIEYFDLKQIKEYPNKLTKDFNDTANIYDAVNQTKELLKNHQDQYVYLYEPAFEFDNFNLKVKCDVLKLNGDNHVEIIEAKATSKVKKEHFWDLVYQVYVLERNGFIVDNIAIARLNKNYLRDYDSNVDFDLKTSIEEFASQYKDINFDQAKKIVDNIDDLDLGFKNIDEIDDLDLNKLIEIDYFTYGQAKTRNTLIEDYKNLINVVDIDELFLKIAYMLRLDENQIIEIFKNDSCYLHYDKKGKNWIKWTREISDYKACQHVLDWFDEKAPNFWHFGGAKQTQKAFLIRHLHSPYFKDYNSLLDSEITNLLNDQYDKFINYKYNRIFKISKLDDQIKSDPSLMIDNNYFYILKQVMNKYKTLPIYMYDFETVKFAVPKYSKVNPYYQIPFQYSIDIIHDKNYDYNNPDSMIHYDFLANDYQDPRKEFIINFLKDIFSNQKGVYVAYNDAFEKSVLKRIAFLFPKLAIPILYIVNNTIDLMDFFKGVKQDSSIDANFRPWFLIANKNFYGSYSIKKTQPALDSTFTYKNLTINNGSKASETFRRFLEQRIERTVWDNLIRKDMIKYCNRDTLAMVVILKKVDEIIKIWEAKHGK</t>
  </si>
  <si>
    <t>AOE93400.1</t>
  </si>
  <si>
    <t>MMSYN1_0390</t>
  </si>
  <si>
    <t>JCVSYN2_01010</t>
  </si>
  <si>
    <t>JCVISYN3A_0390</t>
  </si>
  <si>
    <t>Methionyl-tRNA formyltransferase</t>
  </si>
  <si>
    <t>MENKIKIVFCGTPKIGADVLKALIEMNQVEVVLVISQPDKPIGRKKQIVYTPVKKLALENNLKVVQPNKIGEIYDDLAKLEFDFLITCAFGQFIPTKILKLAKIDSINFHGSLLPKLRGGAPIQYAIKNGDKKTGITIMQMVKQMDAGDYYVQESIDILDSDDSGSLFEKMGQLAYSMCKKYLVDIYNHKFELIKQNEDEVTFCKNISSEEEKINWNNTSLDIFNLIRSLSPSPISYTTINNQRYKIKSSKVIDLDNQNKNVMPGTIIDINKQGIVVKTLDKALLILEIQKEGKKMILASNYYLNKLSDLKINDKFD</t>
  </si>
  <si>
    <t>AOE93401.1</t>
  </si>
  <si>
    <t>MMSYN1_0391</t>
  </si>
  <si>
    <t>JCVSYN2_01015</t>
  </si>
  <si>
    <t>JCVISYN3A_0391</t>
  </si>
  <si>
    <t>Elongation factor P</t>
  </si>
  <si>
    <t>MSVNDLRPGTTFLYDGNIYLVLEQAFSKTGRQQGKVTVKAKNMRTGARVELTFTGGEKVDKAMIERKEMQYLYNDGNDAYLMNTETYEQVSIPMTRLEWEKNFLVDGLMINMTEFENEVLGIDLPVKVELTVVEAEAAVKGDTTSGAQKKAILETGLEIMVPLFVNQGTKIIVSSADGKYVGRA</t>
  </si>
  <si>
    <t>AOE93402.1</t>
  </si>
  <si>
    <t>MMSYN1_0392</t>
  </si>
  <si>
    <t>JCVSYN2_01020</t>
  </si>
  <si>
    <t>JCVISYN3A_0392</t>
  </si>
  <si>
    <t>MYIDIEKNSKGNLKIESKVINRLVENVILSMTKISDPKNVSSSIYVLDENQLHILATIKIGDEKLQDLNINEDKIFKAIDKTINQTISMKPKNINISYIR</t>
  </si>
  <si>
    <t>AOE93403.1</t>
  </si>
  <si>
    <t>MMSYN1_0394</t>
  </si>
  <si>
    <t>JCVSYN2_01025</t>
  </si>
  <si>
    <t>JCVISYN3A_0394</t>
  </si>
  <si>
    <t>Endopeptidase La</t>
  </si>
  <si>
    <t>MKTIKLPVVVTRGIFILPSTSKTIEFGRVKSKNALNASADLYNNQIVVVSQESPLEEEPNLEHLFYLGTVADLSVKKVWKDGTISVELNYNQKIKIDEFVEEDNIIYAIGSVFEDKLPKTDAQKTKIKEALEELQEKHSFNTSELLLAFNENDFNKLNSLIYQIIDKMPLVSLNTKLLLIQSTSILEKLDLLKELIINRPKSTVKLNNNLNNNSTVDSEINKKLKDKMDKQQKEYYLREKMRIIKEELDDENSDASQLDKYKKRLEEEPFPESVKEKILSSIKRIETMQPGSAEVNVERNYVDWMMSIPWWEQSEDIDDLKYAQEILEKHHFGLKKVKERIIEYLAVKQKTKSLKGPIITFVGPPGVGKTSLARSIAEALGKKFVKVSLGGVKDESEIRGHRKTYVGSMPGRIIQALKRAKVKNPLFLLDEIDKMASDNRGDPASAMLEVLDPEQNKEFSDHYIEEPYDLSTVMFIATANYIENIPEALYDRMEIINLSSYTEIEKMHIAKDYLTKKILEEDQLTEDELRFTDEAYDEIIKYYTREAGVRQLERHLATIARKFIVKLLNGKITNLVVTREVVVQYLGKHIFEHTSKEEESQVGVVTGLAYTQFGGDILPIEVSTYNGKGNLTLTGKLGEVMKESATIALTYVKANHEKFGISKDKFDDIDIHIHVPEGAVPKDGPSAGITLTTALISALSKQPVSKDFGMTGEITLRGNVLPIGGLREKSISAARSGLKHILIPSKNVKDIEDVPQEVQDVLKITPVSKYEDVYEIIFKNNNQQTI</t>
  </si>
  <si>
    <t>AOE93404.1</t>
  </si>
  <si>
    <t>MMSYN1_0398</t>
  </si>
  <si>
    <t>JCVSYN2_01030</t>
  </si>
  <si>
    <t>JCVISYN3A_0398</t>
  </si>
  <si>
    <t>MKKILIGLSTFSLLVSSSSIVSCTITYQFKNNYLDQLKMILNTSSIAAQSIILSDKNTTNISTDYSLKTFSQTKINDLYKNEEKKLADKYVIDKKATYEYQFKSMFLSLENQKWTETLKKITTIDKNNQTTNLDLAWNDQNTKTTDNNIFKTLSLASAGFNFLFSGDFTPNQQGDLINNFLSNQFGLLASTVFKDNQFSNLIDQLNNIDNNQFYNLTNSLLTQPEWLNSDKENNLTKKTLKEILESSSKKLWDQILPKDGKQDFKIDWSKVFKPLIDLLKAFSIYYEQVEQRSDKNLTYQTIDPLHLFIKEKTNSEFLYEVLNTDLQTIYKNKSEDQIKQEINSINLKKIISFLKNTLVFDKEDKHGYKFQKFVVILLGSASQKESQNDITNNFLLKPFYTWYEKNEELVKKIITSKLEKIESIKPYASFVSNITPILFKVIKAFHQDLTEQGLNKKLSSELSSYLSLAKTLLPTLSVDKKVIDFLDSKSLKDFLNNPFLALYKQNFLKEVFQLINQLSNKEVINNQIIDNVSNVYNLTTLKLDKLLNYLLELIKKPSPSKTSLDEFQFLYGLKDLSISQIINNLSTFYNKENLDYIFNLSNFKNLLEAIFNKNITMSFKYKNQEKELKTQNNLSTILAILGLNSNYTKDLKIEIKDDKNNISQKIKQLIEQKQYGLISVILLGFDADKKQFYKDSILDNIANLFGHNDKDINKEASKNAINILIKSYLELINWFQNVSLKKYAKDNFSTYLDQNNWSTELIDKKGNIENLSKPLIIDYMLKYKNPKDDNQNWKFKVSITRTSDFEQPWKISEITKLTNN</t>
  </si>
  <si>
    <t>AOE93405.1</t>
  </si>
  <si>
    <t>MMSYN1_0399</t>
  </si>
  <si>
    <t>JCVSYN2_01035</t>
  </si>
  <si>
    <t>JCVISYN3A_0399</t>
  </si>
  <si>
    <t>MKRITSFLLLLKQGLKGVFKFKIQFIIILLLSFLASFILSTSLTLTSRINKTYNNIVNNVNKFDYSSTNEIRTYRIDRNNSTTDRSVIALLDLVNNSNSYYNQSSNNKNTSYLNFILNKKNLTSNFDNKTILTELFENKEFIELFTTINGKDTNWIWENIWLWQLSLYFNKFIYHSYDQFLKNNKDYSYLKNTVIGKYLSNSFKDKNEFLNDAKVLENLKFENIKNNFNVKEFKNTFNKQIQNKELFSYIYISGMSLFQHIYRNIYLPYFSDFKITNNNKIGNSFYTFLTGNKLNNINDSQADKWIINDKNKSYLTEFELNKTTIDKNDNSVLIKTESKDDIKKLVLEKGFKGNTDLVLSTIDSNNKVQSISPIINDSSFFKLLFFNGNGTSLTNVVTVLSDINFIKKDQIIGENQFDNINLFHNIWLAHLKYTAIASGYDINFRTEVFNYDSVTQIRYRLVILNDDHTTNLTILNKNQGARSPSKGEALISEQFARAHKLKLGQQIIVDGALLTITGFATDTYSFFPTTDPDFPIPQSELGAILYVTRSTINDILGATSQSNTNRVSKGYLSFFLRKRQSNASINLFNSYQMNDISKLYDSIKYQKDQKNKVTTWLNIKDFDHSIFRFNWTIAPLAINSYKGATLIAALVVSLIAIIALVICIRKTIYFNAKQIGILKALGSSPIQISISYLAYVIVIILTSVPLGWITGLSTQSVFVKLFVNYFSIPLYSFTIEPFSLLISLLIFGLFGVIVSLLSAIIITKKQLADILAVKQNWSSSKFINRLKRTWFKKAKFTTKFSLTLASSGKKNIFLLVTVVGISTMFISAGLAIPSIAFTIKNTYYKSIKYANEYNYSKGVSNSPLTKPTINYWSGQDSLDKNILSANLNNEELFYYKDPTAYASSSYDVNPFPKYLYKVEKFNNNNNEQINKKIAWTLLELIQNKDQTSANHTNGLDLLFTEMFGNNLYNVVGNQFSIGVIDQILGLILNSKNNVVNPKDTTTKWTDEQKDLIFKELTNNFTKTGTTAISILVGDLSTSSSDDWKTKIFDAILKAVPPYVSAYIQKPSRKEQFSIGYNVQHYIPDHETLTTITDIKTTINQKNTDLSLTGIANNQSAFIINQKNANNLFIDYKKLLALQEVFLEKKNTDIKLNDQFVLYDSKTNTINVPILPNKQANAFYKLNKNPDISNISTSSKQFFINTKNGYVNIPKHAWIYDDLNFIKSKYYNSLTSEQKNLISKNRTGRNSKTVSDQDIRWLDPYNLDNNKFTLKLLYDNDKFDNDSSYDNKEWSLLNNSYMFDDFIYNNQFDDLLSSYIRPYYQYKNIQLYIPQSLINTDHIIHFISSKKTKKELDNSSEHWYKKDIDYNNVPKSVIKAWDIKNTSEKFLMIRPYDLRYSLLVDNVYKSGLSNLTAKPEYWMYQATKTKNISGITTPIIQKDAKTNYQNKDLKITIKPVGTLDSYNQKLILADQGLINLVLNLSIGKKIGIKDNFYNKQTVIKAGESYNNIISRFDRYDYNQIINYIDKTKNTKEFNDLLFSSNKAFDKAQFLWHNAKYSNIEEALDLTSGISFIPDTAYNGFYILNGHGASSASGDDDMISNIKNQNLLATSKTLINQITFIAISIGMLLIITVIITSALLVMLISDIYVTQYQQFMILMKALGYSNYKISKYAFGTAIVFSLIMWAISTLATWILITLIIQIITSLGFAIPYGFAFWTLIVSFIIIGISFIGSLIVSSNKIRTQKPASLLTVSNE</t>
  </si>
  <si>
    <t>AOE93406.1</t>
  </si>
  <si>
    <t>MMSYN1_0400</t>
  </si>
  <si>
    <t>JCVSYN2_01040</t>
  </si>
  <si>
    <t>JCVISYN3A_0400</t>
  </si>
  <si>
    <t>Uncharacterized protease</t>
  </si>
  <si>
    <t>MKKIALYLNPGFEEIEAVTACDVLKRAGILVDMVSTIDSLEVKGAHNIVIKANKLWKELNINYYDGMVLPGGSGVTSLFDNQTLIDNILEFNKQNKLIASICAAPQVIGQTKLLDNKTITHYPNCNFYLDKANVVLDKPFVVDNNFITGASAGSSMLFSLAIVEYLLGKEKKEEIYKNLVIFG</t>
  </si>
  <si>
    <t>AOE93407.1</t>
  </si>
  <si>
    <t>MMSYN1_0401</t>
  </si>
  <si>
    <t>JCVSYN2_01045</t>
  </si>
  <si>
    <t>JCVISYN3A_0401</t>
  </si>
  <si>
    <t>Uncharacterized peptidase</t>
  </si>
  <si>
    <t>MIFIKLIKQTQYNDCSIACIAMIINYYYNQNYDLDRLKLEINYVEEMLSFYDISNICSKYFLTCKALQIENDLEQINKKVYLAQVVNQTGLLHFVVVEKQNNHLIIYDPLKTKKQKFTYKDFYQIFTGYILIFNSNYKKFKANYNNLFTLFDSFYLAYLFYIILNIFSILLTILEMRFLYVYSLSITNLNNSYFLYLYFLAIFIINIFLNEISKFLLNKYYQKNKSKKLETFYYYLVEKNIKLDIINTYSEIEFISSYQTYVLLNTISAVINSLVILFVIFYINKTIFLVLFVFDLFWLVISFIYNFFTNQNKTNNQNLNLITHLLNKTKLIDKKTSLELIKKDLNKTQTDYLHILFNFFEKISLLVIYYISWDLLKFNYIEFSILLIIVLFKAIHTNDLKKLVYFLQNFNKYKQLLIKFNNFKLANNYIELEQINNIQIRNLLTNLDINLDQKINYLSNEYDLKTFIKTKNSNDHILILINKINLKDISTFSLNKHFIHLDNLEIKYSTILQNIIINQSDLNIFTHKIIKDLINKYQINLTKIINLETITKLETEFIKLLRIFYLDHHYLLFNDNFEIINKTDISLVLKLFTSYSNSSLIITSNDIKYNLISKD</t>
  </si>
  <si>
    <t>AOE93408.1</t>
  </si>
  <si>
    <t>MMSYN1_0402</t>
  </si>
  <si>
    <t>JCVSYN2_01050</t>
  </si>
  <si>
    <t>JCVISYN3A_0402</t>
  </si>
  <si>
    <t>rRNA maturation RNase</t>
  </si>
  <si>
    <t>MIRINYFNETDINMDFWKKFCNKILKTAYNYFNFNYDIELSITFVNDLKAQQINQQYRNHSYIADVTSFPVEMTENEIKAIGFRELGDMFINLSEAKRKAIKYNHDLNSEMGFLFVHGFLHLLGYDHEDLNDEKIMFDLQDQILKLNNLEYIIKFNEDDYLESN</t>
  </si>
  <si>
    <t>AOE93409.1</t>
  </si>
  <si>
    <t>MMSYN1_0403</t>
  </si>
  <si>
    <t>JCVSYN2_01055</t>
  </si>
  <si>
    <t>JCVISYN3A_0403</t>
  </si>
  <si>
    <t>MSNFKSGFVSIIGRPNVGKSTLLNKLIGEKISIVTNKPQTTRNNIRGILTKKDQYQIVFIDTPGVHTSKKQLDKFLNTSALKSTKDVDVILFLAPSDEVIGKNDLFLLKQIENLDVFKILVITKADSVTKEQLILKANEWSSYQDQFDEIIITSSITNLNIEKLLELIVNNLSDNDYQFYDDDILTDQSDRFMIKEIIRENILLKTGQEVPHSVAVLVEHLEQNENEINISCAIIVERQSQKSIIIGKNGVKISDIRYKSKKQIQALFKKRINLELFVKVQENWRNSPSLIKKMGYNKDQY</t>
  </si>
  <si>
    <t>AOE93410.1</t>
  </si>
  <si>
    <t>MMSYN1_0404</t>
  </si>
  <si>
    <t>JCVSYN2_01060</t>
  </si>
  <si>
    <t>JCVISYN3A_0404</t>
  </si>
  <si>
    <t>DNA repair protein</t>
  </si>
  <si>
    <t>MEKTLKGIVLNSFDFQDYDKIITIYSNLYGKISLVCLGVNKIKSKNKYGINYLSYSNFEIFKSKNKFNLSKLKRSELINSFNHISTDFNLYLYANIITSLVLSLDEQIKNYNLYKTLKLSISIINNKPDLGLKVCVLFMFYFLKIIGNQIDLSKCGFCNSKINPIIAISFTNYCSSCKFCYFDDCILIDNQLSNFINSIFKNDFITNLSQEISTNNLNILTRFILNYYQDIVGTYTTSMYLLSTLIRFN</t>
  </si>
  <si>
    <t>AOE93411.1</t>
  </si>
  <si>
    <t>MMSYN1_0405</t>
  </si>
  <si>
    <t>JCVSYN2_01065</t>
  </si>
  <si>
    <t>JCVISYN3A_0405</t>
  </si>
  <si>
    <t>Glycine--tRNA ligase</t>
  </si>
  <si>
    <t>MSKSIEKMISHLKNQGFVFQGSEIYGGLANSWDYGPLGCEVKNKLKKVWWDFFVKKNPLNVGLDSSIILNSKVWKASGHIDGFNDPLIDCKNCKSRWRADKLIEEFDSSINTGIMTSAQLEDYIKQNNILCKKCQKKDFTQIRKFALMFKTNQGVLEDDSSIVYLRPETAQGIFINFKNVQRSMRKKLPFGIGQIGKSFRNEITPGNFIFRTREFEQMELEFFFDPNDQRDWFKYWLDQIELFLTKKICLDKSNYKIRENLKDELAHYALKTSDIEFNFPFGWGELWGISHRSDFDLKVHQNLSKEDLTVLKEETNQKVLANVIEPSVGVERLMLAIFWQAYTEEQLEENNSRTVLKLPYNLAPYQVAITPLSKQLNQNANQLFLDLLNDFDAVYDETGNIGKRYRRQDAIGTPFVITYDFQTLEDQKVTIRYRDTMKQERILISQLKDFLNSQFN</t>
  </si>
  <si>
    <t>AOE93412.1</t>
  </si>
  <si>
    <t>MMSYN1_0406</t>
  </si>
  <si>
    <t>JCVSYN2_01070</t>
  </si>
  <si>
    <t>JCVISYN3A_0406</t>
  </si>
  <si>
    <t>DNA primase</t>
  </si>
  <si>
    <t>MVYISNEKINEIISQVSIVDVISSYLHLIKKGSNYLAICPFHNDSNPSLTISPEKRIYTCFSCKASGNVINFVKDFEHVEFLTALKTVCDKANISLDEFKNYNQPIKDLEAETIFKLNSEANNIFKTTLFSNLGIQALEYLKSRNITIEQIKKFEIGFASDKTNLVQKLLDKNYNSLDIEKANLGIITNSYTKDYFINRIIFPIKDENNQVIGFSGRSFTKDNEPKYLNTKENKVFKKSHLAYNIASALKISKSLKKIIVLEGFMDVISLSKIDINNTIALMGTSLSNYHLNLFKRHNLDVLLFLDGDDPGIQANIKISHQLLKEKINVLVIDNQTNNDPDELVNNNVEYLKQIINQPIHPVNYLIEKLWNKVDINNPNQIENFIKKVLNFIFDLNNEILVETTINKLVELTKISEQTIKNNLIELKKQSKPNNSFNKNSTTQVFKTNTQTNKVNKQQSKSKPNDFIKKEYINAERRIFISLLISDQFLDKIAANVDKMIHPDIKHATINLINLYNKKIYQGNDINKAFDLLKEYNLTGFDKKQEEIINNSLLTSIKIRESEIDDAFSKLDSYHNDTEISNLKKLLVESKNKTERFQIWNGIDTLKNKKKKR</t>
  </si>
  <si>
    <t>AOE93413.1</t>
  </si>
  <si>
    <t>MMSYN1_0407</t>
  </si>
  <si>
    <t>JCVSYN2_01075</t>
  </si>
  <si>
    <t>JCVISYN3A_0407</t>
  </si>
  <si>
    <t>RNA polymerase subunit sigma</t>
  </si>
  <si>
    <t>1SIG</t>
  </si>
  <si>
    <t>MAKFNNKSELKKIASFNDFLDYTVSFANKNNNEISSEDVLEVFANIFPNASDNESEKILDVLQQKGIVFSDLIDDDIEQEELEEVEEEIEDVNLEELEELENLEDLDDLDFDLDSTSNNLDDYDENVNDDLDEFKEAKSAAIKGRKSAKSSNHMKYRVGGISNETKIQDIIKTYFYKIGQAPILTKEQEIIYAKMAVSDDPEDVQEGRNKLIESNLKLVISVARKHLNRGLDFADLIEEGNIGLMKAVDKFEYEKGFKFSTYATWWIRQAITRAIADQARTIRIPVHMVETINKLARVERQLTQELGREPNADEIANRVGEGITGDKVIEIKKLSIEPVSLEKPFGDEDDTHFGDFVEDKDMVSPNEYTEKEILKEVMDKVFEDMPPREEKVIRMRYGIVPTRLRTLLRLAQECNDSNAKELKQAIEELDIHLDTPIEKVRKFNNQIINNNLAKYDSARTLEEVGKELNVTRERIRQIEAKTIRKLKQPSPNNKSGKTLKEFYKGY</t>
  </si>
  <si>
    <t>AOE93414.1</t>
  </si>
  <si>
    <t>MMSYN1_0408</t>
  </si>
  <si>
    <t>JCVSYN2_01080</t>
  </si>
  <si>
    <t>JCVISYN3A_0408</t>
  </si>
  <si>
    <t>tRNA (m1A22) methyltransferase</t>
  </si>
  <si>
    <t>MLSFRLHQVAKLINNSTTIADIGTDHAYLPIYLVQNNKTKIAYACDINQKPLKIALKNVEKFGLTDQIFTILSNGLEFVKNKEILNIDYVTICGLGSQTILEILKNDHQKISNYIICSNTSVKNLRLWAVSHNYLIKYESFIYEDDHYYWLIEINKNKFSDHLEELEIEFGSKQFFNKNSLYISYLENEISNLNKISNQINPNNIKYLEIQNRINKIRKYIDVIR</t>
  </si>
  <si>
    <t>AOE93415.1</t>
  </si>
  <si>
    <t>MMSYN1_0409</t>
  </si>
  <si>
    <t>JCVSYN2_01085</t>
  </si>
  <si>
    <t>JCVISYN3A_0409</t>
  </si>
  <si>
    <t>MLLDNIISYLNQLFNPKKASNWDHVGFQFDYKKLNNINISKVLVCLDLTNDCLEFAISNQIQLIITRHPFIFNELKLEKKNPNKKQMIKKLNKHKILVFSIHTNYDSSIKQNLLEILNKKLKINSFKKYGKDKESNLFYLDQKISVNDLINDLKEVFSLNKIRLNSNINLNSKIKDFYLTSGSGASTMIENMLKNCTFITGEVKWDQWIYANSNNVNLIEIGHYAENHFIDDLKNKLQIKFKDIKIFNYDIKNQFIEK</t>
  </si>
  <si>
    <t>AOE93416.1</t>
  </si>
  <si>
    <t>MMSYN1_0410</t>
  </si>
  <si>
    <t>JCVSYN2_01090</t>
  </si>
  <si>
    <t>JCVISYN3A_0410</t>
  </si>
  <si>
    <t>Uncharacterized helicase</t>
  </si>
  <si>
    <t>Degradosome RNA helicase</t>
  </si>
  <si>
    <t>MKFTDFGFKKYINDTLDQIEFIAPTSIQQKVIPLLKKHQNVIALAHTGTGKTHSFLLPILNNLKLEENDNYVQAVIISPTRELSLQIYQNTKLFLKNNPLINCNLFIGGEDISKNIEQLEKKQPHIVIGTPTRLKELYDLNKLRLTTTSYFIIDECDMIFDLGFIEDVDYLISKINQDVTIGIFSATISQQLSVFCKKYIKNAHFIDDSQNKISTSNVKHVLIDTKNKELEQSLIQIINSINPFLCIIFVNQKDEINKIVEILHKNNIKQVAELHGNLQPRLRLSMLKKIQNNEFKYLVATDVASRGVDIKGVSHIISINLPSDLTYYIHRSGRTGRNNSTGYSYIIYNLKNKTQIEELIKKGIEFETKKLIDNQLVDIKTNYKKVKVFKELDAESKQVINKYKNKKVKPNYKKKRKQELDKIKQKIRRKHIKENIEKIKKAKYQKRRAELFD</t>
  </si>
  <si>
    <t>AOE93417.1</t>
  </si>
  <si>
    <t>MMSYN1_0411</t>
  </si>
  <si>
    <t>JCVSYN2_01095</t>
  </si>
  <si>
    <t>JCVISYN3A_0411</t>
  </si>
  <si>
    <t>MQIPIIKPKKAPPLTIEEINEIKQHSSYEKSYLKTFNKYKKKVEHRIYFKTSFWWDIFIIALAALANTITTDYFILATGDTGLFPGGTATIARFLSIVLNKHITSISTSSSFFIFLFIVNLPFFVFGFIKVGIKFTLTSLLYILLSIGWNQIITRLPIINPNEWSLIINYKLISSLPTEWSSKLWLFVFSIFGGFFLGITYSLTYRVGSSTAGTDFISAYVSKKYNKQIGSINMKINFTLLLIFVVLNTVIMPIYKIDSTAKLSVLNTLTDEQFTEIYNKAKDSGKFILDFNSHHHFYLPSNWSVSDQQIWTRQQIAQIIASNTNFTNYDNLTTIIKLKFVFGPSLFASFICFVIQGVVIDRIYPKNKLFTVLISTTKPREVKNYLFESGYRNNIHFLENQTAKKENGYIAQSVIMIHIGLMNWKPLQAGANNIDPDMMISFIRTKQVKGPWSYSLDTQKRELSLYKKVITDRRLMARIEKESILLTKQKITNDKKLKSKSKTF</t>
  </si>
  <si>
    <t>AOE93418.1</t>
  </si>
  <si>
    <t>MMSYN1_0412</t>
  </si>
  <si>
    <t>JCVSYN2_01100</t>
  </si>
  <si>
    <t>JCVISYN3A_0412</t>
  </si>
  <si>
    <t>MKNRLASFKKVLRFIIVLILILALLTGIGFSSYKISNNISYGAKFVGGYQALVGVYDKTKNQEEEIPNGDAFKGAQSLEKKLSPFSDNTIETQQSGLSRVFIKASKKAYANNQDDFKNAIERTGGLFILDKNYQDIFFNENLMKIIGIDKVYDSSSDKRVAKKLTLEEFLGEAKAESLQPANFSNKNSPFVSFNLKNDYLKNLIDPKKNKDNNALTMITSVGHIIENLRTYYKKANSTNNQVVEQYLNTYFNQIIKPIQDYISSKASSDPLGVKILKDLFTIEYSVPTTEGSQKNLNIQRNSLVDSDIVKWWNSNSKGKIDNTKDLKYVLFGTDNLNNKRSDHIFRFTNSANKYIYDANASEKDFIKDDKGNVGKYYNKLKISSDNSTSQDIELDYIDKVSNSLIKILMTEILFKKDTTDKDYVVNKNLDQNLFRNNILLHNNQISPENIRIVTTNPAIVTDRKTQTTKLYIPVWSNTMAKQVESDILQTSLGFTFKVLSIKEFSADITTIMLIITLACLVILALAVLVFMLFSYRLLGLFAIILAAISASLTMFVPIIFNMAIGPEIFMIMFVGIGLILDASIIYFENLKTHIYKEKLSPESSFKISNKDTLPISLDTSFIILIPSVLLFIFGSGALKNLATISVINILIIILFVILGLRLLTWLVLKAKLFTKYPWLLPLNTIKNSQSTWFNDLMLSFYLSRIENLNTKTKLTTKDLAKLKKFKDKYDFYLNKQEQIITNKKLKQLKKDQHNLELVNKRLLKLENKYEIYLNKQEQINNNKKAKILKKKKSEEIKNKYLLKLENKKQKIINKNSFTKSSIKNSLIKQEFLQARINSNTSSQVLETLENKNKQRRIFKINKIFTIIFIICTFLGAIIGITIGPNYNSSFGKSYSVIAYGQKINDIYDNLDEAIRNYKQFDPSTKRGKDIISMGEHLEKVKNSQDAYMKSKFKVDYSNLTKPSDKNQWASYVVGNIYKEIVKKNYVSLWKNPVSYNKYFRASVDVDYGYDFIDTNSLNLDHKQLAYVGFNIINAQDNKIISIFEKLLVKDNLQNPDLSIKYDHDDNSSANGIINLINVPYTAYGEIKNIAIIFAITLLALLVYILIRFKWTYFVALALTLILVIVLVSSLVVIFRVPVGIEILSAILAVLSFTIITCVLFLGKGKSIIKSKDNKTFTEMFEKEIIAFSNKKATRHQVHEKNHQLKVEYKTNKKNLIKQQIEQNNIKSWWSKIFFKLKQNIKLRFNKKDNSMYKDFKLKIKENKNILKHHKKHTKIEIDLIANNNAFLKETFINVFKFGISRTVLITVIYLAYAIILSFGLYAIIGMGLTIIIGILIASLVSLFIALPIWIWLEKKRMIYVLGYRYYVQNFKINQEEQIINGIND</t>
  </si>
  <si>
    <t>AOE93419.1</t>
  </si>
  <si>
    <t>MMSYN1_0413</t>
  </si>
  <si>
    <t>JCVSYN2_01105</t>
  </si>
  <si>
    <t>JCVISYN3A_0413</t>
  </si>
  <si>
    <t>Adenine phosphoribosyltransferase</t>
  </si>
  <si>
    <t>6FSP</t>
  </si>
  <si>
    <t>Thermus thermophillus</t>
  </si>
  <si>
    <t>MNLKEFVVDVKDFPKQGIVFKDITPLLNNKDAFKYTIDQMADFVKKLDVDVVVAPEARGFLLASAVAYAANKRFVLVRKPNKLPREVYDVEYSLEYGTNHQQIHVGDLKPNDKVVVIDDVLATGGTMQAIIDLVKLSKAEVIGMSFLIDLTFLHDVNLFDQYKVQKLIKY</t>
  </si>
  <si>
    <t>AOE93420.1</t>
  </si>
  <si>
    <t>MMSYN1_0414</t>
  </si>
  <si>
    <t>JCVSYN2_01110</t>
  </si>
  <si>
    <t>JCVISYN3A_0414</t>
  </si>
  <si>
    <t>Guanosine-3',5'-bis(diphosphate) 3'-pyrophosphohydrolase</t>
  </si>
  <si>
    <t>MHNKYNYISFDYREIKDFKDLLNELKKYIKNKSELERIEQAYKYAFKCHFNQTRKNGDPYIYHPLSAAYYLAQWRMGPNTIIAGLLHDILEDTPIQKEELVELFNEEVANLVESVTKVSFFAKENRQQIKSKYLRKLYLSMSKDIRVIIIKIADRLHNIYTIKNLRPEKQKIIAQETLEIYSAIAHRIGMKSAKSLLEDRSFEILNPQEFKKITDLFNSDMQNRQQIINEIIINLEQYLKKEKNIKIISIFGRPKTIYSIYRKMNVIGKNFEEISDLLAIRIIAKSIDDCYKILGFIHQKYIPLAGKFKDYIATPKNNVYQSLHTTLSDANGNIFEVQIRTEEMNQVAETGAAAHWRYKEGEIIDIAKKQKEIDEKIDIFSRILDLDKSEDQQSSIEQSIKDDLFTASIYVLTPNGAVITLPYGSTVLDFAYRIHTEIGEKTIGARVDGVFLPINTVLKSGEVVEVKTSPKQEPTHEWLKIVVTSNARNRIKKYLQKKINEETLDKKDQQKELIRKTEANINAYINQKDWKWKKKTADEILETVKTMDYNSLNDFLLDVAKGEFTINEAAEKVFIKQNYSKDDEAYASIKSKIIYDTTIKNDILVDGIKNIKTTLASCCMPIPYEEVVGFVTKNNGIKVHLKECINIDWTNMKSRLVVVQWNEAVAEKNTYTTKLKYFGIDRNKLLYDISKIISGLKVSIINANIFTDEKSLLSSGVITIKIKNSNQLTQTISALRSIPGINGVERGISNQKIK</t>
  </si>
  <si>
    <t>AOE93421.1</t>
  </si>
  <si>
    <t>MMSYN1_0415</t>
  </si>
  <si>
    <t>JCVSYN2_01115</t>
  </si>
  <si>
    <t>JCVISYN3A_0415</t>
  </si>
  <si>
    <t>Chromosome segregation protein</t>
  </si>
  <si>
    <t>MLFLKQIRASGFKSFADLTVMDFNYDMTGVVGPNGSGKSNITDAIRWTLGEQSTKTLRGSKMDDIVFSGNNEKKAADVAEVTLVFNNTHENFSSIKSDVVEITRKFDKNTRESEFYINSTKCKLKDVQSIALEAGLTRSSIAIISQGTVANFTESKPETKREIFDDAAGVSKYKKRKKETLSKLEKATENLTRLEDIAKEISRRLPNLERQSKKALEYQQKVNELKNIELYILTKDLKVLVNRIEELRVEKIEYETQIKKLTNEINMSQEEVNLIIDKDSEDNQKLGELNSKFNSIVEKIANLKVRKQKAEFKEQENLNTKDQDEYKAALIKKQFDEKQISIKSEKDKLTKAENSLLELKDKYDYYSNKYNEIYREIETIRTTISRISIQIEAIEHNKKAALQSYQDGVSAILNNQKQIGGVVGVLKSLINVKEEYQIAISVTASGHMNSLVMKTDQDVKKAIEFLKKNNNLGRVTFLPLNTLTPNLINPVQRQILEKSEGFVGFANELVEYPETISKAVEYALASIIVVQSYDDAINLAKNTNFRFNIVSLDGQRILPHGAIVGGSTRNANIFTKQNTQNQDNTLEELKNKIELLEQKEISKTKEITEYKTANDSLRDQINDLNGTIRNAKNNLFNWTENLKEFSDEHKSLTGRDLFTGVYSKSDESESIILAKQISELEIQRDEIQIEINSISFKRTQSMEKQKEMNSKNSKKRDELDELKTHAGSINTEYNVLLQRRITIIDRLSNGYQITEETALTMEVENIEDEQVARERIIELTTYIQNIGNVNMDAIEEYKNEKERFDYYDQQIKDIYDAKEKLESIILDIDIAMESQFKQIIEDVNKALPDVFSKMFGGGYAELIYTDPDNILETGIDIKIFPPGKKITNLNLLSGGEKSLVALSVLFAILKARPLPLVILDEAEAPLDPVNVERFARYVRQFSHNTQFIIVTHREGTMTQCDSLFGVTMQTKGITKIINVKLVEAKNLH</t>
  </si>
  <si>
    <t>AOE93422.1</t>
  </si>
  <si>
    <t>MMSYN1_0416</t>
  </si>
  <si>
    <t>JCVSYN2_01120</t>
  </si>
  <si>
    <t>JCVISYN3A_0416</t>
  </si>
  <si>
    <t>MNKNKKILSNNSKISTSPKLFKKDIFFKIAIVHKLDNGFDFKSLTIEGIKEFHNFINEILNKKMTISQVENLYMRKTSNPFNNRTVDQQIEIREIHLGKNRQPFRLFGYFNDDNYFVLTKIDPNHNFHE</t>
  </si>
  <si>
    <t>AOE93423.1</t>
  </si>
  <si>
    <t>MMSYN1_0418</t>
  </si>
  <si>
    <t>JCVSYN2_01125</t>
  </si>
  <si>
    <t>JCVISYN3A_0418</t>
  </si>
  <si>
    <t>Ribonuclease III</t>
  </si>
  <si>
    <t>MNIKNFFEKYNIKINNEKLFNEALTHNSYANEHKLKYSYQRLEFLGDAILQMYVSRFLFFNYSKLSEGELTRLRASTVREETLFRVAKDINLGALVKLGHGEYITKGYEKPSILADVFEALTAAIYLDQKEDGLVTWLDQTLFKYIKDSNFINDTKDFKSELQELLQSEKRSDLKYIIEKEDFFANENKILYTVSVNLNGQKFGVGKGFSKQEAEQNAASDCLSKLKKPTNN</t>
  </si>
  <si>
    <t>AOE93424.1</t>
  </si>
  <si>
    <t>MMSYN1_0419</t>
  </si>
  <si>
    <t>JCVSYN2_01130</t>
  </si>
  <si>
    <t>JCVISYN3A_0419</t>
  </si>
  <si>
    <t>Phosphate acyltransferase</t>
  </si>
  <si>
    <t>MYKIAFDVMGSDLGSLTAIKAASEFIKEHDDLYLVLVGDETEINQALQQTPIDKTKYETFPTTQVIDMNGSILDIRRKKDASIIRTLELVRDQKVDGMLTGGNSAAFIGAAHFILGELNNIVRAGFMPTMPNAKNKLTLLLDVGANSENTPEDLVNYAKMANIYYKEVLKKPNASIGLLNIGTEKSKGLELQKQTFKQLEELKNINFIGNVESRDVLTGNVDIIVTDGYSGNICLKACEGAAKVLLTEIKKEITSSFIKKLASLVLKKSFKNVAAKFDYKNHAGAILLGVKGICFKSHGSSDVRSFKATLRMTLDAIKNDIVKKIEKGLIENEY</t>
  </si>
  <si>
    <t>AOE93425.1</t>
  </si>
  <si>
    <t>MMSYN1_0420</t>
  </si>
  <si>
    <t>JCVSYN2_01135</t>
  </si>
  <si>
    <t>JCVISYN3A_0420</t>
  </si>
  <si>
    <t>Fatty acid kinase subunit A</t>
  </si>
  <si>
    <t>MKKLELLKNMITSGVNNLYNHYPQIDKLNVFPVPDGDTGTNMNLTATNGYNEVIDVEYESIGKFLSAFSRGLIMGARGNSGVIFSQIIKGLSLGMNNAKELSVSEWKSGFSKASEIAYKAVMKPVEGTILTVIRETSEKVSQLADDIDIKDFWKQVVKNANQSLENTPNLLPLLKEVGVVDSGGYGLVKFLEGIEYYVLNDQIVNKLDKLEVNNGGNVDMQIEEEFGYCTEAIVMLNDDWINKLQNSVIRDQLQIFGNTSIVVVVDNDILKVHTHSLSPGQVLQFLQQYGDFQTLKIENMNLQANKQVKNKDQKWKENSDIKTERKLINETAIISVVSSEKQKRYFEDELGIAFAINAGAKMNPSTEDFLQAIETVDAKTVFLLPNSSNVYLTAKQAEKIENKSKIYVIQTKTIQQGMVAALSFDPSLTASKNYSYLSKSFRNVVSFNITKAEKNTTYNGIEIQKDNLLAIVDNNIIGAEQTLEAIFDKQLSKYIKSKTEIITIFVGGETNEQDLVQLRKFLDEGYDVEYEIFDGGQETYNLLIAIE</t>
  </si>
  <si>
    <t>AOE93426.1</t>
  </si>
  <si>
    <t>MMSYN1_0421</t>
  </si>
  <si>
    <t>JCVSYN2_01140</t>
  </si>
  <si>
    <t>JCVISYN3A_0421</t>
  </si>
  <si>
    <t>MSTIDEFVVQTIREAVITVPGVVGLANFSANNKKDLSTNDIHKAIEFVIDKNIQHFKIHVILLYGVNILDILKEIQIRIKYELEKNFKNNIEHKVDVIVEDLI</t>
  </si>
  <si>
    <t>AOE93427.1</t>
  </si>
  <si>
    <t>MMSYN1_0422</t>
  </si>
  <si>
    <t>JCVSYN2_01145</t>
  </si>
  <si>
    <t>JCVISYN3A_0422</t>
  </si>
  <si>
    <t>50S ribosomal protein L28</t>
  </si>
  <si>
    <t>MARRDALTGKSALSGQSRSHALNATKRKWNLNLQKVRVMDENGSVFNIKVSARTLRTLKKQEKIV</t>
  </si>
  <si>
    <t>MMSYN1_0423</t>
  </si>
  <si>
    <t>JCVSYN2_01150</t>
  </si>
  <si>
    <t>JCVISYN3A_0423</t>
  </si>
  <si>
    <t>AOE93428.1</t>
  </si>
  <si>
    <t>MMSYN1_0424</t>
  </si>
  <si>
    <t>JCVSYN2_01155</t>
  </si>
  <si>
    <t>JCVISYN3A_0424</t>
  </si>
  <si>
    <t>MNWSIKKVSDKKLAVKKDENGSFLNYSKAVNLAIRMAKKQKAILEIFNEKDRLIKTYNFDQVLTQSELVEKIRTELKLAYAKKTVAKIELEKHHKKYKKALKSKNNLEKEQLKQIFKLAKLNYKNKKRQIKYIKFRYKIAKRNLKDW</t>
  </si>
  <si>
    <t>AOE93429.1</t>
  </si>
  <si>
    <t>MMSYN1_0425</t>
  </si>
  <si>
    <t>JCVSYN2_01160</t>
  </si>
  <si>
    <t>JCVISYN3A_0425</t>
  </si>
  <si>
    <t>Phosphate ABC transporter substrate-binding protein</t>
  </si>
  <si>
    <t>Metabolism (Ion)</t>
  </si>
  <si>
    <t>MRKIKESDNKTKKQFKHFFTNKKSLLFLNLCVLFIVSIWIWTFVSIKSNLINIGGSASADLVLQKLIKEYQKQTNKKFNYSSTGSGAGARNVINQTYSIGFISKSQNDLSIPKEIRNNLYDDLTEFEKINDELSKKQVFNHLKTFKDKYHYIDFVKDSIVFVYNIKNTGLTNQQIDQIRFNVLNNKISSDSQKALHKIYTNNKQSDLISWKEFYKLLTNKDENNISSLIKVRPYSTNSGSGTRSSFEQISGLKDNNKKIGQAVNEYNSNGAIFTQLDASDGSFGFVSMQYAQDLKKYPNLRSVIIKQNNQEWNLNKRNDNLLTYPLSRPFVALYKFTDNQKLNDDILDFVYWFSYSNDQKVKKIYDHLGLIRKVSN</t>
  </si>
  <si>
    <t>AOE93430.1</t>
  </si>
  <si>
    <t>MMSYN1_0426</t>
  </si>
  <si>
    <t>JCVSYN2_01165</t>
  </si>
  <si>
    <t>JCVISYN3A_0426</t>
  </si>
  <si>
    <t>Phosphate ABC transporter permease</t>
  </si>
  <si>
    <t>MLFKKITNNVQFRMIKQKKETSFVCLKSIIITLTIFVLLALVILLGFVMIKTNVLFNKQSFFEFVFGKNWSPDSKQFGILTITLMTLILIFISMLIAVPLTIFTSFFISEYLTLKSQKVTITIIKLLAGIPSVVFGLFAREQIGALFKLMGASSNDNLMVASLTMAFMAIPIMISLSYDAIKSVPFIYRDASLALGISKEKTTFNIIRKSATPKIISAVILGMARVIGETMAIMMIAGNSTAWFDTNNGVSGFLFSSIRTLSSTIGLEMLENSSSLHESALYAIGMFLFILVFIINLLILFVSNKNSISKKIHLVLFKNKKTHKIKHVKLYQKQTLDQIITNRTENKLFKKIYSTIMLVLMWLSISFVIMFTFWIVFTTIFNGLSSLKYSEAFLTIEGEDGIFAAILTTLLLILCTLLFAIPLALACAIYLSEFANKNSYFAKFFRFLLNLAASTPSIIFGIFGLSVFIIYLKLPFSIFSASITMTIVVLPMLIKNFEDALTSVPLSYREAAIALGLSKTKTLFKIVLPNALQAIITGTILAMARIIGESAPIYLTLGTAIKYPDRGFLSSGSTLTTGIYKIASESAPGQGNDIAWLMSLITIIFVLTLNLSSSKLSLLLVKTNKKVKFEFKQIYKNFINKQFYKTQFNLFKNSLKQFIKSLKKYLNITNLFKEIKKTIKYKKEYKKLKKRDNNYE</t>
  </si>
  <si>
    <t>AOE93431.1</t>
  </si>
  <si>
    <t>MMSYN1_0427</t>
  </si>
  <si>
    <t>JCVSYN2_01170</t>
  </si>
  <si>
    <t>JCVISYN3A_0427</t>
  </si>
  <si>
    <t>Phosphate ABC transporter ATP-binding protein</t>
  </si>
  <si>
    <t>MNNEQLITNTKPKKEPLKTAIEIKDFNFFYNKGKTQSLFNINMEIKEKSITTFIGPSGCGKTTLLKSINRLNDLIDGVKMSGVIKIFDKDIFDKDIDITKLRTEVGMVFQKPNPFPISIYDNVVYGLRSLGIKDKKILDQICEESLVKAALWDEVKDILTSPALGLSGGQQQRLCIARAIAMKPKILLMDEPTSALDPIATLKVEELVLDLKKDYTIVMVTHSLQQATRISDYTGYFLKGELVEFNKTKKIFTNPKDRRTENYISGRYE</t>
  </si>
  <si>
    <t>AOE93432.1</t>
  </si>
  <si>
    <t>MMSYN1_0428</t>
  </si>
  <si>
    <t>JCVSYN2_01175</t>
  </si>
  <si>
    <t>JCVISYN3A_0428</t>
  </si>
  <si>
    <t>Phosphate transport system regulatory protein</t>
  </si>
  <si>
    <t>MSSNKILDRDLDQLRSLIENMIEETKIQYANSYLVIKEENKLIDAQKVIEHDKIINDMQNEFTSIALWKISKQKLVAKDLRLAIGGILITREIERIADYSKGISKFFIYYKPNEKHLLMISELYELVVEMLDIFSDIFENLKVDKEQQVLSLEEKINTKFRSFYDQLIDDIRQKTTKAEAEEIAAVLKQMFNLERAGDNLLNVQEIINFIKTSKFIEKTEKINK</t>
  </si>
  <si>
    <t>AOE93433.1</t>
  </si>
  <si>
    <t>MMSYN1_0429</t>
  </si>
  <si>
    <t>JCVSYN2_01180</t>
  </si>
  <si>
    <t>JCVISYN3A_0429</t>
  </si>
  <si>
    <t>Signal recognition particle-docking protein</t>
  </si>
  <si>
    <t>MGFWAKLKEKLIKKTNQVEQDEPILDQQEQQEEQEQIIEKEIEQEPVVNQDIQVEIIKENKIKKTKTSETKKQEKQTETLKEKKKREKQKEKDKKVEKAMLKSAFNFSKDIKKLSKKYKQADDEFFEELEDVLIQTDMGMKMVLKVSNLVRKKTKRDTSFENIKDALVESLYQAYTDNDWTNKKYRIDFKENRLNIFMLVGVNGTGKTTSLAKMANYYAELGYKVLIAAADTFRAGATQQLEEWIKTRLNNKVDLVKTNKLNADPASVVFDAIKKAKEQNYDLLLIDTAGRLQNKTNLMAELEKMNKIIQQVEKSAPHEVLLVIDATTGQNGVIQAEEFSKVADVSGIILTKMDSTSKGGIGLAIKELLNIPIKMIGVGEKVDDLLAFDIDQYIVHLSSGFMQGDEVEK</t>
  </si>
  <si>
    <t>AOE93434.1</t>
  </si>
  <si>
    <t>MMSYN1_0430</t>
  </si>
  <si>
    <t>JCVSYN2_01185</t>
  </si>
  <si>
    <t>JCVISYN3A_0430</t>
  </si>
  <si>
    <t>Uncharacterized DNA-binding protein</t>
  </si>
  <si>
    <t>Effector of signal recognition particle</t>
  </si>
  <si>
    <t>MKLKNNLLEKTLELSELFKIYKELLTDKQKQYFELYIDEDLSLSEIADEFNISKTAVYDSISKTSKLLFNLETKLHLKQKQDLLISLINKIETNQIDEKQFIKSLKEVIWWKY</t>
  </si>
  <si>
    <t>AOE93435.1</t>
  </si>
  <si>
    <t>MMSYN1_0431</t>
  </si>
  <si>
    <t>JCVSYN2_01190</t>
  </si>
  <si>
    <t>JCVISYN3A_0431</t>
  </si>
  <si>
    <t>Uncharacterized metallophosphoesterase</t>
  </si>
  <si>
    <t>MKVLMIGDVYAKPGREMLEKHLKNIVDQNQIDFIVVNGENTTHGKSICKKHYDFYKSLNVDVITSGNHIFKNAEVLEYIKTTNDLLKPLNMSKHTPGNGNVIVNKNKKKIAVVSLMGQSFMDAVNNPYDALDEFLKTNTDFDILLVDFHAESTAEKIAFAFNYDGIITAFVGTHTHVMTADERLLPNKTAFISDIGMTGVIDSIIGVEVNDVIKRAKTGLPVKFNIATGKCWLNAVIIEIDDKTNKATSIKRLTIKD</t>
  </si>
  <si>
    <t>AOE93436.1</t>
  </si>
  <si>
    <t>MMSYN1_0432</t>
  </si>
  <si>
    <t>JCVSYN2_01195</t>
  </si>
  <si>
    <t>JCVISYN3A_0432</t>
  </si>
  <si>
    <t>Methionine adenosyltransferase</t>
  </si>
  <si>
    <t>MNQNIEKRLFTSESVSEGHPDKICDQISDAILDEVLKQDKNAKVACEVFATTNYLLIGGQISSTAIVDYEQVARDVLKKIGYVDDAYGINANTCKIDIKIESQSPDIAQGVELSNDQIGAGDQGIMFGYATNESKTYLPLAITIAHELVYNATSQRKKGLFKWARPDMKSQVTIDYTNINNPKIDTILMSIQHDPNYNEIEFKKYIKENIMDLVAKEFNLNTDFKVLINPTGRFVIGGPQGDTGLTGRKIIADTYGGYSRHGGGAFSGKDSTKVDRSAAYMCRYVAKNLVAAGLADKIEIQVSYGIGISQPISIFIETFNTHKVDLNTIYKAVYENFDFSVSSMIKNLDLKKPIFFKTSKYGHFGKKDLPWEKLDKIEVLKEYKKCS</t>
  </si>
  <si>
    <t>AOE93437.1</t>
  </si>
  <si>
    <t>MMSYN1_0433</t>
  </si>
  <si>
    <t>JCVSYN2_01200</t>
  </si>
  <si>
    <t>JCVISYN3A_0433</t>
  </si>
  <si>
    <t>MFLEVIAKDLSDIRVINNSKADRIEFCKNLEVGGLTPSLDEIILANQITLKPLHIMIRNNSKDFFFDDYELIKQLEMISVIQKLPNVHGIVIGALNNDYTINEDFLQRVNKIKGSLKITFNRAFDLVDDPINALNVLVKHKIDTVLTSGGTNLNTGLEVIRQLVDQNLDIQILIGGGVDKNNIKQCLTVNNQIHLGRAARMNSSWNSDISVDEINLFKDLDREQNNE</t>
  </si>
  <si>
    <t>AOE93438.1</t>
  </si>
  <si>
    <t>MMSYN1_0434</t>
  </si>
  <si>
    <t>JCVSYN2_01205</t>
  </si>
  <si>
    <t>JCVISYN3A_0434</t>
  </si>
  <si>
    <t>23S rRNA (uridine(1939)-m5)-methyltransferase</t>
  </si>
  <si>
    <t>MNKKVKIIGAGLAGCEAAYFLANNNIQVELYEVKTLIKNEVQKTNNFAELVCSNTFRSQSLLNAAGILKAEMRRLNSLVIKIADSCKIDGDDALAVDREDFSKKLTEVIKNHPNITIIEQNVSHIDDENDLTLIATGPLTTNELKEDIQRLIGKQKLFFMDASAPIITKDSIDFNKAYYSGRHKLGKYICCPLNEQEFNEFADNLINAEQVQLKEFEKSIFFKGCQPIEQLAKTSKKLLLKGPMSSNNLLDQNNHQPYAVVQLRQDDAKDSLYNMVGFQTNLKWPEQKRVFQTIPGLQKAKIVRYGVMHKNYYINSPKILNFKLQVMRKKNVFFAGQITGVEGYIESASSGIWAAINILAFINNKKLKPLPNTTILGALTNYITNSKIYSLKPMKCNLGILEQENKYQSDDKFYSFNNSKNSLEEYIKQLNQILDTSI</t>
  </si>
  <si>
    <t>AOE93439.1</t>
  </si>
  <si>
    <t>MMSYN1_0435</t>
  </si>
  <si>
    <t>JCVSYN2_01210</t>
  </si>
  <si>
    <t>JCVISYN3A_0435</t>
  </si>
  <si>
    <t>Mannose-6-phosphate isomerase</t>
  </si>
  <si>
    <t>1QWR</t>
  </si>
  <si>
    <t>MKILKLKPYFSKKIWGGNRLKEFGFDIKDNQNIGEAWVISAHENGMSYVISDDQYNNLSLKELFENHKDLFNNYKGCYPLLVKIITASDYLSVQVHPDDNYALSHHNQLGKPESWYVIDANKDAELIYGHTAKNKKELIDLVNQNKWDQLLKKVKVKPNDFLYVAPGKVHAISPNLVIYELQRSSDITYRFYDYNRIDKTTNKPRPLDIFNSIESTITPDINDHIIHNANNKVFSSDYFSLYVLECDDLKEFEVDEKCDWLQLTIISGSGYINDMYFTKGESAITINGIDKLIVKGKIKIIISWIKNND</t>
  </si>
  <si>
    <t>AOE93440.1</t>
  </si>
  <si>
    <t>MMSYN1_0437</t>
  </si>
  <si>
    <t>JCVSYN2_01215</t>
  </si>
  <si>
    <t>JCVISYN3A_0437</t>
  </si>
  <si>
    <t>Putative 3'-5' exoribonuclease</t>
  </si>
  <si>
    <t>MKKVKDINIEDHLIDTILRIERVIVSTGSSGNNYLILHLADSTGRIEARKWVVSEKDKQLLKPNTIVLLKDTIVHEYRNILQLKVEDYQVIDEKDLLKYNLNKTDLYITAPLDIKTSYLELISLLNSINNQTYKTITLNLIEKYKKEFLTFPAAMSIHHNVTSGLFWHSYTLVKNVLNLKENYFYANIDWDLLICGAILHDIGKVIEISDVNGSDYSLEGKLLGHISIGNAEINKLADKLNLYKDQNNKINKEITLLQHMILASHGKKEFGSPIEPVLIEAVILSALDDLDAKVYKINDELSKIEIDNWTQKITSIDNKMFYKHKK</t>
  </si>
  <si>
    <t>AOE93441.1</t>
  </si>
  <si>
    <t>MMSYN1_0438</t>
  </si>
  <si>
    <t>JCVSYN2_01220</t>
  </si>
  <si>
    <t>JCVISYN3A_0438</t>
  </si>
  <si>
    <t>MDCLFCKIINQEIPSYKIYENEYVYSFLDVRPVSNGHLLVITKKHFENFSACDDKYLQEVILAKKYLVNLLKEKLNPAGFNYLSNEQAISGQTVLHYHEHIMPKYEKDKGFLLKAEIVDIDELENTFNKIVK</t>
  </si>
  <si>
    <t>AOE93442.1</t>
  </si>
  <si>
    <t>MMSYN1_0439</t>
  </si>
  <si>
    <t>JCVSYN2_01225</t>
  </si>
  <si>
    <t>JCVISYN3A_0439</t>
  </si>
  <si>
    <t>Uncharacterized lipoprotein of HIT protein complex</t>
  </si>
  <si>
    <t>MKKLLTILGSILLSAGTTTVAVACTTKNDKFDKPSITDELSQKIISGLKLSDDFNFTTGERFSKLDYKSLILDMINETISKNKYTDNLNNLSKKFGLEIKQTKELGDKKAEEVLKNLSTIKLFADYTSKRASEENSDSIDLSYSENYPLNPYNLESKNGQKDRTVYAIYYKNNNNTSSSGSSSNGGGSNGGTTWLRWQTTGEFDTLSSTIPSTPQLPSVSLLTDTSTKNFRIAKLSKPTEQDYITKTASVNDDGKATNNGGNESVEWYKNSNDKFETDGQGIMQYRFMYHFKTKIEAKLFNDLLGHAYIDSNLFVDKNDNKSASNKKIILNNVSKLISDIQSNYSQVDKTISNVKMVWAFSLDKQKVSEVNAEINQYVNPDGSLINKDNKKTLKNVFDKIKSKTNNESKQGTDSLLSISGFNGFVKNKDNNIESLSGDLKITEEAKKAVARVNAPSLLTNNNNGFTSENSNNVDYVFVLPIYLNDLFSSNDMQIKRNTGSNGGAGSNGSNYELNVMQNTWVNLNDKFSLDNRYFDNLTIKKVESKDNGEALVANNNDKWYVSLKNGSDSKKVEVTYSDNSKKMITLKKADPNNIKTLDFTYKLSNSDFNKQLFKDKLKDSFISYDINLKNYDNIKDKQNDAYIWNNDPKKSNDIQELSAAKKQVLLDQLEAITAKNPDVQNAAKTELYSAYLYTDGIYYKSLFDEISKYIESEKPTLD</t>
  </si>
  <si>
    <t>AOE93443.1</t>
  </si>
  <si>
    <t>MMSYN1_0440</t>
  </si>
  <si>
    <t>JCVSYN2_01230</t>
  </si>
  <si>
    <t>JCVISYN3A_0440</t>
  </si>
  <si>
    <t>MKKLLTWLSAITLVASSSVLAISCKTEQVKNENSLFLTNFGDIKIDSKSLLEWNQKWNGISSNNQELINKTNNLLAAGILLAIRDNKLQLPSDTKDGWDPSVNSQIKNLLGDKNSTDTATLYGLANKSLNDLKDNKYKNDAKGWQKHLEEMFPGVRKNLADLENAYKSNFILNDSSNSAFIKLKNLLMFNSTVADSMWQKGIQTTNLDWKTLTNNFANAYPNKNSLEELAKAIKAAFEKAESNWNDAKIVTFTNMVNGLGGINNQSTTSGAGSGTNTGQNDNLTITYSSPKDVKNHITTNNGNSENWIKEVLNRISSDAIKGTIAFSQWNPTYNYDSQKGPKNFINYNNQKPSSWTEIVKEIPLLENGDLKTDPIKGEYGAISNSQKYAINNYFKSEKPVIFSDLIFKFSNNKTSSDIEKNLSLKALIPTDSSGQDLTTKLIERFQGIQSVLETYVGNDAKKDQESYTAGLTRFDTIFRGQDAKIKANTSINNKAEFKDWTEWDTKNDNHKINVNGKLLTLSDSTYSDTVKFSIYDFLTSGNNDANSWTWQNKETLNGKLDSTNFKKALTDGGLSSDEATKVDSAIEQNINNDSAKDSARLTIYNLSELFKKINQKDNSTSGSSGSSGGSSSSGSSSNTSTTSNGVNNNKNIYTVLNKEEGIIAFIDGDGLHITKIDGYKLINNKNSSLSSMPSEHQETNSEIKQTAVLKQIRSLYGSENASVLVPYLINSTLDSNKNSVSAMSLARTAASTTSSTSSTDNKWNWTNKDLEYATSIKHLGVDINSLNSNIKNDYERFLINTSLIDNSKTKPFYNIDILSEVSKSIQTGNNTSSQANWLIELFTKFLKNGKGKQPIDLLNIIIATDNKKDNNDEIEKIFLYQAKNLKVTGIRKLQDANQKWVNKVKENYKKYSKDPSLDPKFIPDQVIDLNSATTDQKKRYDKLLQSDIFNSEKKAQGNTTSNLGSGSGANGGERRGDS</t>
  </si>
  <si>
    <t>AOE93444.1</t>
  </si>
  <si>
    <t>MMSYN1_0441</t>
  </si>
  <si>
    <t>JCVSYN2_01235</t>
  </si>
  <si>
    <t>JCVISYN3A_0441</t>
  </si>
  <si>
    <t>Cysteine desulfurase</t>
  </si>
  <si>
    <t>MNDQFEKIKKQFPLLKKHPNLIYFDNGATTLKPNSVINAQTNYLKNISTNPHSSDYKIGYQSLEILSNTRELVKNFINANHTSEIIFTSGTTQSINMIAKGLINLINQDDEILITSLEHSSNLVPWIWLKQKTNAVIKNLELTNDFGIDINKLDQLITPKTKIISFAHISNTTGYINDVKKIIQKIRSINQNVIIVVDVAQSIAHFKVDVKDWDVDFIAFSAHKMYGPFGVGVLYGKYQLLDKLEPLNLGGGSSLTISRDFTSYTLKSLPEKLEAGTLNISNIYGFKKAIEFILKIGINNICLYETKLKQYTRQQIKANHLENKITFYNLNNDSPLLLFNVNQINAQDISSFLDVKYNITSRSGAHCVRRLEDVIHIKSALRISFAIYNTTDEIDKLIDALKNTDKFLDIYF</t>
  </si>
  <si>
    <t>AOE93445.1</t>
  </si>
  <si>
    <t>MMSYN1_0442</t>
  </si>
  <si>
    <t>JCVSYN2_01240</t>
  </si>
  <si>
    <t>JCVISYN3A_0442</t>
  </si>
  <si>
    <t>Iron-sulfur cluster assembly scaffold protein</t>
  </si>
  <si>
    <t>MIDINNDSLLREIIIKHFLNPENKTLTNNKNAIIKELKSQTCADQLIIEILIENKIIKSMKFDGSACAIATSSIDLLINNLLNLDIKKAIELIKNYQIFLLTGTLINADQLNELVVMKNIHKQKNRILCASLALNDLLEILNSYE</t>
  </si>
  <si>
    <t>AOE93446.1</t>
  </si>
  <si>
    <t>MMSYN1_0443</t>
  </si>
  <si>
    <t>JCVSYN2_01245</t>
  </si>
  <si>
    <t>JCVISYN3A_0443</t>
  </si>
  <si>
    <t>5-Formyltetrahydrofolate cyclo-ligase</t>
  </si>
  <si>
    <t>MNKTLLRKQLLEKRKNFDLDYKNTSNLIITNKVIDFIKQHQFKQICIFLSTKYEIETRNIINWCLNHHILVFVPKITTNNNMNMVLLDNSYLTNFNKFNIQEPTSNILANLKEIDCVFTPVVGFDNKLNRIGMGKGFYDKFFSLNSFSYLKVGLCFDKQKVDQIIIESNDIKLDYIITENQNIYKLN</t>
  </si>
  <si>
    <t>AOE93447.1</t>
  </si>
  <si>
    <t>MMSYN1_0444</t>
  </si>
  <si>
    <t>JCVSYN2_01250</t>
  </si>
  <si>
    <t>JCVISYN3A_0444</t>
  </si>
  <si>
    <t>Oligopeptidase</t>
  </si>
  <si>
    <t>MKYQIKDNLFKAVNQDWLEKTEIPNDRSSIGEFVELDIKNELIIKKIAKDLLKKQANNLLDDPNLINFAKFYSLTSNFELRNKNHIEPLKKYVNEILEIKNLDQLNQMYTTFVYRNYSLPINFDISNDYIDSSIKTLYLTIASHILPDKSHYQNKEVKNKFYKEFKAMTKKLLSAYFNDVKKINLIIKNTLEFDEIIANYSLSSLEKVRYNELYKPYKYEDVIKNTKYLDLNNIIKTLINKDVDQIIFTDDHFATNLDQIYNNKNLELIKSWLVVMLVVRFSKYLDEKTRTTASKYSLFISGQTKVKNKEKHALNLALDYFSTPIGLYYGQKYLGSKAKKDVENMVSHMINIYKQRLKNNTWLTSQTINKALLKLDKLGVHIGYPSEIEPFYANLITNSTNLIDTVFNFNQVINQYLFSEYKKPINKNYWSMAAYQVNAYYHPMYNHIVFPAGILQGSFYSINHSTSQNYGGIGAVIAHEISHAFDNNGANFDENGNLKMWWTDEDFDKFKQKTQKMIDLFDNKEIEFGKCNGTLTVSENIADAGGISCALQAAKLEKDYNAQEFFINWAKIWKSKYKQQTALRLLETDPHAPTELRANIQAANLEEFVDAFNINPEDKMYIDPQKRVKIW</t>
  </si>
  <si>
    <t>AOE93448.1</t>
  </si>
  <si>
    <t>MMSYN1_0445</t>
  </si>
  <si>
    <t>JCVSYN2_01255</t>
  </si>
  <si>
    <t>JCVISYN3A_0445</t>
  </si>
  <si>
    <t>Glucose-6-phosphate isomerase</t>
  </si>
  <si>
    <t>3IFS</t>
  </si>
  <si>
    <t>MIKVNLDHTNIDINKAVDLNKVKQIHQIIINKTGKGNDYLGWLNWPNDYNKTEYEQMKQVANKLRSEIEALVVIGIGGSYLGCRAADEMIRGLYHQDKVELIYAGNTMSSTYIYQLVEYLKNKNFGICVISKSGTTTEPGISFRVFEKLLVDKVGLNKAKDLIVAITDKNKGALKQLADKKGYQTFVIPNDIGGRFSVLTPVGIFPLLVSGINTDNIFNGALKAKNELINDDLSNQAYKYAVIRNYLYNQGYKTEALISYELQLQMLTEWWKQLFGESEGKDNKGLLPSSMIFSTDLHSLGQWVQEGPRNVMFETIIKITKPNYDLNVPIDNDNYDGLNYLTNKSFHQINQTALKGVIQAHSITGNMPNIVLEFDKMDDEQFGYLVYFFELALAMSAYLLDVNPFNQPGVEVYKYNMFKLLEKPGIK</t>
  </si>
  <si>
    <t>AOE93449.1</t>
  </si>
  <si>
    <t>MMSYN1_0447</t>
  </si>
  <si>
    <t>JCVSYN2_01260</t>
  </si>
  <si>
    <t>JCVISYN3A_0447</t>
  </si>
  <si>
    <t>dUTP diphosphatase</t>
  </si>
  <si>
    <t>MIDNKTLKWLSEKQIILDQFIQNKWNFKNDKTLLDKKLTAFLVELGEYANEERSFKYWSNKKPSDLEIQLDEYIDGIHFIISVGNQINYNFLEFNYNFLNKESIIDIYFEIISCLNSFIKENNNTNYSNLLNAFLNICEIKNYTQDQIINAYNIKNEINFQRQNNNY</t>
  </si>
  <si>
    <t>AOE93450.1</t>
  </si>
  <si>
    <t>MMSYN1_0448</t>
  </si>
  <si>
    <t>JCVSYN2_01265</t>
  </si>
  <si>
    <t>JCVISYN3A_0448</t>
  </si>
  <si>
    <t>Uncharacterized rRNA methyltransferase</t>
  </si>
  <si>
    <t>MEVISSVSNPKIKEILKLKDRKHRNKQKLFIVEGFHMIMEAYNDQIIKTLLGTSKALEILKDEIPNIEQVIEISENVAKKISDTVTSQQIFAICSMPENTKIDFENNILLLDQIQDPGNLGTLIRSAASFNFKTVIASPNSVNFHNQKVLRSTQGNLFQVNLVNEYLVTVINQLHDNNYIIIGTSLHDDSKPLSKVKFDSDDKYALIIGNEGKGISPELLDLIDLNINIEMAEDVDSINAAVAGSIIMYQINNAK</t>
  </si>
  <si>
    <t>AOE93451.1</t>
  </si>
  <si>
    <t>MMSYN1_0451</t>
  </si>
  <si>
    <t>JCVSYN2_01270</t>
  </si>
  <si>
    <t>JCVISYN3A_0451</t>
  </si>
  <si>
    <t>Glyceraldehyde-3-phosphate dehydrogenase</t>
  </si>
  <si>
    <t>MYKFKALLDGKLFDNNRILEIINPVDFSVAGQVVSLTKQDINDAFIAAKSSQKAWESTDLEKRISILDKWKQLIDQNKEELAQIIMSETAKPYKDCLTEVIRSVEYIDQTFYEVRNLKTLIIDGAKYGAKNKIGTFMRVAKGVGVAISPFNYPINLAVSKIFPCLVTGNTIVFKPATQGSLIGAKLGELAYQANLPKGIFNVVTGRGREIGDDIITNKLADFISFTGSVEVGKRLLEISSTKDVVLELGGKDPAIVLDDLDLEKYAKEIISGAFSYSGQRCTAIKRVITTDKIADQLVPLLKEKINKLTIGLPKDNCDITPLIDQKTADFVYGLIDDAKNKGAKIIIGDKQEKNLIYPTLVDHVTSDMRLAWEEPFGPVLPIIRTNSVDQMIELANKSNFGLQASVYTKNLDQALTVAQKLEVGTVNINGKSQRGPDVFPFLGVKDSGFGVQGIVDTLLFSTRYKGIVINN</t>
  </si>
  <si>
    <t>AOE93452.1</t>
  </si>
  <si>
    <t>MMSYN1_0452</t>
  </si>
  <si>
    <t>JCVSYN2_01275</t>
  </si>
  <si>
    <t>JCVISYN3A_0452</t>
  </si>
  <si>
    <t>DNA topoisomerase IV subunit B</t>
  </si>
  <si>
    <t>MAENKKYDESAIQVLEGLDAVRKRPGMYIGSTDNRGLHHLVWEIVDNAIDEALAGYCTQIDVILEKDNSITVIDNGRGIPTGMHKTGKSTPEVIFSVLHAGGKFDSTAYKSSGGLHGVGSSVTNALSKRFKATIYRDKKIHEIEFKNGGKLEKPLTFIANTYKTGTTINFLPDDSIFSNTKFNFSLISERLKESALLNSGLKITLSDLISNRYVEYQFQDGLVEFIKELVDDKTPVTDIITINNESKNIIAEIALQYTEDDNEIILGFANNVKTSDGGTHLVGFKSGLIRAINDYAKDQKILKDKTKLDSNDLREGLVAIVTVKIPENLIEYEGQTKSKLGTSDAKTVVEQIVYEFMSYWLIENKVLANKVIENALNAQKARIAAKQARQAIKSVKGKKNVNKLMLGKLTPAQGKKRELNELYLVEGDSAGGSAKSGRDRNFQAILPLRGKVINSEKAKLVDLLKNEEIQSIINAIGAGVGKDFDISDINYGKIIIMTDADTDGAHIQTLLLTFFYRHMKDLITHKKVYIALPPLYKITFNDKSFIYLWDEEELNEFNKTNTKKYEIQRYKGLGEMNADQLWQTTMDPKNRKIIQVSISDGLLAERMFKTLMGDDVEKRKLWIQENVKFTLEDDQIQIIEMEK</t>
  </si>
  <si>
    <t>AOE93453.1</t>
  </si>
  <si>
    <t>MMSYN1_0453</t>
  </si>
  <si>
    <t>JCVSYN2_01280</t>
  </si>
  <si>
    <t>JCVISYN3A_0453</t>
  </si>
  <si>
    <t>DNA topoisomerase IV subunit A</t>
  </si>
  <si>
    <t>MSDKSEIILYPLEELLGNRFSRYAKYIIQERALPDVRDGLKPVQRRILYAMNQLNLTFDKPYKKSARVVGEVIGKYHPHGDSSIYDAMVRMSQWWKVNIPLVDMQGNNGSIDGDSAAAMRYTEARLTKISNLLLEDLEKNTVIFSPNFDDSETEPTVLPSYFPNILVNGATGIAAGYATNMPPHNLSEIIDASISIIKNPNITIDQILKIVKGPDFPTGAIIQNKQGIREAFLTGKGKVIISSKWHQEKNNIVVDEIPYEVVKQDLVKKIGDVIDNNPNLGIKEIRDETDRKGLRIVIELNEKANLETVRKFLFKSTWLSVSYNYNNIIIVDKQPKQLGLIDIIKAYISHYKEVFIKRTEFNLNKANLRLEIVNGLIKALSILDEVIKVIRKSENRIDAINNLVKTFNFTTNQSTAIVDMRLYRLTSTDVNKLLLEKTELIDKIKKYQEILNNNLVLDNEIISRLEEVKKQFGIKRKSQVEDLVEDLDVDQKEVIIEKEINLWISKDGYIKVIDNNILNKNELSSFGKKPNDMWISQGVCSNLDHLILVSDQANYYSIPLYKIANSKWKDQGVHINSVATTQPNETIINAFIIKEFINSTQHLLLVSKNGLIKRTQISDLETKIFNKSFKIMKISDDDSLVYADLISSKTSYCCIITKNGYAVRYNIEDIPVQSTISKGVKAANLKDDYIISALSLDNNKDVLIFTNKNNYKRLDQNLIPIYIRPKKGIRILVEKKKNKEQVIFGFAINDQMSISILDTNDQITDINVSDLKHTNLEQNSISTNIDEISYVSIKQLIRSIAFDQPALANNFNDQDTNDQIEAKPKFNKLVSERIVVSKDTKNKAINNANQVHGSDLSSYLDDISSLLSKVSQNKKDKKTKQLDFEDYFSDDDQNQDDN</t>
  </si>
  <si>
    <t>AOE93454.1</t>
  </si>
  <si>
    <t>MMSYN1_0475</t>
  </si>
  <si>
    <t>JCVSYN2_01285</t>
  </si>
  <si>
    <t>JCVISYN3A_0475</t>
  </si>
  <si>
    <t>L-lactate dehydrogenase</t>
  </si>
  <si>
    <t>3VPG</t>
  </si>
  <si>
    <t>MKKTANKVVLIGAGAVGTSFLYAAINQGIAEHYVLIDAFPQPAEGNALDLSDTLAVIPHSFSSIKAGTYEDCKDADVVVITAGRPQKPGETRLEMVAGNAEIMKNIATEVKKSGFDGITVIASNPVDVITHVYQKVTGFDPHKVIGSGTTLDSARLRRLVGQKLNVKPESVQAYVAGEHGDSSVAIWSQANIMGRPILDYVKCGCLTLEDLDQIQKDTVDMAYKIINLKRATFYGIGACLTKIVNAVLRDEKSTLMVGAQLNGEYKNKGLYTGVPAIIGSNGWERIIEWDLTKEEQEKFDKSCETLHKTIDSVKHLFE</t>
  </si>
  <si>
    <t>AOE93455.1</t>
  </si>
  <si>
    <t>MMSYN1_0478</t>
  </si>
  <si>
    <t>JCVSYN2_01290</t>
  </si>
  <si>
    <t>JCVISYN3A_0478</t>
  </si>
  <si>
    <t>MENKINHKTYKSLKYLLTISSVILAICLLLVFVQFTKAKPLFISLTPFISLLVILLILSFTCLLVYIIYRMKILKTSNYKYIKKEIIYLYTSFSLYIFSFILTVIYLIIALLIKNSESIRIMFYVVISIFFICIILSSIFETLSRLKEQILLYKQQYQSQQQLKLNKETDNKKQINKEVTNNNNNQSKNPFIED</t>
  </si>
  <si>
    <t>AOE93456.1</t>
  </si>
  <si>
    <t>MMSYN1_0479</t>
  </si>
  <si>
    <t>JCVSYN2_01295</t>
  </si>
  <si>
    <t>JCVISYN3A_0479</t>
  </si>
  <si>
    <t>MKKVFSYFLIILIFFTSLFFINNKNQNQVNLTYNTQFNDNDNNETNKNSIKEFLWGGKALRYFLYKNSTAQTNKSFNQFTDNLLANFERVFQKRTKRNFYKQQYITELQSEEFKHAILSSILVTSAYGSTSPEEFFAESFSRYVSANEKQKNLTWYLLEHFFTKTFYKLKQQNIGILPSNDKEINWKKIKNVIDSENDVKYKYELEPENHTLNSQYDRLNYFDLGYHTNQYGYNNGLYIFETINYIYKNTFAPQISNLDFLNLDRSVLNGDRFAHYYRDNYDIFSDYMKLNLYKPKNIITTNSNDQFFKDFDQLDAYWKEKSKFNFGKSSAIQIKQNLENIWNAIPKPKTLNKDYFDLDKLKTNTVHLFNTLQKVTHNNLDNIFINLILTNDDRFKVNNNLLDPKIKGITSTSFSKNTLSSSYSYVLIKADSFNKAENQEQYDRSWFASNNQFQTLNHEFGHVLDSFLALNSYQTQLNKNTFSSLSFWADHQQANLYHGNIVISKNRNWSLYSIFIIGVIGINLVLLILYIGYDKIFKPKNKKTIVIK</t>
  </si>
  <si>
    <t>AOE93457.1</t>
  </si>
  <si>
    <t>MMSYN1_0481</t>
  </si>
  <si>
    <t>JCVSYN2_01300</t>
  </si>
  <si>
    <t>JCVISYN3A_0481</t>
  </si>
  <si>
    <t>MKKLITILSSFGLVITTGTTAVACKNNQPSSLKPTAEDQNTSLTSTPENGELSSTGSIQNKEEEVTKIKGQLEKLKESEQKAKDLLKQIEEGNKKAKEATDQEKIKNELEKLNAQKPEVEKALKQIEEIKKGLEAKLKSLENKTN</t>
  </si>
  <si>
    <t>AOE93458.1</t>
  </si>
  <si>
    <t>MMSYN1_0482</t>
  </si>
  <si>
    <t>JCVSYN2_01305</t>
  </si>
  <si>
    <t>JCVISYN3A_0482</t>
  </si>
  <si>
    <t>30S ribosomal protein S21</t>
  </si>
  <si>
    <t>MASVIVHDGETIEKALKRFQKVASSNKAEARKREYHLSKKEKRIYKQKQNRKYK</t>
  </si>
  <si>
    <t>MMSYN1_0154</t>
  </si>
  <si>
    <t>JCVISYN3A_0154</t>
  </si>
  <si>
    <t>MIKFNDKKEELTLVCLTEVNNKPYVSDADLSTTFISEDKTIYMVIKKDHKCLKTKIRNAFKKFVSTNKFNINVDVDSFLVFFDMCGCKKDAIEGIYESIAFETFDKVSYKKDTKPNEVVYNLITSEDVKELEQKEAIKMEFVNFARMLQDTPPNIATSEYLAEKVVQKAKEIEGLKVTVLNKKEATKLGMNLFLAVNAGSPYEPQAVVLEYVGDENEPKKALVGKGITFDSGGYNLKPSSAMEGMKFDMSGAAIMLSTVMALAKMKAKVNVVGIGMFTDNRIGSTATLPQSVIKSMNGLTVEIDNTDAEGRLVLADGITYVIREKQATEIWEASTLTGAMVIALGSFATGVFTNCDKRWELISQASHKTSEKVWRMPIFDEHLEKVKADSVNADLTNAAKGREAGSSTAAAFLSAFAEEKPFVHFDIAGTADKAGRGQGVLVRTLFEIFNK</t>
  </si>
  <si>
    <t>AOE93459.1</t>
  </si>
  <si>
    <t>MMSYN1_0493</t>
  </si>
  <si>
    <t>JCVSYN2_01310</t>
  </si>
  <si>
    <t>JCVISYN3A_0493</t>
  </si>
  <si>
    <t>Low specificity dipeptidase</t>
  </si>
  <si>
    <t>MKIDEKELISKYFDQALNETKKVVSIPSFLTEPTADAPYGKACKEVLDYVIDLANNLGFQTYKDKNNKYGFVDYGTGEKLFVILAHLDVVPPGNIEQWVTDPFTPIIQDNKLIGRGTFDDKGPAMMNLFALKYLKDHNYISSKYKIRLIFGLTEETTWDSIKTYVNDHGVADLGYTPDGEFPVVYAEKWITNLDIISDEPTDIQISGGAAYNVICDTVSYKGPKIKEIQDYLIKNNITTKIEDDKLIVQGKAGHGSLPWYGVNAATWLAKSMYENNVHHKITDYLATNVHLDFNLKNVFGDISDETGELTQNVGLIEIKNKNSRIGLNFRIPVFTNPTQIFIPTLTKYLEKINLSLEVKKIDNSLYVHQESDLIKKIMRVYQEVTQDYKAKPIAIGGGTYAKAMPNVVAFGAEFDIENSTMHAYNEYVKIDDLKKMLEIYTKAIVLLTE</t>
  </si>
  <si>
    <t>AOE93461.1</t>
  </si>
  <si>
    <t>MMSYN1_0494</t>
  </si>
  <si>
    <t>JCVSYN2_01320</t>
  </si>
  <si>
    <t>JCVISYN3A_0494</t>
  </si>
  <si>
    <t>N-acetylmannosamine-6-phosphate 2-epimerase</t>
  </si>
  <si>
    <t>MNLIDQIKNTLIVSCQAVDDEPLNDSYVLSKMCYALVLGGAKVLRLSQVEHIKKIKEVVNVPIIGLIKKHYDNSEVFITPTIKEVDQLVDLKVDIIALDATLRKRPDQDLTNLIKTIKTKYPNQLLMADCSNINDAINAQNLGFDLISTTLRGYTKDTLNHNNIENDYQFLKDLKKVITKPIIAEGGIWTPQQAKEILNLGIHSVVVGSAITRLHLIVKYWNDNLK</t>
  </si>
  <si>
    <t>AOE93462.1</t>
  </si>
  <si>
    <t>MMSYN1_0495</t>
  </si>
  <si>
    <t>JCVSYN2_01325</t>
  </si>
  <si>
    <t>JCVISYN3A_0495</t>
  </si>
  <si>
    <t>Uncharacterized kinase</t>
  </si>
  <si>
    <t>MTNIKKYLSIDIGGTSIKYGIFNENLNPLFINSITTIPIKDELLKQIIDIIISSLPLDGISIATAGVVDKNGVIKFANQNIKDYSNFDLKTYIKNFLITYKNSVPIEIINDANSASYIEYVNNKTIKNSVTLTLGTGVGMGIILNGELFLANNGIAGEIGAIKNFDQYIDTDLSWTTFIKKLNQNKYHYNSNDIWTLYNKNDFYKTEIENYLDKLVNLLCTISYILSPQIIYLGGGFSYCSEQILELINNKFKKEFVFYDINPINIKYTSNKNDSGLLGVLHLLVDKHFKN</t>
  </si>
  <si>
    <t>AOE93463.1</t>
  </si>
  <si>
    <t>MMSYN1_0499</t>
  </si>
  <si>
    <t>JCVSYN2_01330</t>
  </si>
  <si>
    <t>JCVISYN3A_0499</t>
  </si>
  <si>
    <t>50S ribosomal protein L27</t>
  </si>
  <si>
    <t>MRFLLGLQYFASKKGVGSTKNGRDSESKRLGAKKSDGQFTNAGSIIYRQRGTKIHPGLNVGRGGDDTLFALIAGTVKYEKFGKNRTRVSVIPN</t>
  </si>
  <si>
    <t>AOE93464.1</t>
  </si>
  <si>
    <t>MMSYN1_0500</t>
  </si>
  <si>
    <t>JCVSYN2_01335</t>
  </si>
  <si>
    <t>JCVISYN3A_0500</t>
  </si>
  <si>
    <t>Maturation protease for ribosomal protein L27</t>
  </si>
  <si>
    <t>MVDIIINYKNNKIIQFQMKGHANSDEYGKDLVCAGLTAIVSGALNAIDSYYKNDVDIEVLKNKITIIVKQENNNNLQLMLDMLKIQIQTITIQYPKNARIKEVS</t>
  </si>
  <si>
    <t>AOE93465.1</t>
  </si>
  <si>
    <t>MMSYN1_0501</t>
  </si>
  <si>
    <t>JCVSYN2_01340</t>
  </si>
  <si>
    <t>JCVISYN3A_0501</t>
  </si>
  <si>
    <t>50S ribosomal protein L21</t>
  </si>
  <si>
    <t>MFAIIKTGGKQVKVEPGQEIFIEKIKGEVNDKVTFDEILMIDGQIGTPTVVGAKVLGTIIKQGKAKKIRVIRYHPKKNVNKIYGHRQPYTKVKIDEISAK</t>
  </si>
  <si>
    <t>AOE93466.1</t>
  </si>
  <si>
    <t>MMSYN1_0503</t>
  </si>
  <si>
    <t>JCVSYN2_01345</t>
  </si>
  <si>
    <t>JCVISYN3A_0503</t>
  </si>
  <si>
    <t>MKEINLENTKEIIGGAGVSGALINGIAKVVESGFEGVSNLITDIASVGFAFYQASKNPIKADYKIGNNSFKIDNTKLVDLKIQQAKAQEIKIPVLEIGNNKNNIKINYNDAYNNDEQISNIYNDFDQNISIFN</t>
  </si>
  <si>
    <t>AOE93467.1</t>
  </si>
  <si>
    <t>MMSYN1_0504</t>
  </si>
  <si>
    <t>JCVSYN2_01350</t>
  </si>
  <si>
    <t>JCVISYN3A_0504</t>
  </si>
  <si>
    <t>16S rRNA (cytidine(1402)-2'-O)-methyltransferase</t>
  </si>
  <si>
    <t>MIIQKTYKNNKPTVYLITTPIGNLEDISLRAIQTLKQVDVICCEDTRTSKVLLDKYQITNNLLSLHKFNENLRIEQIINLLNQNKNIAIISDAGVPIISDPASYIINQLKELEINCNITAIGAGSAYLHALISSGFLIDNHYFYGFLKNKNKISKQNELNQLINQYGDSIICLYESVHRLKDTITCLNQLLDKNHKIVIAKELTKINEEIIYGNINQINQYINSEKFVLKGEFVIVINKKIIDQIINYTDSQLIDLIDQEIKNGYKLKQACEIINLKTKISKNVLYKLYTFKKNF</t>
  </si>
  <si>
    <t>JCVISYN3A_0930</t>
  </si>
  <si>
    <t>50S ribosomal protein L33</t>
  </si>
  <si>
    <t>MREKYILRCTVCKNENYIGKNDKKKPKIEVSKYCSNCNKHETHKQKK</t>
  </si>
  <si>
    <t>AOE93469.1</t>
  </si>
  <si>
    <t>MMSYN1_0505</t>
  </si>
  <si>
    <t>JCVSYN2_01360</t>
  </si>
  <si>
    <t>JCVISYN3A_0505</t>
  </si>
  <si>
    <t>MKKLLSLLACSFVITTSASFAISCKTTDKQFQEFENLINQSENKTMILYLGASDNKSAKSFEQGLEELTKTNSLEQAIKNINETSTNDATSFIYKFKSNLSWNSTNNHTKVLNDVAVKKDKNSKTKKERWIIDQKTSSNSKQIFKNMTNDVVIKNFKYDSDDEIWTKGLTSKILNEYLVKNWAKVFYGETSSSFNKNDNTVTEKVEKLQDKVKNLKGPIFLVLRDKMFYGIVSGFETFSKQDQKNATKTIDNYPNGSDIRKNTYDQWISYLKQAIEMYDVVKLLQDSDPMITPKTEWKYQGTDKVENKKDDKKNGKDEKEKAKEEKPAPSPSPSPAPQPAPTPAPAPTPAPAPTPAK</t>
  </si>
  <si>
    <t>MMSYN1_0506</t>
  </si>
  <si>
    <t>JCVSYN2_01365</t>
  </si>
  <si>
    <t>JCVISYN3A_0506</t>
  </si>
  <si>
    <t>MMSYN1_0507</t>
  </si>
  <si>
    <t>JCVSYN2_01370</t>
  </si>
  <si>
    <t>JCVISYN3A_0507</t>
  </si>
  <si>
    <t>MMSYN1_0508</t>
  </si>
  <si>
    <t>JCVSYN2_01375</t>
  </si>
  <si>
    <t>JCVISYN3A_0508</t>
  </si>
  <si>
    <t>tRNA-Gln</t>
  </si>
  <si>
    <t>MMSYN1_0509</t>
  </si>
  <si>
    <t>JCVSYN2_01380</t>
  </si>
  <si>
    <t>JCVISYN3A_0509</t>
  </si>
  <si>
    <t>tRNA-Tyr</t>
  </si>
  <si>
    <t>MMSYN1_0510</t>
  </si>
  <si>
    <t>JCVSYN2_01385</t>
  </si>
  <si>
    <t>JCVISYN3A_0510</t>
  </si>
  <si>
    <t>tRNA-Thr</t>
  </si>
  <si>
    <t>AOE93470.1</t>
  </si>
  <si>
    <t>MMSYN1_0511</t>
  </si>
  <si>
    <t>JCVSYN2_01390</t>
  </si>
  <si>
    <t>JCVISYN3A_0511</t>
  </si>
  <si>
    <t>MKLNDKLKNFFNNIKSYFTTKEKIIIKNKPKAIETKTENNNNNLDNNSQSYHDISNNKEYIDKRATLDSQNEFILKVISNKAELLEQLVDIKNTFKHCEDCLDIYKKNLDDMKLKILRLKKHIDNNYGFLGDEKEYQNYVFIDDVQTYSQTDESAGLKLVHKLEDHFNKYSNYDIDYFIPCNKHKDLIDKHKILSIKIKDLDKIISN</t>
  </si>
  <si>
    <t>AOE93471.1</t>
  </si>
  <si>
    <t>MMSYN1_0512</t>
  </si>
  <si>
    <t>JCVSYN2_01395</t>
  </si>
  <si>
    <t>JCVISYN3A_0512</t>
  </si>
  <si>
    <t>5KYM</t>
  </si>
  <si>
    <t>Thermotoga</t>
  </si>
  <si>
    <t>MNKMNQVNSMQEPISQNNKEQEKKIKDHIHVNPWKMLFMWLPLLHIKFKAAKIVRKNKKQPDRYTEEYRYNWVKKAVSKLLYVLDVNIKVEGIENWIDKGVILAANHQSNIDPAILFAINDFSKQQPLAFIAKEELWTSKKFKNFVRLIDCIPLNRKSPRSALEAFKEAKDLIVDYKRSLVIFPEGTRSHSQQMNSFQAASLKVAQMSHAPIIPVSIINSYQVFAEKRPKKVEVKVVFGKPISPNKHISLKTEDLTRFVEKIVDTNLKEWENKEMKYELRKLTKKDIKQLKEEEKKQNSKKQEKKSIKDLFKIVD</t>
  </si>
  <si>
    <t>AOE93472.1</t>
  </si>
  <si>
    <t>MMSYN1_0513</t>
  </si>
  <si>
    <t>JCVSYN2_01400</t>
  </si>
  <si>
    <t>JCVISYN3A_0513</t>
  </si>
  <si>
    <t>ACP synthase</t>
  </si>
  <si>
    <t>C4ZYI6</t>
  </si>
  <si>
    <t>SwissProt</t>
  </si>
  <si>
    <t>MINNVGIDIVENKRIKLKKEFIIKVLSTNEIQTFNTKTKKQKKEFLAGRWAVKEAIIKTLDQAISMNKIDIEYVNQKPVIQNKELQNILISISHEKKYAIGIALKQSDNK</t>
  </si>
  <si>
    <t>AOE93473.1</t>
  </si>
  <si>
    <t>MMSYN1_0515</t>
  </si>
  <si>
    <t>JCVSYN2_01405</t>
  </si>
  <si>
    <t>JCVISYN3A_0515</t>
  </si>
  <si>
    <t>Cytidine deaminase</t>
  </si>
  <si>
    <t>1WKQ</t>
  </si>
  <si>
    <t>Bacillus subtillus (best fit)</t>
  </si>
  <si>
    <t>MSKRLDYLSWQHYFMLIAKASAMRSKDPNTQVGAIVVNELQQIVATGYNGFPRGVSDDEFPWSKNNEDWLENKYAYVAHAELNAIVSSRSDLSNCDLYVTLFPCNECAKIIIQAGIKRIYYANDPYHDKKEFIASKKMLDAVNIKYIKLPDIEISLKVKD</t>
  </si>
  <si>
    <t>AOE93474.1</t>
  </si>
  <si>
    <t>MMSYN1_0516</t>
  </si>
  <si>
    <t>JCVSYN2_01410</t>
  </si>
  <si>
    <t>JCVISYN3A_0516</t>
  </si>
  <si>
    <t>MTNSSTSDKKTLENFFIKNFKYKLLKSKVNSSVSYLYSSNEKHQVIILNFDNNISFEKEKEYIIKKVEKQIKKPVNVFHIVIDNDNQLTTKSNLIVLHSSIQTLATDLEPYFKNTNLLVFNHTIDNELKDDKQPSEEANNKLFTSFLENVKNNKITFSWAVLLILILIPSMLQIVGYFILETNPNSKNVLILAFGGTNWNLTIVGKQWWRIFTYGIAPIKQNGLIVDILSLLILGTSFFSISKITEIQLANTKKLILATILSYLILGLFSSSVLPTIYTGGLISTMGIFIGVLLIDVSGSTTPMAKFSQAKTVVYILILIGFSFFLGDGWTGLLITGTAVILGSAFWGILKVNIKEWAWIQYVHIFLILAILAISLTFIFLPHLTPALDQHILITLSTYYKKGWFSINSLNKIVNNIGWDGQFNQFGKFITNF</t>
  </si>
  <si>
    <t>AOE93475.1</t>
  </si>
  <si>
    <t>MMSYN1_0517</t>
  </si>
  <si>
    <t>JCVSYN2_01415</t>
  </si>
  <si>
    <t>JCVISYN3A_0517</t>
  </si>
  <si>
    <t>Uncharacterized RNA pseudouridine synthase</t>
  </si>
  <si>
    <t>MNKITLNSLNTTLRLDKLLVELLTSYDYSRSYIQKLIKEECISVNNQIITNNNFVVKPNSQITITIKDPILDPNLVKNDEIDLDIIYQDDDLLVINKQNNITVHPSLSNTNNTIVNALLASDVELSSINGELRPGIVHRIDKQTTGLLIVAKNDKTHKLLSEMFKNHQIYKEYLAIVSGVIKPNKGLIDAPIGRSQIDRKKMSVTAKNSKQAITTFEVVERFLKNTLVKCQIQTGRTHQIRVHFNYINHPVLNDPVYGKKHQEFTDFGQYLHAYKLRFTHPITKKEIELISPLPKEFDDKIKELRGENND</t>
  </si>
  <si>
    <t>AOE93476.1</t>
  </si>
  <si>
    <t>MMSYN1_0518</t>
  </si>
  <si>
    <t>JCVSYN2_01420</t>
  </si>
  <si>
    <t>JCVISYN3A_0518</t>
  </si>
  <si>
    <t>Lipoprotein signal peptidase</t>
  </si>
  <si>
    <t>MWIKDKLVETKVFLKNHNYLWKFKLIVCLPIFISLISFDWISKAIVVSHMKLGETKTFINGFLNFQYVINLGMAYGKLHDKAYLVIIFATIFSLFLTTIFIFLNNKKWLIVLVIILAGSWGNLLARLWAPGNENNVYYGVVDFLTWDFSLFNSRDYVFNLADLYVNIAIGLTILFTIIELVLYIKSKIKTKKEKIDNEQNNS</t>
  </si>
  <si>
    <t>AOE93477.1</t>
  </si>
  <si>
    <t>MMSYN1_0519</t>
  </si>
  <si>
    <t>JCVSYN2_01425</t>
  </si>
  <si>
    <t>JCVISYN3A_0519</t>
  </si>
  <si>
    <t>Isoleucine--tRNA ligase</t>
  </si>
  <si>
    <t>MSNKYKDTLLIGQTDFDMRANLNQKEPKFEQFWQENQIYNKKLKLNENKKVFVLHDGPPYANGDLHIGHALNKTLKDFIIRFKNATGYYAPFIMGWDTHGLPIESAVTKMGVDRKSMSSVAFRELCYKYALEQVSNQANQFNRLGMFTDYDTKYVTLTHDFEMSELRLFEKMYQKGLIYKDLKPIYWSPSSESALADSEIIYKDITSPSIYVGCDVVNSDEFKNTQLIIWTTTPWTLPSNQLIAVGSKIKYSLIQVENLDKQFILASDLINQVSQNIGWENVKVIKEIDANKLVGLNYAHPLYDTKISKVVLGHHVTSESGSGLVHIASGFGEDDFLIAKQNNIKPFAPIDNQGKFTTEISDLDPQLVGMFYDDTNKIITKKLEENKKLLKLKFLTHSYPHDWRTKKPVIYRCTLQWFVNLAPVKNEILKNVDQINTHPKWAKKRLYQVLDERTDWTISRQRLWGVPIIAFYDQNNNLVLNEQILNYAINKIEQVGTNAWFSLDADEFLPDEYKNKSLKKEKDILDVWFDSGSSAIALSQKYPNLKLPYDMYLEGNDQYRGWFNASMINSTIYSNTSPYKQLVSHGMTTDEKGNKMSKSLGNGVDPIAFANDLGADILRLWVASTDFTDDQKIGKEIIKQISESYRKIRNTMRFILANLNDFNAKTDYQTKLSEVDMYSLFNLTSFKNKVIQAYEELNFSLVYTLVMNYVTKNLSAFYLDFIKDILYINSKNDLRRRQVQTVLYEQLYCLIDVLRPILVHTIEEVYQNLNDNNKVESVHLLDNKEQNFVYDKEFISKWDQVMILRDDVNKALEISRENKIINKGFEAVVNIKLDKEYDDLKNIKDLSQIFIVNSINFVDNIDNSFIKTNISSIKVEQKQGLKCQRCWQIFDNLIDDEICNHCNHVVKSLLETKCE</t>
  </si>
  <si>
    <t>AOE93478.1</t>
  </si>
  <si>
    <t>MMSYN1_0520</t>
  </si>
  <si>
    <t>JCVSYN2_01430</t>
  </si>
  <si>
    <t>JCVISYN3A_0520</t>
  </si>
  <si>
    <t>(6d)</t>
  </si>
  <si>
    <t>MNEKYPNLAKTMINMWNSRFSKTIHKRDEGFAINFSPIKIFSFLNSINRNSNKKLKIKEYKNPNLNFWIYSLDNTKLAASIWLNEKQSNKWVIGVHGYNSNRLEVLYLVWHYQSLGYNILTFDFRNHGISDSNCITWGYKEKWDLISVINWLIKHYDVELIGLVGTSMGAFTTNYFLLTENELIKKANIKWAISDSSYMSVKNLLQRMIKDYSPKFLSNLSKDVLDDILEIYKNEYEVDLTKLDFVDLITINTTYIPVLYIHNRLDKVTSYLDSFRMYQMKNNIENSFDNQIEIYDHGSHHTKSIIEFENEYITKSLNFVKLHQKNHHN</t>
  </si>
  <si>
    <t>AOE93479.1</t>
  </si>
  <si>
    <t>MMSYN1_0521</t>
  </si>
  <si>
    <t>JCVSYN2_01435</t>
  </si>
  <si>
    <t>JCVISYN3A_0521</t>
  </si>
  <si>
    <t>Cell division protein</t>
  </si>
  <si>
    <t>MFFKKKKNFFKQNEQDQDQIELELTDSDIFEQESPVLKDSYTQTSNQFNQNHQTNTSNMNQTDMNKSPINTYVFSPMKFSEVQSIVDTLLDQKVVVVDFKNLDDNKAKRFKDFLSGVLYIKKGEYIRLNENIYKFIIN</t>
  </si>
  <si>
    <t>AOE93480.1</t>
  </si>
  <si>
    <t>MMSYN1_0522</t>
  </si>
  <si>
    <t>JCVSYN2_01440</t>
  </si>
  <si>
    <t>JCVISYN3A_0522</t>
  </si>
  <si>
    <t>MTNEFKQIARIKVLGVGGAGNNAIRRMFEENVQGVEFYIINTDAQILESSPVPNKIILGEKTTKGLGAGGNPEVGKAAAIESEEELRKVVEGADLIFIAAGMGGGTGTGAAPVIAKIAQESGALVIGIVTKPFIFEGRHRNVNAKEGLEELRKHVDSVIVVSNDKLLEYIGSIPIAESFKEADTILKQGVQTITDLIAVPATINLDFADVKSVMSKKGNALFGIGVASGKDKAVEAAKEAINSKLLEASIEGAKDIIVNITGGRTVSLNDAYDAVGVISQAVNNKELNIVFGMAINDDLTDDDEIIVTVIATGFENKNLQNQEPNIIKTPRVEPVVQQTQPSKPVQQEQEEEQEEVDEFDDEMSLTTTDDTEEDFNDDDFPTFLK</t>
  </si>
  <si>
    <t>AOE93670.1</t>
  </si>
  <si>
    <t>MMSYN1_0523</t>
  </si>
  <si>
    <t>JCVSYN2_01445</t>
  </si>
  <si>
    <t>JCVISYN3A_0523</t>
  </si>
  <si>
    <t>MDKQIFTIIEFNKNIINFQVIKYFNNQEMILYKNSYVSEESEILDKDQIKDSLNVYKFLTNCFTDFEKNSSFSKIKQVGLMLSNSLNITKKVTNYDLKSKDKKTSSTTNLEYIVKKINKLQLYDDTDLKIIDTNLIELQVNNKMIDYQNLKKYYIDNTQNNKLVMTFLELSITNELYFALEKLFWKFYKQILFIKPRIVCLNQLVKDQCQDHKLVVDWNWDEIEVGVFNNNVLLKIFKFSFGINKIIKNLSQSLNISFEMSKDYLFNNLDFSSYNIDNLNILSLWNNSENKLDITNGKQIKQLIKSIISEIYTTINQSILKEQNINNYQIYNFGLISKIVGIDMIFNELKNNHFISNNFIGDIDFEQDSTAFIGASLFFKNPEFPS</t>
  </si>
  <si>
    <t>AOE93481.1</t>
  </si>
  <si>
    <t>MMSYN1_0524</t>
  </si>
  <si>
    <t>JCVSYN2_01450</t>
  </si>
  <si>
    <t>JCVISYN3A_0524</t>
  </si>
  <si>
    <t>16S rRNA (cytosine(1402)-N(4))-methyltransferase</t>
  </si>
  <si>
    <t>MDKHIPVLLKESIEYLNIKPDGIYVDCTLGRAGHSSEILKKLNQKGFLYAIDQDQIAIDQAKEKLEQINNNFLLIQGNFSNLSALLAINHVFNVDGILYDLGVSSPQIDIASRGFSYKMDGPLDMRMDLNSTLTAHQVINTYSESQISEILFKYGEESFSKSISKKIVESRPINSTLELVEIIKSVLPQKVLKQKKHPAKKTFQALRIYINNELIALENSLKQALDLLNSKARICVITFHSLEEKIVKNIFNNSTNYYQEQLLSNLPIKANLNSKFKLVIKKPIKPSLLELEQNHRSHSAKLWVIEKN</t>
  </si>
  <si>
    <t>AOE93482.1</t>
  </si>
  <si>
    <t>MMSYN1_0525</t>
  </si>
  <si>
    <t>JCVSYN2_01455</t>
  </si>
  <si>
    <t>JCVISYN3A_0525</t>
  </si>
  <si>
    <t>Cell division/cell wall cluster transcriptional repressor</t>
  </si>
  <si>
    <t>MLFGTYEHCMDAKQRLTLPAKLRNKLSNPIYLTKGYDADLEIWSKDDFLLQIKEILNQQNDQKDIRNIERIIWSNTVEIDIDNLGRIKIPYNLIQNLNIEKDVFILGLGNRLEIWSKNKYNQHKNKFIKNINS</t>
  </si>
  <si>
    <t>AOE93483.1</t>
  </si>
  <si>
    <t>MMSYN1_0526</t>
  </si>
  <si>
    <t>JCVSYN2_01460</t>
  </si>
  <si>
    <t>JCVISYN3A_0526</t>
  </si>
  <si>
    <t>50S ribosomal protein L32</t>
  </si>
  <si>
    <t>MAVPFRKTSKSAKNKRRSHLALSAASLVSCTNCGAMIKPHHVCKECGFYKNKEVKVVEA</t>
  </si>
  <si>
    <t>AOE93484.1</t>
  </si>
  <si>
    <t>MMSYN1_0527</t>
  </si>
  <si>
    <t>JCVSYN2_01465</t>
  </si>
  <si>
    <t>JCVISYN3A_0527</t>
  </si>
  <si>
    <t>MKLIFNQTDFKLKKHYELQGQLTDLDQIKSNNILIRSFDFISYDLDLDYNETLKMITVNGVINYTITGIDSRIGNEIKYSNYIDWNDEYSFTNSSDFNTNIIINEEFNLKDYIIEQINLNIPFNLSLNNDILNKYGLGWSLESEEEFQKSQANKIDPRWEQLDNIKIDDNNK</t>
  </si>
  <si>
    <t>AOE93485.1</t>
  </si>
  <si>
    <t>MMSYN1_0528</t>
  </si>
  <si>
    <t>JCVSYN2_01470</t>
  </si>
  <si>
    <t>JCVISYN3A_0528</t>
  </si>
  <si>
    <t>Phenylalanine--tRNA ligase subunit beta</t>
  </si>
  <si>
    <t>MIITRNWLKKYLNLDNISNDQINMALNSLGFEVDSVYDLNSLNSELILGYVEQSKQIPNTHLKLNQVNIGTKSLQIVCGASNVDVNQFVIIAPINATIANGLTLTSKKIQNYESQGMICALNEIGIDLSVINKEDQLKIYNVFDHNLDLKKYIGSDVKQIIGLDDYLFEIDLTLNRSDCLASFQILKELANYFDLEIKNLDNNFSDFKKNNLDLKIDLVNQVKDQIKTISYSYFELNNKNDKLDSKDEIFLKLNQINSSNHLITNLSLISTLSTAQTHILIDLDKLKSSNLKLEFINHDNKELLCLTNNNKLVNIIGLDTQNEFNVDNNSKNVLNIMLNIEPNLMRKQQKLLNISNTYLQRYIKPINPNLFNLANQTFSNLLNDYQLINKAYEVKILKQTFKNKQSLEIKLNEINDLLGTNLTIKQIKSLFKHLDFKITNKDDLLDFQIDQNRIDITSKNDLCEEVARLYSYDKIDEVPLSFTSFKKAKNLNLKLENKLTNYLIGLGFNNTKTYSLTSLNEAKYWNLFNISEFINLVSPLSNLRQTYRTNLSKSLIDVAIFNHSINNKELKLFEIADIYDLNNLKQRHLVFLTSNHIYKNSLNQQLIENNFYYNKEILENIFNLYNLDLSEIQYQNDLNLIKEIHPYINTTIYYQNQLIGYLYKLNPKFESENKLNPTFVCEINLDILNQFKNSFIEAKTLSKFQSSSRDLTIDISNDLTYQKVLFNALSDVKYLKSHKIVDLYLDDNLIKNNTKALTIQFVFNDLDHQLTENEINQEFEKIIKNIKQMKVVIR</t>
  </si>
  <si>
    <t>AOE93486.1</t>
  </si>
  <si>
    <t>MMSYN1_0529</t>
  </si>
  <si>
    <t>JCVSYN2_01475</t>
  </si>
  <si>
    <t>JCVISYN3A_0529</t>
  </si>
  <si>
    <t>Phenylalanine--tRNA ligase subunit alpha</t>
  </si>
  <si>
    <t>MIEQLNEILNNFKVKLELVKDLNSWEELKKEFIGKDSSLTTILKSIKTISSDKKQEIGKLANQIRVEIINQLNEKQEQLKNKELLVKLEKEKIDVTLTNSSLKFGSKHVLNIVIEEISDIFTEIGFEMVSGTEIESDLYNFQKLNLPVDHPARDMQDTFYLDNNLVLRTHCTNMTSRMLTKLASLKTEDNNLAVISYGNVYRRDDDDATHSHQFMQIDGFVVGNKISFANLKWILKYMCQRLFNKDINIRLRPSYFPFTEPSVEVDVSCFKCDSKGCFICKKTGWIEILGAGMINEHVLKLNGLDPTKCSGLAFGIGIERIAMLKFNISNIRNFYENNVKFLEQFKFYSE</t>
  </si>
  <si>
    <t>AOE93487.1</t>
  </si>
  <si>
    <t>MMSYN1_0530</t>
  </si>
  <si>
    <t>JCVSYN2_01480</t>
  </si>
  <si>
    <t>JCVISYN3A_0530</t>
  </si>
  <si>
    <t>MTDFILIRNSFFKNNVSKIQKTKYLNMTINWSFSDFEDILNKPNFITYLQNSSKLNFSYLMIDAIENKINQIRNLFKKTNTACIDYLLKTNNTNFIEINYKKFLLTSYTLLRDFINQIFINWIFNDALNNHWIEFNKAYDNNLMFNYQFERLELDFQKNLFNIIKAINKKINDPVIRILISAYIEDINNKQTYLNQIHKNLK</t>
  </si>
  <si>
    <t>JCVISYN3A_0532</t>
  </si>
  <si>
    <t>JCVISYN3A_0533</t>
  </si>
  <si>
    <t>JCVISYN3A_0534</t>
  </si>
  <si>
    <t>AOE93488.1</t>
  </si>
  <si>
    <t>MMSYN1_0535</t>
  </si>
  <si>
    <t>JCVSYN2_01500</t>
  </si>
  <si>
    <t>JCVISYN3A_0535</t>
  </si>
  <si>
    <t>Arginine--tRNA ligase</t>
  </si>
  <si>
    <t>MSTTIIEMFYNDLKNICQKLNITKEPIIEINKNNTPGLLSSSICLISSKQVNKKPLELAEIFKQELLLTNSYLNIDIAAPGFLNVLVKPEILSNVISNVLSLKSKYGNLEKQNKTINIEYVSANPTGYLHVGHARNAVIGSVLVNLFKKAGYNVQTEYYVNDAGNQINVLAVTVFVHYLQALNIDAKKPENCYAGDMYEDLAKIIINKYNDQFKDIKYTDNKILDDNVHSLFKQISIDYFLKIIKQQLADFNVKIKHWSSEQEVYDTHQIEKVLKLYESKDALYYKDDALFLKTTQFGDDKDRVLVKSDKTYTYILPDLATHNLRIKRTKADKLINVWGGDHHGYIKRMQAGLALLGNDPDILEIQMVQMVRLIKDGSEYKMSKRKGTAVWLVDILELVGVDALRYMLASKSSNSHMDLDLDLITLKNSSNPVYYAQYATARCHSILNQAKTKKITPLIKQTNLLNNPKEIELLLILDNFKEVIKNSANNRSTQQICDYIQNICKIFHSYYAEIKIIDENDLQLTKLRLGFIKAILQVLKNAFFIIGIQPVVEM</t>
  </si>
  <si>
    <t>AOE93489.1</t>
  </si>
  <si>
    <t>MMSYN1_0536</t>
  </si>
  <si>
    <t>JCVSYN2_01505</t>
  </si>
  <si>
    <t>JCVISYN3A_0536</t>
  </si>
  <si>
    <t>Ribosome recycling factor</t>
  </si>
  <si>
    <t>MTDLILKNAELQMRETIDAYVIHLRQIRTGKASGAILDKVMVNYYGSLMPLNQISQITTPEPNLIIIKPYDRNVITEAVGAIHKADLGLNPVSDATLIRIPIAPLTEDVRKNLVKKVHKELEGYKIRIRNIRRDAIDEIKKIENISKDLISDNEDQIQQITDKFIKQLDDLTKEKEKELMTI</t>
  </si>
  <si>
    <t>AOE93490.1</t>
  </si>
  <si>
    <t>MMSYN1_0537</t>
  </si>
  <si>
    <t>JCVSYN2_01510</t>
  </si>
  <si>
    <t>JCVISYN3A_0537</t>
  </si>
  <si>
    <t>UMP kinase</t>
  </si>
  <si>
    <t>2JJX</t>
  </si>
  <si>
    <t>MNYKYKTVLLKLSGEALKGDAEVYDKKCLDNIASQIVHLAKNGLKLAIVIGGGNIWRGKLGENIGMDAINADYMGMLATVMNGLALESTITKMGYDKIKVYSSLPIKTVTDDYNFKKARIKMNEGFISIFVGGTGYSYFTTDTNATIRAIEIGADVILMAKNGVKGVYDKDPKQHSDAKFIKRLTHQEVVDKQLRIMDLTAATLAKDANLKIEVFDMSGDNNIIKVLENKLESTIIE</t>
  </si>
  <si>
    <t>AOE93491.1</t>
  </si>
  <si>
    <t>MMSYN1_0538</t>
  </si>
  <si>
    <t>JCVSYN2_01515</t>
  </si>
  <si>
    <t>JCVISYN3A_0538</t>
  </si>
  <si>
    <t>MISFNTEYFGVISGLLIAFILVINLMFNFYLFKFVKKQALITKYNKFYFIVFYIISFISLVLAIISLVLFNLKDKIFSQTSSESQKLYPTIVLNAISFVFLISKIILLFIFLPRFAIKITENEILYLGEKIEFQTITKIIEDTNTQALYINYKPTKRTYKRIRYPKACPFNQVIKNSTTNTSLEISNQDANEYFKKIKELS</t>
  </si>
  <si>
    <t>AOE93492.1</t>
  </si>
  <si>
    <t>MMSYN1_0539</t>
  </si>
  <si>
    <t>JCVSYN2_01520</t>
  </si>
  <si>
    <t>JCVISYN3A_0539</t>
  </si>
  <si>
    <t>Translation elongation factor Ts</t>
  </si>
  <si>
    <t>MAVDAKLIKELREITQAGMMDCKKALEASDNNIDNAIVWLRENGLAKAAKKTDRVAAEGIVLAKENDQKIVILEVNSETDFVAKNEKFLSLVDEIANALLNSNASSLEEGLQVKTNSGLTIEQSLISATATIGEKIALRRFELVNKTEGSSVIYNHANKRVSTLLVFDNKLDSTDAYNIAMHVAAMAPKYINMDQIPEDFKNAEMHIIKEQAKDDAKLQAKPANVLENILKGKLSKRLAEVSLLDQLFVIDESFKVGDFLKSKHVSLVKMIRYEVGEGIEKVVTNFADEVAAQLK</t>
  </si>
  <si>
    <t>AOE93493.1</t>
  </si>
  <si>
    <t>MMSYN1_0540</t>
  </si>
  <si>
    <t>JCVSYN2_01525</t>
  </si>
  <si>
    <t>JCVISYN3A_0540</t>
  </si>
  <si>
    <t>30S ribosomal protein S2</t>
  </si>
  <si>
    <t>MSREITREELSAAGVQYGHQTKRWNPKMKSYIYGVKNKNHIIDLEKTITHLNTAQKLLETLGSKQQKILFVGTKRSGKNAVKEAALRSGNFYINNRWLGGTLTNLKTILIRIKALWEIEEEEKKGRLSLRTKKEQIKILKEKAKLEKALGGIKQMHKLPAAIVVVDPKGDEIAVKEAKKLNIPVIAICDTNADPDMIDYVIPGNDDLQESVNLIINILVEAYAEGAQIKMNPSVLKTVAPKREPRQNRVMTPVVENQSTEQQASENVSNTQVSNEPVTPVVEVEKSSEPKAE</t>
  </si>
  <si>
    <t>AOE93494.1</t>
  </si>
  <si>
    <t>MMSYN1_0541</t>
  </si>
  <si>
    <t>JCVSYN2_01530</t>
  </si>
  <si>
    <t>JCVISYN3A_0541</t>
  </si>
  <si>
    <t>Molecular chaperone</t>
  </si>
  <si>
    <t>MKKKDYYEVLGVSKTASEQEIRQAYRKLAKQYHPDLNKSPDAHDKMVEINEAADVLLDKDKRKQYDQFGHNAFDGSSGFSSNFADFEDLFSNMGSSGFSSFTNIFSDFFGSNKSDYQRSTKGQSVSVDIYLTFKELLFGADKIIELDLLTNCSVCFGSGAESNSDISICNNCHGTGEVLIQKNMGFFQFQQSAKCNVCNGAGKIIKNKCKNCKGKGKYLERQKIEVNIPKGIRPNQQIKLSQKGHASINNGVNGDLIIDIYLKESKVFEIVNNNDILMTYNISYLDSILGNEIIIKTLDGDIKYKLPKSINSNEFIIINNKGLYKSINKDKRGDLIIKVNIVVPKNLNKKEKELIEQIYEQTSFNPENNIDQ</t>
  </si>
  <si>
    <t>AOE93495.1</t>
  </si>
  <si>
    <t>MMSYN1_0542</t>
  </si>
  <si>
    <t>JCVSYN2_01535</t>
  </si>
  <si>
    <t>JCVISYN3A_0542</t>
  </si>
  <si>
    <t>MAKEKIIGIDLGTTNSVVSVIEGGQPIILENPEGQRTTPSVVAFKNSDIIVGGAAKRQAVTNPNVVQSIKSKMGTTSKVNLEGKDYSPEQISAEILRYMKNYAEAKLGQKVTKAVITVPAYFNDAQRKATKDAGTIAGLQVERIINEPTAAALAYGLDKQDKEETILVYDLGGGTFDVSILAIGGGSFDVIATSGNNKLGGDNFDEEIIKWLLGKIKAEYNIDLSKEKMALQRLKDEAEKAKINLSSQLEVEINLPFIAMNESGPISFATTLTRSEFNKITKHLVDLTIQPVKDALSAAKKTPSEINEVLLVGGSTRIPAVQELVKSLLNKEPNRSINPDEVVAMGAAVQGGVLAGEVTDILLLDVTPLSLGIETMGGVMTKLIERNTTIPAKRTQIFSTATDNQPAVDINVLQGERAMAADNKSLGQFQLTGIQPAPRGIPQIEVTFEIDANGIVSVSAKDKNTNEEKTITISNSGNLSEAEVERMIKEAQENAANDEVKKKNIELKNKAENYINIIETSLLQAGDKISAEQKEQSQKMVDEIKELVKNENYEALEQKMAELEQAMAQAAEFANKQNESDPNNNSSEQNN</t>
  </si>
  <si>
    <t>AOE93496.1</t>
  </si>
  <si>
    <t>MMSYN1_0543</t>
  </si>
  <si>
    <t>JCVSYN2_01540</t>
  </si>
  <si>
    <t>JCVISYN3A_0543</t>
  </si>
  <si>
    <t>Nucleotide exchange factor</t>
  </si>
  <si>
    <t>MTEELKNKKNNKKYYSQNRNKTKAEFQKTHIKKNQYLNLKTKLNTVLLEVQNLKDLNETLKLKLESEKQLNLAEISNLTKKYNQKESETKKYGASNLAKDLIQPLEILKKVVNAPNNNEVVQAYVKGFEMIINQINNVLESHHIKAMNVKVGDMFNPHLHDANEAVESDMYQTNQIVGVLSDGYMIHDKVLVYAIVKVAK</t>
  </si>
  <si>
    <t>AOE93497.1</t>
  </si>
  <si>
    <t>MMSYN1_0544</t>
  </si>
  <si>
    <t>JCVSYN2_01545</t>
  </si>
  <si>
    <t>JCVISYN3A_0544</t>
  </si>
  <si>
    <t>Heat-inducible transcription repressor</t>
  </si>
  <si>
    <t>MLTNRQIKILQTIVEEFIKTNQPVGSKRILELLNMKISSATIRNESATLEHEGYLEKQHTSSGRTPSTKGYRYYVDNIMKLDSADYTRLKIYLNQLLDLRKYDIDKTINYASEIISELTKMTAVVIKKQNIKDIKLKKIELILLSEFLASVLFIFSDGDVQNKMFNLKDVALSDLKIAIKLFSDVLVDVKLDEIDQYLNDLKHQLSLSIKQYDYVLNTFINTILESKNEQKETHGMRYMLENPEFNDTNKLKNAVKLVEQLSPFDWFNIAYESNKNMNKIAIKIGNEIDQINDDISMIATELKIGNSSTVLTLVGPKRVDYNQVNQLMNLIIEIINTKEN</t>
  </si>
  <si>
    <t>AOE93498.1</t>
  </si>
  <si>
    <t>MMSYN1_0545</t>
  </si>
  <si>
    <t>JCVSYN2_01550</t>
  </si>
  <si>
    <t>JCVISYN3A_0545</t>
  </si>
  <si>
    <t>ATP-dependent Clp protease subunit B</t>
  </si>
  <si>
    <t>MEFQEKGKVTDALKKYTRDLTKDAKDNKLDPVIGREEEISRVIQILSRKTKNNPVLIGEPGVGKTAIVEGLAQRIVKGDVPTLLKNKRILELYMGSLMAGAMYMGDYESRVKAVVNEIQKSNGEIILFIDELHLIVGAGKTGNNSGMDVSNLLKPALARGELKAIGSTTLNEYRQYIEKDAALERRFQRVLVSEPTIDQTISILRGLKDRFETYHGVRIHDNALVSAAKLSSRYITDRYLPDKAIDLVDEACASIRTELASVPIELDQVNRKVMQLEIETSALEKEKDDKSKERWQEAKKELDSLKIEQASLNEKWEKEKEELSRINSVKSSIESLKQELETAQNDGNYKRAGEIQYSLLPSLEKSLALFEKQTGSKMISEEVTEHEIAKVVSKSTGILVDRLISSEKEKLLNLEDLLKKYVKGQDQAIKAVTSAIMRSRSGIKNPDKPIGSFLFLGPTGVGKTEVARSLADILFNSPKKMIRLDMSEYMEKHSVAKLIGAPPGYVGYEEGGRLTEAVRRNPYSIVLFDEIEKAHTDVFNILLQILDDGRLTDSLGKTIDFKNTIIVMTSNIASQYLLTSDELVQVDDQKIQEELNKVFRPEFLNRIDNIVYFNALSVQTIGEIVDKVLEELSTRLQDEQNYFINFSEEARNKIINEGYDRLFGARPIKRYIEKNIETLIAHYIISGEVVENTRYLIDVKNNQFTLEEFKQFN</t>
  </si>
  <si>
    <t>AOE93499.1</t>
  </si>
  <si>
    <t>MMSYN1_0548</t>
  </si>
  <si>
    <t>JCVSYN2_01560</t>
  </si>
  <si>
    <t>JCVISYN3A_0548</t>
  </si>
  <si>
    <t>tRNA (cytidine(34)-2'-O)-methyltransferase</t>
  </si>
  <si>
    <t>MNKRKINIVLYQPEIAQNVGAIMRTCVAINARLHIIEPLGFIFDDRHLSRPSANEYKYVDCIRYDDWNDFITKHPNITLFCLSRYGQKPISDFDFSKINDNVYLVFGKESTGIAKPILKEHYNTTFRIPMISETRSLNIANTVGIASYEVLRQWDYLDLVKYETQKGKDYILSERWKGIEE</t>
  </si>
  <si>
    <t>AOE93500.1</t>
  </si>
  <si>
    <t>MMSYN1_0549</t>
  </si>
  <si>
    <t>JCVSYN2_01565</t>
  </si>
  <si>
    <t>JCVISYN3A_0549</t>
  </si>
  <si>
    <t>Non-canonical purine NTP pyrophosphatase</t>
  </si>
  <si>
    <t>MDKKIIYLATTNKNKVKEFSEILKDYQIKSLLDIPEYVEIEENKKTFKQNALLKAKHLAKYINGVAIGDDTGICVKALNDFPGIYSKRWAYPLTNHYDICNKLLDKLKHINQLHKRKAYMTTAIALYDAINKKQFVYQARVNGYIDFQINKSDFGFGYDFIFIPKGYHKAYSLMNSELKNQISARKKAIDRLIQYIDNVK</t>
  </si>
  <si>
    <t>JCVISYN3A_0931</t>
  </si>
  <si>
    <t>Adenylyl-sulfate kinase</t>
  </si>
  <si>
    <t>MATNITWHPNLTYDERKALRKQDGCTIWLTGLSASGKSTIACALEQLLLQKNLSAYRLDGDNIRFGLNKDLGFSEKDRNENIRRISEVSKLFADSCAISITSFISPYRVDRDRARELHKEAGLKFIEIFVDVPLEVAEQRDPKGLYKKAREGVIKEFTGISAPYEAPKAPELHLRTDQKTVEECATIIYEYLISEKIIRKHL</t>
  </si>
  <si>
    <t>AOE93671.1</t>
  </si>
  <si>
    <t>MMSYN1_0592</t>
  </si>
  <si>
    <t>JCVSYN2_01575</t>
  </si>
  <si>
    <t>JCVISYN3A_0592</t>
  </si>
  <si>
    <t>MSDLKATNKILIEKLENNKKEFLKDLDNNKKIWETSSDKKIQELKTELLKNNKKEFEQLISQKLELESNIKLLNEQLNKQEELIKLQLENQYIALLNKQKENFEQQINQLKDELTKNTYELENNNWKHKTELTEIITTKNNKINELEKDLEIVKREKLTKNIKLVGEELENYCLNQFNEASMFAFKTSTLIKDNIVIKNEDDLKGTKGDFIFKVYAEENKQNLLLSVMCEMKSEQLNSHNKKKNSDHYKKLDDDRNKKNLDYALLVSELEYDTNDSLIYRVNDYKDMFVIRPMYFISFLGVLETIALKYKDLKLNKLQQEIMFKEKQDILNEFEEFKNNLLDNALKHIDTKVNEINKSAENIKKEANKILETTELVINKHLNTVKNKINNFKIEKVLES</t>
  </si>
  <si>
    <t>AOE93502.1</t>
  </si>
  <si>
    <t>MMSYN1_0593</t>
  </si>
  <si>
    <t>JCVSYN2_01580</t>
  </si>
  <si>
    <t>JCVISYN3A_0593</t>
  </si>
  <si>
    <t>MLLDWSVDQNTQKIDVSKYKDEFVNNNVIDNSLIDDYFDNYSDLNPTPSIQPNPTPITNYQDKPNKIKKKKLNQLIMSLKFLQIQKLINQKL</t>
  </si>
  <si>
    <t>AOE93503.1</t>
  </si>
  <si>
    <t>MMSYN1_0599</t>
  </si>
  <si>
    <t>JCVSYN2_01585</t>
  </si>
  <si>
    <t>JCVISYN3A_0599</t>
  </si>
  <si>
    <t>MKDNNSRFIPWDSISEEELLENAKRKIDDTFNDKEFVALLKKLEKM</t>
  </si>
  <si>
    <t>AOE93504.1</t>
  </si>
  <si>
    <t>MMSYN1_0600</t>
  </si>
  <si>
    <t>JCVSYN2_01590</t>
  </si>
  <si>
    <t>JCVISYN3A_0600</t>
  </si>
  <si>
    <t>Ribonuclease J</t>
  </si>
  <si>
    <t>MSNIDKKDLDILNEENENLINTFDDDGDQLNISIDEKEFKPYVFKQKEVKRQYQKTNIPTKIFALGGLEEVGKNTYCIEYDNELIMIDAGVKFPESTMLGVSAVIPDYSYLAENQKKIKALFITHGHEDHIGGIQYLVQQVKIPVIYAPKLAAMLIRDRLKEYKIEDKTIVKEYDADDVWKTKNFKVSYAALNHSIPDAFGILVQTPNGNIFSTGDYKFDWSPLGHFAELTKLASMGENGVELLMADSTNSEVEGYTQGEKSIISNIDKLFLQAKGRIFLTTFASNVHRIQHIIETAHKYNRKIVILGRSFERIIKIIRQIGHLKISEKEFIKSTDIDKYKPEELMILTTGSQGEPMAALSRIANNKHLSINIIPGDTVVFSSSPIPGNRADVEKLVNKLTRVGAIVIENTSDNKIHTSGHASQEEQKLLFSLIRPKYFMPMHGEYRMLKKHVETGESVNLEKGNGFIMANGDVLELLQGKAKIGKRVEADAVYVDGKDMTGKASNVIREREILSKDGLIAVVISLDSQTNKLISQPRIISRGSFYVKDAGSIISDSIQIITNAVNEVLMSSKPTFAAIKKAIKSSLSPYIFRVKRRNPLIIPVILNKKS</t>
  </si>
  <si>
    <t>AOE93505.1</t>
  </si>
  <si>
    <t>MMSYN1_0601</t>
  </si>
  <si>
    <t>JCVSYN2_01595</t>
  </si>
  <si>
    <t>JCVISYN3A_0601</t>
  </si>
  <si>
    <t>MKNNNSSFFSSPRTQIKVFQWVGTIFAVIGMLISLYFLSKINPQQLDQPKQVLLSLGYATMGYMFWKTIISAVIILRFVKKSTDEELVANRYILASLSLNLGGFLTPWILTSLPNVTTQSTIKPKWFLSRSFAIITTIGSAIFLGILFWQLKIIGPNTNWFDQTKEWYWILLGFIIGNGVLLVVGLLAFILFFNKNSKERFEGNTFTSFLMKTIAVFYLVIVTVELILLMIYSILRLIGNILNTARRVLQADNMFIGVLYLLFGLLSTFFQIYYVIFLTIMISQTIKGIWRKDGVITIKVYDKIQDNKNKYDLR</t>
  </si>
  <si>
    <t>AOE93506.1</t>
  </si>
  <si>
    <t>MMSYN1_0604</t>
  </si>
  <si>
    <t>JCVSYN2_01605</t>
  </si>
  <si>
    <t>JCVISYN3A_0604</t>
  </si>
  <si>
    <t>MANQLDEMNDPILEQGRQVNVINKQIPITVGKGSLVFEILLWILGIIPGIIFTFIKIKAKNHLAQLEQKVQHNASQIDNYLDQRAVVMQNLASLLSKSIELDKDVMKTVAAYRSGINVNDENRSDVASQLDTTIRGLHLQIENYPDLKAHESIKQALQQNLYLQKEITAARDIYNDTVFQWNRSINEWPAKMIVAAKMHYTTRIPFAASAETKKLASQDFFK</t>
  </si>
  <si>
    <t>AOE93507.1</t>
  </si>
  <si>
    <t>MMSYN1_0605</t>
  </si>
  <si>
    <t>JCVSYN2_01610</t>
  </si>
  <si>
    <t>JCVISYN3A_0605</t>
  </si>
  <si>
    <t>MKKILTLLCLIGLIGLIGLTNLNVIGCGNKPNSKLNNNNNNNKNDDYDFEIKSNKNNSEKDTKTKPKTTSKILIKPEIKPKLDVKPITRSKSDKRLKIIPHQ</t>
  </si>
  <si>
    <t>AOE93508.1</t>
  </si>
  <si>
    <t>MMSYN1_0606</t>
  </si>
  <si>
    <t>JCVSYN2_01615</t>
  </si>
  <si>
    <t>JCVISYN3A_0606</t>
  </si>
  <si>
    <t>Phosphoglycerate kinase</t>
  </si>
  <si>
    <t xml:space="preserve">1ZMR / 4DG5 </t>
  </si>
  <si>
    <t>E coli / S. aureus</t>
  </si>
  <si>
    <t>MNYNNKKTLKDIDVKNKTVLVRVDFNVPIQSGVITDDNRIIAALPTINYLLENDAKIVLFSHLSRIKSKEDKLKKSLAPVAKRLEELLNKQVKFINQTRGQELEQAISSLQSKEIILVENTRFEDVLDDQVVKYESKNNYELGKYWASLGEVFVNDAFGTAHRAHASNVGIASNIKVSAIGFLVEKELKMLSQAVNEPKKPFIAILGGAKVSDKIGVIENLLPKVDKLLIGGGMSYTFLKALGKTIGKSLLEEDKIDLAKHYLEIGKDKIVVPVDTACAKEFADVSPTIFEGNIPDEWDGLDAGPKTIELFKQEIKKAKTIVWNGPVGVFEFKNFENGTKSVCQAIAEQTQNGAFTLIGGGDSASAAINMGFKDKFSWISTGGGASLEFMEGKELLGISAIQDK</t>
  </si>
  <si>
    <t>AOE93509.1</t>
  </si>
  <si>
    <t>MMSYN1_0607</t>
  </si>
  <si>
    <t>JCVSYN2_01620</t>
  </si>
  <si>
    <t>JCVISYN3A_0607</t>
  </si>
  <si>
    <t>Type I glyceraldehyde-3-phosphate dehydrogenase</t>
  </si>
  <si>
    <t>1B7G</t>
  </si>
  <si>
    <t>MSKKVAINGFGRIGRLTFRQLFEKDIEIVAINDLTDTKTLAYLLEFDTAQGIFCEGEISHTDNSIIVKGKEVKVFAEKDASNLPWSELKVDLVIESTGFYTDKEKASAHIKAGAKKVVISAPATGDLKTVVYGVNHKSLTSDDVIISGASCTTNCLTPFTKALDDAFTIKKGFMTTVHAVTNDQRLLDLNHKDVRRGRAAAWNIVPSTTGAAKAVSLVLPHLKGKLDGYALRVPTITGSITDLTVEFENQELTVEQINNAVKKALEADADLAKAMKYETRPIVSSDIIGSKYGSIFDATLTKVMNVDGKQLVKVCSWYDNESSYVSQLVRTTIYFMSL</t>
  </si>
  <si>
    <t>AOE93510.1</t>
  </si>
  <si>
    <t>MMSYN1_0608</t>
  </si>
  <si>
    <t>JCVSYN2_01625</t>
  </si>
  <si>
    <t>JCVISYN3A_0608</t>
  </si>
  <si>
    <t>Primosomal protein</t>
  </si>
  <si>
    <t>MKLSDYKNNVKIKKLIEDSQNSNDIITDKVLLENQNILDEFLLNYKECNLDTKCEQVVKNYQVDLVFKDHQFYLKNVLCVHGKQTEKLFIIKKNYWFCDFDLNLFHLTIDEYFNTQLNNATFTLLDQNEKNIRKTILKTIIKQIQKGYKKGFYLYGNSGVGKTYIFKVLANTLASKNKTVIFSTLRSLIDKLKESFNSSEINSLTLIKKIKTVDFLFLDDIGGENLSLWARDDFLFEVLNYRMENQKPTFFTSNFSIDLLEKNLQFTKQYNIFLTTQDVFKLEKIKIDRLISRIKTLAKEINLTGKNKRQTN</t>
  </si>
  <si>
    <t>AOE93511.1</t>
  </si>
  <si>
    <t>MMSYN1_0609</t>
  </si>
  <si>
    <t>JCVSYN2_01630</t>
  </si>
  <si>
    <t>JCVISYN3A_0609</t>
  </si>
  <si>
    <t>Chromosome replication initiation protein</t>
  </si>
  <si>
    <t>MLSKNFSYSVSLNFELDQEQYKSLTCLYQPLISAQAISLYLTLIQEVRISNILKEEALESKRLLNITNFSYKELIKTLDLLNAFKLIKVYVKKSDYSLIKFEILAPLKSDEFFNHTYLNNLLLNKLEANDYEITKFMLVNETKINTNQYQQIVVDLTDIYDQSLIADINIFDTEVNNFNTYLKKLNQLINVDYVLNSLKDKDIDLDFIQQSTLKSLYDLLTIKKLSEDQIIYLITNSYDFINKNIDINIFKKLLINLITKKETNFDNKELLDLINQTTWSEYSKKKYDIDLSSYTTVFENIKQNYCLSNGIINCLIDFSYKKNNGQIIVKYIAKIAKTLFDKNINTTLKVMQFLKNIQSKSINYNYETMFDSNDFNLQTEAIFEFSEEELKCLV</t>
  </si>
  <si>
    <t>AOE93512.1</t>
  </si>
  <si>
    <t>MMSYN1_0610</t>
  </si>
  <si>
    <t>JCVSYN2_01635</t>
  </si>
  <si>
    <t>JCVISYN3A_0610</t>
  </si>
  <si>
    <t>DNA-formamidopyrimidine glycosylase</t>
  </si>
  <si>
    <t>MPELPEVVTVTNTIKPKIINRTILNSQIFTNKIISSTSVDQFINLTKNQKIYDVYNLAKYIVIELKEHVIISHLRMTGKWVIENSDQYAYKKSWLRAELLLDNNLVFRFYDMRGFGTLNLYNKQTFLKDSHLDKLGPIPLNNQTSVDYLFNKLQKSNKAIKTVLLDQHVISGLGNIYVNEVLFLSKINPLTSANLITRDQTNEIIKNCETVLSQAILLKGTTISDFESLPGITGGYQTKLLVHMNNKNCKICDTKISKIKVNGRGTYYCSKCQN</t>
  </si>
  <si>
    <t>AOE93513.1</t>
  </si>
  <si>
    <t>MMSYN1_0611</t>
  </si>
  <si>
    <t>JCVSYN2_01640</t>
  </si>
  <si>
    <t>JCVISYN3A_0611</t>
  </si>
  <si>
    <t>DNA polymerase I</t>
  </si>
  <si>
    <t>1KTQ</t>
  </si>
  <si>
    <t>MKTKILVVDGNSLIFRAFYATAYSPNTSLLKTKSGVLTNAVYSFINMLLSVIHQRGPYDHILIAFDKGKKTFRHDLLSDYKANRIKTPNELVEQFSVVREFLTKANIQWFEQENIEADDIVGSICKYAEKQFDNLQAEILSSDKDMYQLITNKVICLNPVQGVNELEEVDTNKLFEKWQILPNQVPDYKAIVGDSSDNLKGVNGIGQKGAIKLIQQYQNLENIYNNLEQIKGAIKTKLEQDKKMAFLCKDLATIKTDVILENFSFKKLDFNVDNIYEFLNKYEMYSLKKRFTNILNLDFNPYQNKKQNLDVKIINSWSKDYEDSINYLYVESLEEDYHKDKIIGIGISNNKGNFYLDFKNKAQQLSFFEDTTLSSTDSLFEEFLNNSNLKKYTYDIKKTTYLLKNHKYNVLASNFDFDFMVACYSLNANVVSDLSNQIKLVDNLIELETIDQIFGKGVKKNPDIDLDIKSKYISKKAYLLKKYSDQLIEQLKQTNTYDLYLKIDHPLIEVLYDIEVQGILIDKEQLKLQTQQILKKINHIEGQMKILVAEEIDNNFNFSSPKQIQELLFDKLKLPNLEKGTTSKEVLEKLITYHPIINLLLEHRKYTKLYTTYLKGFEKFIFDDSKVHTIFNHTLTNTGRLSSSYPNIQNISIRDNEQKEVRKIFITNNNKTFLSYDYSQIELRVLAQMSKETNLINAFNQNADIHLQAAKLIFNLSDDQITSEQRRIAKVFNFGILYGLTDFGLASDLNISVNQAKQMIKDYYSAFPSLLEFKEKQVEIATSQGYITTLSNRRRYINELNSTNHNIRQFGKRIAVNTPIQGTASDILKVAMISIYKKLKEQNLDARIVCQIHDEIILEVDDNQLEQTKRIVVSELENALEKLFLDLNIKEQVVVKLKVGESVGKTWFDLK</t>
  </si>
  <si>
    <t>AOE93514.1</t>
  </si>
  <si>
    <t>MMSYN1_0612</t>
  </si>
  <si>
    <t>JCVSYN2_01645</t>
  </si>
  <si>
    <t>JCVISYN3A_0612</t>
  </si>
  <si>
    <t>DNA polymerase III subunit alpha</t>
  </si>
  <si>
    <t>2HNH</t>
  </si>
  <si>
    <t>MNYISLLTIKNQYDFLESLITIDQYIEFIKKNKLNYAFYSETHTMYGVAEFFKKATDNNIKPIIGLTIEFEDSTKLIIYAKNKKGYQILNFVSSFLNDGFNHYDYEIKEYILELVNNNVVVVGLINDLDFKSYLINKLNNDFYDVKELNLYFNQISYLDINDQKTYNILNAIKTNKTINQIQNINNYFYPDIDYLIKNYSLENIKKVISEINSKVDFNLFDSNQKHLVKYKNINNLSSYEYLRQVCLLSLKKYQQKIKPNLDLKLYINRLNYELEIIKQMGFSDYFLIVSDYVNFAKKNDILVGPGRGSAAGSLISYLLRITDIDPLEYDLLFERFLNPDRSNLPDIDLDFQDNRREEVLEYLFEKYGKYHVGMITTYQTIGYKMAWRDVCRVFNIDLLIVNKISKVLDQYTNSDFLEFIKENKLLNDYFQNDLFKEIFITMHKIIGLPRQTSTHAAGIVLTDCDLRELVPIKIGFNGINQTQFDMNYLDALGLIKMDILGLRNLTTIQEIKHLIYLNQNLKISLNKIDLNDKKAFELLKNKQTSGIFQLESKGMSDLISKMQVDSIEQISIASALYRPGPQEMIPIYLENKKTNKFKIIDKSVYEILKPTYGIIVYQEQVMQMLNKVANFSYAKADIIRRAMSKKNNKVMQSMKLEFINSAIKNNFSYNKANLIWNWIEKFSNYGFNKSHSISYSYISYWLAYFKAHFTTEFYTSLLDQNIGNEIKTQQYIKELYDYKIKVNKPSVINSNFNYQIINKQIYMPLTCIKSIGYEVVKKINLAKSENENMYLDIHNFILAMIKQKINVNVLQTLIKAGALDIFNYNKKTMIENLDLLISQANAYKQVNNILDDEKINLIIYDEYEDEILASFEKELYGFFIDQNPILKLKTNNFNLNLIDISKLEYNKVQVILGYILKIKEIKDKNNNKMAFVTVFDNTSELELTIFSSDYKDISDQLIENKAYVFKVLKTKTNNKTSIKFISLIKAI</t>
  </si>
  <si>
    <t>AOE93515.1</t>
  </si>
  <si>
    <t>MMSYN1_0613</t>
  </si>
  <si>
    <t>JCVSYN2_01650</t>
  </si>
  <si>
    <t>JCVISYN3A_0613</t>
  </si>
  <si>
    <t>Tyrosine--tRNA ligase</t>
  </si>
  <si>
    <t>MKNNILEELKWRGLIKQITNESKILDAQNNSDAVYCGFDPTADSLHVGHLMMIITLKRFADYNFKPIALIGGATGMIGDPSFKANERVLQTKDQVEHNINKISAQLKQIIPNVNFVNNNTWLSSISLIDFLRDIGKHFNLSYLLAKESIATRIQTGLSVTEFCYTMLQAYDFYYLYKNNNCSIQIGGSDQWGNITSGIDFISDTINKNNKAAGLTINLLTKSDGQKFGKTESGAVWLDKTKTSEYEFYQFWFNQTDQDSINLLKCLTFLTKEQIDNLIKEHQNQPSKHLLQKALASEMTKFVHQQQGLDKALKLTEAFFSGDLFSLTDDLFKMALNSLPNTQINKDTKVIDALIEVKAASSKREAREFLTNKAIMINNQIIEDENTLISSFDLIQNKYLLVKKGKKKYFVILIK</t>
  </si>
  <si>
    <t>AOE93516.1</t>
  </si>
  <si>
    <t>MMSYN1_0614</t>
  </si>
  <si>
    <t>JCVSYN2_01655</t>
  </si>
  <si>
    <t>JCVISYN3A_0614</t>
  </si>
  <si>
    <t>Nicotinate phosphoribosyltransferase</t>
  </si>
  <si>
    <t>MQNKTKFKFDPRVKDGYFIADYFKKTVEILKNFKHDQIITMQFFQRNDNVVLCGISEVIDLLKFASPNYDDLEIYALNDGDIINSKEPVLKITGRYQDFGWLEGMIDGILSRNTSIATNSKQIIDAANHKDVLNMLDRADNYLTLASDGYASYIGGFRLFVTEASLEYIDDKTVLQPSGTMPHALIQAFNGDTLKAADAFYKTYPNNKLVVLIDYDNDCVNMAAKIGQHFKEKLYAVRLDTSENLVDKFFINNKEYTNQTNLNGVSEQLVREVRKALDNVGCNHTKIIVSSSFSANKIKEFESKNVPVDIYGVGSALAKINIHFTGDAVLINNQKQAKFGRENIENLRLKKVK</t>
  </si>
  <si>
    <t>AOE93517.1</t>
  </si>
  <si>
    <t>MMSYN1_0615</t>
  </si>
  <si>
    <t>JCVSYN2_01660</t>
  </si>
  <si>
    <t>JCVISYN3A_0615</t>
  </si>
  <si>
    <t>MNSIKFGIFYSKQFNSLLVSFFNKKVTSTQQINNITILKNNDEIIGANIFNVDPNLNLKSGFCSEDPKAVNYVIQALKNIYEVKQELQFVIGRIIECEPIEGTHLNICQVDIKSEILQIICGASNARKKVVCVVATLNSWLPNGQQIVQSKIRGVDSFGMLCSYKELNIENDQQGIIELGSEYNNKIGESFWKEYYAKQDQV</t>
  </si>
  <si>
    <t>AOE93518.1</t>
  </si>
  <si>
    <t>MMSYN1_0616</t>
  </si>
  <si>
    <t>JCVSYN2_01665</t>
  </si>
  <si>
    <t>JCVISYN3A_0616</t>
  </si>
  <si>
    <t>Fatty acid binding protein</t>
  </si>
  <si>
    <t>MVNIKIAVLTDSSFDGRVSDYKDLYVIPLMIVTQDNQTYYDDENLSKDKFYNLLNSQVLKTSQTTPGDMLQMWDDLLTKYDQVIFLPISKGLSGQYNTFKMLQQTEEKYENKVFVCDTSAVSVIMQEVVNKVFDWIKQNKTANEICDLVSYLANDFVTYIIPKNLDTLKQGGRISPAAAALAKILKITPILKYDGSIDKQSTARTFKKALKEALSLLKEEIKDLKTIDISYSRTDEKTLELIETIIKEEQLEIRLKSELTNVIASHTGTDTVALVGWKK</t>
  </si>
  <si>
    <t>AOE93519.1</t>
  </si>
  <si>
    <t>MMSYN1_0617</t>
  </si>
  <si>
    <t>JCVSYN2_01670</t>
  </si>
  <si>
    <t>JCVISYN3A_0617</t>
  </si>
  <si>
    <t>MKFGILVDSAAVYDPAEFKNTIIDVIPLHIVFPNNDEYLDIKNIVEQEKILEKVSMGENIKTSQASPGELEKKYDELLEQYEHIIHIPITNNLSSMLQTATLVSQDEKYKDKITVYQNNDLAAQGIALTALSLAKAIKSNKIKTAQQAIDFIENFKEKVLIAIIPGDLKKLSNGGRAKGVITTVLNLLKTKLLIIWAKEPKKEAIGRTYNSLIEKLIKNLSNKFKKNKYKLYFLSTPLTSSKTVEIVKQILSDEKINFVHGNVPNIYTIHAGVETIGFVAIEE</t>
  </si>
  <si>
    <t>MMSYN1_0618</t>
  </si>
  <si>
    <t>JCVSYN2_01675</t>
  </si>
  <si>
    <t>JCVISYN3A_0618</t>
  </si>
  <si>
    <t>tRNA-Trp</t>
  </si>
  <si>
    <t>MMSYN1_0619</t>
  </si>
  <si>
    <t>JCVSYN2_01680</t>
  </si>
  <si>
    <t>JCVISYN3A_0619</t>
  </si>
  <si>
    <t>AOE93520.1</t>
  </si>
  <si>
    <t>MMSYN1_0620</t>
  </si>
  <si>
    <t>JCVSYN2_01685</t>
  </si>
  <si>
    <t>JCVISYN3A_0620</t>
  </si>
  <si>
    <t>MIHLSKTQQTKYKQIVEKLKLKKIRLTDIRSIVIKMLIVSDHLTIQQIINNLESEINNINVMSVYNTIDLLLKEHIVFANTFNGKDISYEIAADKSVHLKCDDCLKVIHLDDKSIENYHFLELLDLCEKNGIKLSHFKIEGHGYCLECSSKENK</t>
  </si>
  <si>
    <t>AOE93521.1</t>
  </si>
  <si>
    <t>MMSYN1_0621</t>
  </si>
  <si>
    <t>JCVSYN2_01690</t>
  </si>
  <si>
    <t>JCVISYN3A_0621</t>
  </si>
  <si>
    <t>Acyl carrier protein</t>
  </si>
  <si>
    <t>MAIYNQIVKELKSRGAKGNITKDSEFKSLGLDSLDLMDMVVTLEEKLNIRISDDQLLSLRTIDDLLKVIEELQ</t>
  </si>
  <si>
    <t>AOE93522.1</t>
  </si>
  <si>
    <t>MMSYN1_0622</t>
  </si>
  <si>
    <t>JCVSYN2_01695</t>
  </si>
  <si>
    <t>JCVISYN3A_0622</t>
  </si>
  <si>
    <t>MKLSKNLKILIMFILIVSCILSTIASIYFSNVFSLNKNNLLKQSLNITKPIIDNSKYLNKLLTNDNKLNINSFKTIFLKELKKQNKELFLLDDLITFSYDNTSVSVEYQNYKWSYKIVYN</t>
  </si>
  <si>
    <t>AOE93523.1</t>
  </si>
  <si>
    <t>MMSYN1_0623</t>
  </si>
  <si>
    <t>JCVSYN2_01700</t>
  </si>
  <si>
    <t>JCVISYN3A_0623</t>
  </si>
  <si>
    <t>MSIEFKEIEVKNSRVTQKPNYLVDVIFSKQKYQEDKKEFYKLYLVISKNLRYYDESKLSNNLSDLFYSISYKNKDKLVKLISNDKKLINYQISTNKQKQFITINIPTNIFNNHQLELIFDAKFKANNLTEEFTNTILLNNKATHNKNKYLNNLITYYKNYDQYKKKAVLFNLLSYELNYKQPSFTINKKYLKIIDFDYKFNVNLHKDFNNNWEINYLINNLLNSRTNNFIQINKLQINDFIKPNKYYKDLPKAIILDDGVYFNNYSEIKDQTIISDSNTKGFIFNGLVDNTFYYDLKIFDNILNFKTKINSLKFIDCNDCNLINPNISKYLFSKEFFLNLEVHPNLESELNKYEVK</t>
  </si>
  <si>
    <t>MMSYN1_0624</t>
  </si>
  <si>
    <t>JCVSYN2_01705</t>
  </si>
  <si>
    <t>JCVISYN3A_0624</t>
  </si>
  <si>
    <t>tRNA-His</t>
  </si>
  <si>
    <t>AOE93524.1</t>
  </si>
  <si>
    <t>MMSYN1_0634</t>
  </si>
  <si>
    <t>JCVSYN2_01710</t>
  </si>
  <si>
    <t>JCVISYN3A_0634</t>
  </si>
  <si>
    <t>Leucine--tRNA ligase</t>
  </si>
  <si>
    <t>MDFSHKAIEKKWQKYWKENNIYKTTNNSENKAYILDMFPYPSGSGLHVGHIKGYTATDVYSRFKRMQGYDVLHPIGWDAFGLPAEQYALKTGNDPREFTLQNIENFKVQLNKMGFSYDYDKEINTADPNYYKTTQWIFKQLYKKGLAENRDIDVNWCQELGTVLANDEIIEKNGLMVSERGEYPVVKKKMRQWVLKITDYADKLLDGLDNLDWPNSVKELQRNWIGKSEGCEINFKSNDINIPVFTTRADTIFGATYIVLAPENELVLKLTTPEKLDEVKKYIELTANKSEIERKDESRTKTGVFIGSYATNPLTKEQIQIWISDYVLNDYGSGAIMAVPAHDKRDWDFATKFNLPIRFVISTKDESKAFVGEGIHINSEFLNDLDRVQALQVIHNYVEKNNLGKKKINYKLRDWLFSRQRFYGEPFPVLYDKNNNIVLIEDDNLPITLPTTDYIKPTNTGESPLANVRNWVNVKIGDKEYKRETNTMPQSAGSSWYFIAYILADSKNNLIDLTSDEAKKRLEKWLPVDLYIGGQEHAVGHLLYARFWTHFLYDLGLLPTNEPFKRLFNQGMILGPDNRKMSKSWGNVINPDDVIDTHGADALRLYEMFMGPLDASLPWSFDGLDASLKWLNRCYRMINKIEFSNTNNHKLDYVYNDVVKKVTQMIQELKFNTAISQLMVLVNAIYKEELNTVYKPYIEGFVKMLSLFAPHLSEELWEKLGNNSSVTLQTWPEFDETKIIKNTVVIALQVNGKLRSTIEVEKGTDKETLINLAEKNENIIKFIKDHKILKRIAVIDRIVNIVIE</t>
  </si>
  <si>
    <t>MMSYN1_0635</t>
  </si>
  <si>
    <t>JCVSYN2_01715</t>
  </si>
  <si>
    <t>JCVISYN3A_0635</t>
  </si>
  <si>
    <t>tRNA-Ile</t>
  </si>
  <si>
    <t>AOE93525.1</t>
  </si>
  <si>
    <t>MMSYN1_0636</t>
  </si>
  <si>
    <t>JCVSYN2_01720</t>
  </si>
  <si>
    <t>JCVISYN3A_0636</t>
  </si>
  <si>
    <t>MKKILAILSSLTLVSTGVFSTVLSCKKTLTPTTKPNTNNNKVLKNNSLDNIKTISAMLLKQAVLADMYGYNFDFLKSYFNNKNLNEQAKRYKLNTEIKDNITLSTDFEDALANYFSTNLVIKKNDNVNLDGIKGTDIDFLTSVLPKTVFGTTSKQISAAISIILENISGAGITGLLDLAKNIDVNSKFSDFVKNLNVSKELITTLLNTIFTNDKFLKELEEEINKFDALTLYKDFELSELSNLALLNILDGINGILDKDYQLVSSDIKKNNGSTLNVKLWNTSKTFINKVAKFDQTSNVSTISSFSNSTSPTILPTNIKRNIKTAASLIRGLELFQYLFSLFDESRKDEFKISDENIFDKSKKNSEFIKNIYKINGSTGGSNNGSNKIESLNGTSNGSTSKTTLNLKYIIDTLQYYLGNLDKSDKAYRLRQFIAILFSGKYTENIYKPENNNNGNGSNEYKSFFFEFNGAPENKIKEIKLNGFQIFLTSILFESLSNIKLQNIKIESGIFSLAKPFIEKINLKNFFESEVFLKKGLADFLISLMNLITDSFVYNQPLVNDNFDKILENLVTILKTLKFDDLLKALFNETNGIVSSLKSLIEKYVKFEDISKKIDEFIKKKETFSLVKVGIKSFIPILGEKFFEYIYDGKVEQTFDTLANLSNDVLIRTLVEKLKIQIPAALNFILPYFKKIAMSLRTIFPPNVHLNLKNLFTIKLSDFIKLENKPNFGSDYLDKSITTILNELSGADGSGSKLKDLDNAYGFKIDSLKEFINKIFKYDYKWNGKDLENGNLISLLLNNPNKFKEIIGLTEEGMKKDSKSLIDILSNKLIPNDKSKKQDSLQWFAGVLNKVIINLNKKPNFTISLEKHFNNDKFNNFEFSETKAEKSGLITSQTISTTINNQKYTLVITRDPKQSTFIVESLTKQLVQNN</t>
  </si>
  <si>
    <t>AOE93526.1</t>
  </si>
  <si>
    <t>MMSYN1_0637</t>
  </si>
  <si>
    <t>JCVSYN2_01725</t>
  </si>
  <si>
    <t>JCVISYN3A_0637</t>
  </si>
  <si>
    <t>30S ribosomal protein S9</t>
  </si>
  <si>
    <t>MFKDKVIYRGTGRRKSSIAQVILTPGSGSITVNGKPALEFFPYATLVQDLEQPLVATNTLKDFDIIVKVIGGGFTGQAGATRLGIARALLQASEDYRKLLRDQGLLTRDARIKERKKYGLRGARRAPQYSKR</t>
  </si>
  <si>
    <t>AOE93527.1</t>
  </si>
  <si>
    <t>MMSYN1_0638</t>
  </si>
  <si>
    <t>JCVSYN2_01730</t>
  </si>
  <si>
    <t>JCVISYN3A_0638</t>
  </si>
  <si>
    <t>50S ribosomal protein L13</t>
  </si>
  <si>
    <t>MKQTTMISAKDINKKWYIVDAENKTVGRLATQVALVLRGKHKVDFPPHINNGDHVIIINAEKAIFSGKKESNKFYYHHSMHPGGLKKRSVEVQRELDATKILERAIRLMLPKNVQGSNQYRALHVFKGSQHPFAAQKPEVLEISTKKGDVK</t>
  </si>
  <si>
    <t>AOE93528.1</t>
  </si>
  <si>
    <t>MMSYN1_0639</t>
  </si>
  <si>
    <t>JCVSYN2_01735</t>
  </si>
  <si>
    <t>JCVISYN3A_0639</t>
  </si>
  <si>
    <t>MKTKNKKNKWLGLILKNSLKNSFKYKSQLFGLVLLVMIMSLIMSLISAINSRVLDKYDDLITNSNQHNLVLKLDPYENVSTSLITSNNQIQAQQQFINRLNEKLYSRYNFKFDWSRTESREFKQVKSLNNLQTLKAVSKQYLTDNKVDQLVIVKGRNINSNKEVLIDPIYAKKHNIKINDIIRFQKDVLGDQLLVNSLENKTTTKQQFEDINKITKQGLTDNNGIYQIKYASSFDWYQVVGFANSADFIFPTINAYSPIPNRLNEGIIYVDPLRFGLIKQTDGFYKYDSTSSKLVVSSNNEWESFYSLKTKQKLSDEIVDWMNQYFSQLINKKAQDKWIYKLEDPNYRFNSRTSVIKKTISAYNIYSFIVLLAVISVVLYTTFLITKKQILNSRGQIGTMRAIGYKKRQMVLNYVMMPFFTSIVGGILGYILSCLISIIIINRFSNYFSLDYGVFSFDWIGLLNNLIFMWLIISSISFLIGYLIMKKGAINLLENRNAKKISKLGSLIKSLSNKRKFNHRLRAALLVNSGSKLTGVGFVVLIATILFTISFVSPNLLKNNKIYAYNGVKYNQIVEYSQPTYNNPFSFIRVFNPDKKSDDKYNIIKNNNRYLATSLPTKNNQYDLQTIINDYLNQTYNNAYYSLAIDLQDKQEVQAINLALSNMKLLQAQDIALTKQYFKYISSLSITPSSIHHILLKNWPDYDNLINKLKEIKENEFETLLNQFKYLQQFYATYTNSIGLAINRSYINSFDLKDKKDLRIQKFNNNSSDQNNLKTKAYDDILNSDLLALSKSSFSAKDFKNKIIDQFKLTNSDSSLGMYHILDNKWNKSNSISDQFLDISAFDFINKKYKLDDLKDLVIKLSLWFSVMFYKRDDQALIQAAYSRAPYFVKQNLKISYNSNKDYTLGFNLTTFNKNYEQLGTLLNVKTLDNKHTFKIYGILNNHDYIDLYDQNKTDLIKKLFDSEQNSIIINQTIAKRLNLKPNDKISLNVLQNELQHIKNNKTTIFKTSDWSMKQDTSYDSFIQRSDISTNNLKVKTNNSVLELNNGFSDVNSYYQSYLNNELKLGTKIQNKTFKIVGIHDGYNENMAWIKESDAQEILNYKQNKSIWWKDIFAPQWNKTFSSIQAKQVLNDTLDLNNKSLTDYSYEQFVNEFINNKNHKNHKIAKKVLQIFDNQFPIFNYKYSKSNDIGNLDTIVSTYSKIADYNPVSLNGQHLENKTSYDGIGQGVIQTITPIQITKQILDQISNLVMLALVLAIITILMIAFVIILLTTSLIISDNTRFIATLKVLGYSNKYITENILGMYFIVIANMLVIGFVSGWFIFDSTIKSLYSIIVLPIIFPIWLPFAVILAVSGIYLITLIVGFNSIYKTDATLTLKDNDV</t>
  </si>
  <si>
    <t>AOE93529.1</t>
  </si>
  <si>
    <t>MMSYN1_0640</t>
  </si>
  <si>
    <t>JCVSYN2_01740</t>
  </si>
  <si>
    <t>JCVISYN3A_0640</t>
  </si>
  <si>
    <t>tRNA pseudouridine(38-40) synthase</t>
  </si>
  <si>
    <t>MKTGILLSLCYDGSNYHGWINQTNAISIQTTLNKAIKKVIKTDQFKTIGASKTDTNVHALDQKVLLIIYFTPILEKFIKAINKALPSDIKILDAKFVDPNFNIREVEYKIYHYYINDHHFDIFTNRYEYFWKHSKIDIIKLQEIFNLFIGEHEFKLFSGLKENEWNQYQTKRTIDDIKVLRINNKVVIEFKASGFIRYQIRIIIANCLNAYLNHKISTTKLVEMLKGIGKKTPFIIDAKGLVLQKIQFNKN</t>
  </si>
  <si>
    <t>AOE93530.1</t>
  </si>
  <si>
    <t>MMSYN1_0641</t>
  </si>
  <si>
    <t>JCVSYN2_01745</t>
  </si>
  <si>
    <t>JCVISYN3A_0641</t>
  </si>
  <si>
    <t>ECF transporter T component</t>
  </si>
  <si>
    <t>6FNP</t>
  </si>
  <si>
    <t>(PDB is for generic ECF transporter)</t>
  </si>
  <si>
    <t>MRISFGRYIPKNSLIHKMDPRLKLFMIMVLIVSVFFPIGLTGYLIISGIIIGLFALSQLSFKMLVRLLVPVTFIFAIIVLMNFFFIHPSSNAVGQISSWVENNPNKIFWTKSNGTIVGQLDVDAVSQITNSLGKEIKNLQPIGYFFNWKVFWFSEKALYSALVMGMRIYLMITLTCILTGSTPSLQLTLAIEDLLSPLRLIKAPVYILSMIISIALRMIPTLIDEAGRIMKAQASRGIDIKNGKFKDKVKSLTSLIIPLLVSSFQKAEDLAYAMDARGYDPNATRTRFVQFKFRIIDAIIFVLGISFAIFMMVYGSNPHGIFTNWHISHIDSLVAY</t>
  </si>
  <si>
    <t>AOE93531.1</t>
  </si>
  <si>
    <t>MMSYN1_0642</t>
  </si>
  <si>
    <t>JCVSYN2_01750</t>
  </si>
  <si>
    <t>JCVISYN3A_0642</t>
  </si>
  <si>
    <t>ECF transporter ATPase</t>
  </si>
  <si>
    <t>MQKVNKKTNQNLKDIDFSKDIILDNVSYTYAKKTPFEFKALNNTSLTFKKNKVTCVIGTTGSGKSTMIQLTNGLIISETGQIIVGDYAIPANTKKIKEVKRLRKEIGLVFQFPEYQLFQETIEKDIAFGPVNLGENKQEAYNKVPELLKLVQLPEDYVKRSPFELSGGQKRRVALAGIIAMDGNTLVLDEPTGGLDPKGEEDFINLFERLNKEYKKRIIMVTHNMDQVLRIADEVIVMHEGKVIAIGSPFEIFSNMELLTKIEIDPPKLYQLMYKLKNKGIDLLNKKIRTIEDFADELAKVLK</t>
  </si>
  <si>
    <t>AOE93532.1</t>
  </si>
  <si>
    <t>MMSYN1_0643</t>
  </si>
  <si>
    <t>JCVSYN2_01755</t>
  </si>
  <si>
    <t>JCVISYN3A_0643</t>
  </si>
  <si>
    <t>MDNLAIFEEFNSKKISQDDLEATITSLNNYFVKLNDLNNQYINLIRQDNIDKIEKQNIRQQQKQVKAEIKKISATTKLFKQNLKLAESLYKKIKLTNNQNDINKAKQEVEIAKSMLLQLKEVINGQGKSIKLEKLSDIAIEINHLSFKYGPEFPNAIDDVSFTINQGEYVTIIGHNGSGKSTISKILIGVLNAQHGEIKIFGNIVNDHNIEQARKFLGIVFQNPDNQFIGSTVEADIAFGLENKRIDPKKMPDIILDSAKKVGMEWALKKEPLNLSGGQKQRVAIASTLALDPDIMIFDEATSMLDPKGKREIKEIMVQLRETRTKTILSITHDMDEILNADKVIVLDHGKLVRVAKPLEIVEDKDFLRNIQLDVPFVGLVREELEKKGIKIASTQNIDELVEQICKK</t>
  </si>
  <si>
    <t>AOE93533.1</t>
  </si>
  <si>
    <t>MMSYN1_0644</t>
  </si>
  <si>
    <t>JCVSYN2_01760</t>
  </si>
  <si>
    <t>JCVISYN3A_0644</t>
  </si>
  <si>
    <t>50S ribosomal protein L17</t>
  </si>
  <si>
    <t>MSYIQKRGQNTAWRTALMRNLTTELIINESLEVTQTRAKELRRHFDHMITLAKRGDLHSRRQAASWLRDIDADKKETALQKLFNKLAKKYENRNGGYTSILKLDNRKGDNAPMVIIKLI</t>
  </si>
  <si>
    <t>AOE93534.1</t>
  </si>
  <si>
    <t>MMSYN1_0645</t>
  </si>
  <si>
    <t>JCVSYN2_01765</t>
  </si>
  <si>
    <t>JCVISYN3A_0645</t>
  </si>
  <si>
    <t>DNA-directed RNA polymerase subunit alpha</t>
  </si>
  <si>
    <t>1NT9</t>
  </si>
  <si>
    <t>(PDB is for a whole RNA polymerase)</t>
  </si>
  <si>
    <t>MKQFVRPEFILLKEGQDKNYGKFSVSPLERGFGITLGNAIRRTLLAATPGASVYAIKIAGATHEFTSIPGIIENVTKIILNIKQLVLKIDTSIYSDDEVVQLRIRSDIQGPVYAGDLDIPAGVEILNKDLLIATISEGGVLDLVLYAKNSRGYKTFKDNKNEKNIEPGMITIDSNYSPIIKVAYSVDSAKIGRAIDLEKLELEVTTDGSITAIDAISIASRILVAHLEFFIDLNREISVLEVIGTNQTDDKELDRTVEELDFTQRSLNCLKRAGINTLRELVSKNEDEIGSIRNLGRKSLKEIKDKVASLGLAFRQS</t>
  </si>
  <si>
    <t>AOE93535.1</t>
  </si>
  <si>
    <t>MMSYN1_0646</t>
  </si>
  <si>
    <t>JCVSYN2_01770</t>
  </si>
  <si>
    <t>JCVISYN3A_0646</t>
  </si>
  <si>
    <t>30S ribosomal protein S11</t>
  </si>
  <si>
    <t>MANPKPQAKKKIKKNIPKGIAHIHSTFNNTIVTVSDEKGNVLSWSSAGAIGFKGSKKSTPYAAQLISEAAAKGAMDNGVKTVSVEVKGPGPGRDAAIRALQMAGLEITSIKDTTPIPHNGVRPRKRPRG</t>
  </si>
  <si>
    <t>AOE93536.1</t>
  </si>
  <si>
    <t>MMSYN1_0647</t>
  </si>
  <si>
    <t>JCVSYN2_01775</t>
  </si>
  <si>
    <t>JCVISYN3A_0647</t>
  </si>
  <si>
    <t>30S ribosomal protein S13</t>
  </si>
  <si>
    <t>MARISGVEIPNNKRVVVSLTYIYGIGLPTAQSVLKTLNISEDIRVKDLTEEQIKNISMEISKYKTEGELRREVSLNIKRLMEIGSYRGLRHRKGLPVRGQSSKTNARTVKGPRKTVANKKK</t>
  </si>
  <si>
    <t>MMSYN1_0648</t>
  </si>
  <si>
    <t>JCVISYN3A_0648</t>
  </si>
  <si>
    <t>50S ribosomal protein L36</t>
  </si>
  <si>
    <t>MKVRSSVKQICDKCRVIRRKGRVMIICVTPKHKQRQG</t>
  </si>
  <si>
    <t>AOE93537.1</t>
  </si>
  <si>
    <t>MMSYN1_0649</t>
  </si>
  <si>
    <t>JCVSYN2_01780</t>
  </si>
  <si>
    <t>JCVISYN3A_0649</t>
  </si>
  <si>
    <t>Translation initiation factor IF-1</t>
  </si>
  <si>
    <t>MAKETEMEFEGTVVEVLPNAQFKVKLENGVVINAHVSGKIRMHYIRILPGDKVTIVISPYDMTRGRITYRKIGK</t>
  </si>
  <si>
    <t>AOE93538.1</t>
  </si>
  <si>
    <t>MMSYN1_0650</t>
  </si>
  <si>
    <t>JCVSYN2_01785</t>
  </si>
  <si>
    <t>JCVISYN3A_0650</t>
  </si>
  <si>
    <t>Type I methionyl aminopeptidase</t>
  </si>
  <si>
    <t>MITIKNQEQIQKMKIAGQVLAKGLNLLKSMIKPGVNCLDLDKAFEEFIKQNGCESNFKNYQGFPKTICISINDQLIHGIPKNRILQNGDIVSIDAGCMYQKWHADSAFTMVCGIANDKKNDILIRVTEKALDLAIAELKPGIRVGTIGSIIQNYVESHNFSVPRDYTGHGIGLALHEDPYIPNYGIPNTGVRLQENMVICIEPMVQMGTYKTKLADDNWTVYSADHSMTAHFEHTILITKDGCEVLTKEER</t>
  </si>
  <si>
    <t>AOE93539.1</t>
  </si>
  <si>
    <t>MMSYN1_0651</t>
  </si>
  <si>
    <t>JCVSYN2_01790</t>
  </si>
  <si>
    <t>JCVISYN3A_0651</t>
  </si>
  <si>
    <t>Adenylate kinase</t>
  </si>
  <si>
    <t>1P3J</t>
  </si>
  <si>
    <t>Bacillus subtillus</t>
  </si>
  <si>
    <t>MNIMLLGAPGCGKGTQAEQLVNKLNFIQVSTGDLMRKEISLNTSLGLKCQEYMNAGKYVPDQIVNQIVSQFLKNTNDKLIFDGYPRTLEQAKSLEQMLDLYNKKIDYVFYIDINDQILIKRITNRLVCPLCKASFNLETRKPKQEGLCDFDNTKLVKRSDDSLDKVQIRLQTYKEQTLPLIDYFKTNSKFIEIKADDLSAEQVFNQIKGELKI</t>
  </si>
  <si>
    <t>AOE93540.1</t>
  </si>
  <si>
    <t>MMSYN1_0652</t>
  </si>
  <si>
    <t>JCVSYN2_01795</t>
  </si>
  <si>
    <t>JCVISYN3A_0652</t>
  </si>
  <si>
    <t>Preprotein translocase subunit</t>
  </si>
  <si>
    <t>MVIKKPANKVDKKTTFKSSTKKKNLFKSNFFTKNKDLILRILFTLLALIIIRLGVYITVPGVTLDKRFATDSSRIQFFQLLSTLGGGSIGRFSILALGVSPYITASIIVQLLSTDVIPVLTRWSKSGERGRKKLDKLTKIIMIPFALMQAEATIFTLSSQGLIVPGWDSTNVIANSAFYYVLIPLVMLGGSFFMLWIADQITIKGIGNGISIVIFIGIIISMPTNLKATFEYWVSNSGEEANIFFSGLLNFMIYISVFLLVILSVVIMNEAERKIPIQQTGSGLTDSSEHTPYLPLKLNNAGVIPVIFASAIISTPITISQIIEAVNPDSGFVIFTRDYLSFNTWWGISIFGILIVLFTFLYSQVQINPEKVAENFQKSGTFIPGIKPGKDTTKYLTGIINRLSVVGSVFLAIIALLPYVISKLTQLPSNLAIGGTGLIICISVAIQTVQQLKGRIIQQNFIEKKKEKFTNNINKNKTSHIW</t>
  </si>
  <si>
    <t>AOE93541.1</t>
  </si>
  <si>
    <t>MMSYN1_0653</t>
  </si>
  <si>
    <t>JCVSYN2_01800</t>
  </si>
  <si>
    <t>JCVISYN3A_0653</t>
  </si>
  <si>
    <t>50S ribosomal protein L15</t>
  </si>
  <si>
    <t>MKLNELKYTPGSKTKATIVGRGMASGKGKTATRGHKGQNSRSGGGVRPGFEGGQTPLFRRLPKVGFTSLNQKQYTILNLSDLETLGLEKIDHESLINSKIIKNNASLIKILANGTLTKKVDVKVNKISKAAKDAIEKLGGKVEVI</t>
  </si>
  <si>
    <t>AOE93542.1</t>
  </si>
  <si>
    <t>MMSYN1_0654</t>
  </si>
  <si>
    <t>JCVSYN2_01805</t>
  </si>
  <si>
    <t>JCVISYN3A_0654</t>
  </si>
  <si>
    <t>30S ribosomal protein S5</t>
  </si>
  <si>
    <t>MTEEMNVVETSSEMNSNVEKASTQVKETKKFERRTRPQSKSKQVKDEFEEKVVTIRRVTKVTKGGRHFRFAAVVVVGNKKGLVGMGTGKANEVPEAIKKAIKEAKKNLVSVTLRNTTVPHEVLGTFGAGKILIKPAKVGTGIIAGGPARAVIELAGISDVYAKSLGSNNAINMIRATFEGLSSMQTLKRVQELRYGKTFDTQKVKPVEQKVAEVKSVEKKQPKQVVKKVTVKKAENQENTVEVITNAETESKAE</t>
  </si>
  <si>
    <t>AOE93543.1</t>
  </si>
  <si>
    <t>MMSYN1_0655</t>
  </si>
  <si>
    <t>JCVSYN2_01810</t>
  </si>
  <si>
    <t>JCVISYN3A_0655</t>
  </si>
  <si>
    <t>50S ribosomal protein L18</t>
  </si>
  <si>
    <t>MKFTKAEARKRRHFRVRQKVVGTAERPRLNVFKSNTNFYAQIIDDTKGVTLVSASTLKMDLKSKSNTLAAQKVAEEIAKKALAANITQVVFDRNGYLYHGKIKAFAETARENGLKF</t>
  </si>
  <si>
    <t>AOE93544.1</t>
  </si>
  <si>
    <t>MMSYN1_0656</t>
  </si>
  <si>
    <t>JCVSYN2_01815</t>
  </si>
  <si>
    <t>JCVISYN3A_0656</t>
  </si>
  <si>
    <t>50S ribosomal protein L6</t>
  </si>
  <si>
    <t>MSRIGNRLLQIPNGVEVKIAENNLITITGSKGTLSKQFSPLIKIEVEENKLITKRLNEQKHTKQLHGTTNSLLQGMLTGVSEGFKKELQITGVGYKAAVNGSKLNLSLGYSHPVEFEIPKGVEIQAVKPTELVITGIDKQLVGQVAANIRAYRKPEPYKGKGIKYKNETIIRKEGKAAGK</t>
  </si>
  <si>
    <t>AOE93545.1</t>
  </si>
  <si>
    <t>MMSYN1_0657</t>
  </si>
  <si>
    <t>JCVSYN2_01820</t>
  </si>
  <si>
    <t>JCVISYN3A_0657</t>
  </si>
  <si>
    <t>30S ribosomal protein S8</t>
  </si>
  <si>
    <t>MTTDVIADMLTRIRNANQRYLKTVSVPSSKVKLEIARILKEEGFISNFTVEGDVKKTINIELKYQGKTRVIQGLKKISKPGLRVYAQANEIPQVLNGLGISIVSTSQGIMTGKKARLANAGGEVLAFIW</t>
  </si>
  <si>
    <t>AOE93546.1</t>
  </si>
  <si>
    <t>MMSYN1_0658</t>
  </si>
  <si>
    <t>JCVSYN2_01825</t>
  </si>
  <si>
    <t>JCVISYN3A_0658</t>
  </si>
  <si>
    <t>30S ribosomal protein S14</t>
  </si>
  <si>
    <t>MAKKSLKVKQAKHQKFNVRNYTRCNHCGRPHAVLKKFGICRLCFRKFAYEGQIPGIKKASW</t>
  </si>
  <si>
    <t>AOE93547.1</t>
  </si>
  <si>
    <t>MMSYN1_0659</t>
  </si>
  <si>
    <t>JCVSYN2_01830</t>
  </si>
  <si>
    <t>JCVISYN3A_0659</t>
  </si>
  <si>
    <t>50S ribosomal protein L5</t>
  </si>
  <si>
    <t>MKSRLEIKYKNQIVPELFKELNYKSIMQVPKIQKIVINMGIGDATTDPKKLDAAISELEKLSGQKPIVTKAKKSLAVFKLREGMAIGAKVTLRGKKMYDFLDKLINVALPRVRDFRGVSKTSFDGFGNFTTGIKEQIIFPEVDYDKVIRLRGMDITIVTSAKTNKEAFALLQKIGMPFEK</t>
  </si>
  <si>
    <t>AOE93548.1</t>
  </si>
  <si>
    <t>MMSYN1_0660</t>
  </si>
  <si>
    <t>JCVSYN2_01835</t>
  </si>
  <si>
    <t>JCVISYN3A_0660</t>
  </si>
  <si>
    <t>50S ribosomal protein L24</t>
  </si>
  <si>
    <t>MAKSRILKGDVVKVIAGSHKGQIGPITSITKDKQWVSVQGITVKKHVKPTNEDSEGGIKDIPAKLHISNVALQDPKNKDQVTKVGFEIIDGKKVRIARKSKTQIKTAK</t>
  </si>
  <si>
    <t>AOE93549.1</t>
  </si>
  <si>
    <t>MMSYN1_0661</t>
  </si>
  <si>
    <t>JCVSYN2_01840</t>
  </si>
  <si>
    <t>JCVISYN3A_0661</t>
  </si>
  <si>
    <t>50S ribosomal protein L14</t>
  </si>
  <si>
    <t>MIQTLSKLKVADNSGAKEVRVIRNLGGSVRKFSGIGDIIICSVISATPGAVIKKGQVVKAVIVRTTRELRREDGTYIKFSENAAVLIKEDKTPRGTRIFGPIAREIKEAGFAKIASLAPEVL</t>
  </si>
  <si>
    <t>AOE93550.1</t>
  </si>
  <si>
    <t>MMSYN1_0662</t>
  </si>
  <si>
    <t>JCVSYN2_01845</t>
  </si>
  <si>
    <t>JCVISYN3A_0662</t>
  </si>
  <si>
    <t>30S ribosomal protein S17</t>
  </si>
  <si>
    <t>MMQRNSRRVLIGKVVSDKMDKTITVLVETYKNHPIYKKRVKYSKKYKAHDENQVAQMGDKVEIMETRPLSKTKNFRLVRVIEKATL</t>
  </si>
  <si>
    <t>AOE93551.1</t>
  </si>
  <si>
    <t>MMSYN1_0663</t>
  </si>
  <si>
    <t>JCVSYN2_01850</t>
  </si>
  <si>
    <t>JCVISYN3A_0663</t>
  </si>
  <si>
    <t>50S ribosomal protein L29</t>
  </si>
  <si>
    <t>MAKSKMLDLRNLSVDELIKTNESKRAELFALKFQAAVGSLEQTHRIKEIKKEIARIELALSEKRLSGENTNKVIKADYNKAVAEAEKAGKEVRAKQRKFLEEQYGQQSQTELNEADIQKAMQAAEQETVEPDTKGETK</t>
  </si>
  <si>
    <t>AOE93552.1</t>
  </si>
  <si>
    <t>MMSYN1_0664</t>
  </si>
  <si>
    <t>JCVSYN2_01855</t>
  </si>
  <si>
    <t>JCVISYN3A_0664</t>
  </si>
  <si>
    <t>50S ribosomal protein L16</t>
  </si>
  <si>
    <t>MLQPKRTKYRKPHRVSYEGKAKGAKEINFGEFGLMALDGAWIDNHQIEAARIAMTRYMKRDGKIWMRIFPHMAMTKKPAEVRMGSGKGNPEKWVAVVKKGTIMFEVAQVNEQVAREALRLAMHKLPIRCKFVKRGEN</t>
  </si>
  <si>
    <t>AOE93553.1</t>
  </si>
  <si>
    <t>MMSYN1_0665</t>
  </si>
  <si>
    <t>JCVSYN2_01860</t>
  </si>
  <si>
    <t>JCVISYN3A_0665</t>
  </si>
  <si>
    <t>30S ribosomal protein S3</t>
  </si>
  <si>
    <t>MGQKVSPNVLRLGIVRDWENRWYAEKDQYVKWLDQDIKIRTALFKLLKDAAVSKIDIERTTKDLTLFIKTARPAIVLGQEGKNIEKIVLAVRKTVKNKKLIVNVRVIEIKSPDADATLVARWIGEQISNRASFRTVQKLAIKKALKAGAKGIKTAVSGRLGGVEMARTEGYLEGSVPLSTLRNNIDYALYEAPTTYGQIGVKVWINHGEVFKKERMNNSQIMAKPRTNKGGKR</t>
  </si>
  <si>
    <t>AOE93554.1</t>
  </si>
  <si>
    <t>MMSYN1_0666</t>
  </si>
  <si>
    <t>JCVSYN2_01865</t>
  </si>
  <si>
    <t>JCVISYN3A_0666</t>
  </si>
  <si>
    <t>50S ribosomal protein L22</t>
  </si>
  <si>
    <t>MEAKAKLSMIRISPRKMRLVADTIRNKAVSVAVATLKNLNKDAAEPILKLLNSAVANAVNNNGMEADKLYVKTIFVNEGPTLKRFRPRAHGRAYEIFKRTSHVVIVVSDEK</t>
  </si>
  <si>
    <t>AOE93555.1</t>
  </si>
  <si>
    <t>MMSYN1_0667</t>
  </si>
  <si>
    <t>JCVSYN2_01870</t>
  </si>
  <si>
    <t>JCVISYN3A_0667</t>
  </si>
  <si>
    <t>30S ribosomal protein S19</t>
  </si>
  <si>
    <t>MARSLKKGPFVDESLFKKVTAAKDGEVIKTWSRRSTIFPEFIGKTFGVYNGKEFIPVYITEDMVGNKLGEFAPTRKFGGHGDDKGKKK</t>
  </si>
  <si>
    <t>AOE93556.1</t>
  </si>
  <si>
    <t>MMSYN1_0668</t>
  </si>
  <si>
    <t>JCVSYN2_01875</t>
  </si>
  <si>
    <t>JCVISYN3A_0668</t>
  </si>
  <si>
    <t>50S ribosomal protein L2</t>
  </si>
  <si>
    <t>MAIKKYKSTTNGRRNMTTIDYSAVLTTKNNPEKSLVVSKNSKAGRNNRGLITTRHKGGGHKQKYRIIDFKRNKRDIFGTISTIEYDPNRNAFICLINYVDGEKRYILFAKGMQVGMKVVASENADIKVGNAAPLKNIPEGTLLHNVELKPGKGGQIARSAGSSVQLLGKDDDGKYVTLRLSSGEVRKVLAECYATIGEVGNEEYNLVNWGKAGRNRWRGIRPTVRGSVMNPNDHPHGGGEGRAPIGRKSPVTPWGKKALGVKTRNTKKTSEKLIVRKRSNKK</t>
  </si>
  <si>
    <t>AOE93557.1</t>
  </si>
  <si>
    <t>MMSYN1_0669</t>
  </si>
  <si>
    <t>JCVSYN2_01880</t>
  </si>
  <si>
    <t>JCVISYN3A_0669</t>
  </si>
  <si>
    <t>50S ribosomal protein L23</t>
  </si>
  <si>
    <t>MHITEVLKKPVLTEKSFAGHKDNVYTFLVDKKANKVQIKKTFEEIFEVKVESVRTVNYDAKEKRLGKYVGKKPSYKKAIITLKEGQKLDVLSDL</t>
  </si>
  <si>
    <t>AOE93558.1</t>
  </si>
  <si>
    <t>MMSYN1_0670</t>
  </si>
  <si>
    <t>JCVSYN2_01885</t>
  </si>
  <si>
    <t>JCVISYN3A_0670</t>
  </si>
  <si>
    <t>50S ribosomal protein L4</t>
  </si>
  <si>
    <t>MKLQVLDIKGNEVKEIALNDYVWGIEPHQQAIYDTVISQQAALRQGTKKVKTRAEVSGGGRKPWKQKGTGRARQGSIRAPQWKGGGVTFGPTPDINYKKSVNKKVRALAFRSVLSLKVKENNLVIVDKFEFAKPSTKEMVVVMKNLKIDDQKTLIVTKEKEELVVKSSNNITGVKTISANQLNVFDLLNATKLLITEEAAIAVEEVYA</t>
  </si>
  <si>
    <t>AOE93559.1</t>
  </si>
  <si>
    <t>MMSYN1_0671</t>
  </si>
  <si>
    <t>JCVSYN2_01890</t>
  </si>
  <si>
    <t>JCVISYN3A_0671</t>
  </si>
  <si>
    <t>50S ribosomal protein L3</t>
  </si>
  <si>
    <t>MKGILGRKVEMTQVFTSAGQLVPVTVVEVLPNTVLQVKTIDSDGYVAVQLGTTDKRVNLVNKPELGHFKKANSNPKRFVKEIRNMQGYELGQVINVSDIFVSGEYVDVTGISKGKGFAGGIKRHNYARGPMAHGSGYHRGIGSMGAIINRIFKSKKMPGHMGNAKRTIQNLEIIAIDQPNNIMLIKGSIPGPKNSFVQIKQNIKGMSSKQAVELLNRNASVEA</t>
  </si>
  <si>
    <t>AOE93560.1</t>
  </si>
  <si>
    <t>MMSYN1_0672</t>
  </si>
  <si>
    <t>JCVSYN2_01895</t>
  </si>
  <si>
    <t>JCVISYN3A_0672</t>
  </si>
  <si>
    <t>30S ribosomal protein S10</t>
  </si>
  <si>
    <t>MAESKMRIKLKGYDHAIVDQSIVKIIQAAEGTGAKVRGPIPLPTEKQVITILRAVHKYKDSREQFEMRTHKRLLEILNPTAATMDILKRVQLPSGVDIEIKL</t>
  </si>
  <si>
    <t>MMSYN1_0678</t>
  </si>
  <si>
    <t>JCVSYN2_01900</t>
  </si>
  <si>
    <t>JCVISYN3A_0678</t>
  </si>
  <si>
    <t>MMSYN1_0679</t>
  </si>
  <si>
    <t>JCVSYN2_01905</t>
  </si>
  <si>
    <t>JCVISYN3A_0679</t>
  </si>
  <si>
    <t>tRNA-Val</t>
  </si>
  <si>
    <t>MMSYN1_0680</t>
  </si>
  <si>
    <t>JCVSYN2_01910</t>
  </si>
  <si>
    <t>JCVISYN3A_0680</t>
  </si>
  <si>
    <t>tRNA-Glu</t>
  </si>
  <si>
    <t>MMSYN1_0681</t>
  </si>
  <si>
    <t>JCVSYN2_01915</t>
  </si>
  <si>
    <t>JCVISYN3A_0681</t>
  </si>
  <si>
    <t>tRNA-Asn</t>
  </si>
  <si>
    <t>AOE93561.1</t>
  </si>
  <si>
    <t>MMSYN1_0684</t>
  </si>
  <si>
    <t>JCVSYN2_01920</t>
  </si>
  <si>
    <t>JCVISYN3A_0684</t>
  </si>
  <si>
    <t>Bifunctional 5,10-methylene-tetrahydrofolate dehydrogenase/5,10-methylene-tetrahydrofolate cyclohydrolase</t>
  </si>
  <si>
    <t>MVILDGKLVSKQIKETLKQQIDTYLNKNYKKPKLVVILIGNDPASELYVSNKIKACNLVGIESVLLRFDQNITSEILSDQINQLNNDNSVDAILLQLPLPKHLNEQEFLQAIDPLKDVDGFHYINQGKMLEGYDTIYPCTPIGIINLLKAYNIDVRSKDITIIGTSNIVGKPLAIMLSNMGATISMCNKNTKSLKKYTKRSDIVISATGKQALIKKDMIKKNAIVIDVGIIKDPITNKIVGDVDFENVKELCSYISPVPGGVGPMTVAMLLENTFELYKLHIKENYEN</t>
  </si>
  <si>
    <t>AOE93562.1</t>
  </si>
  <si>
    <t>MMSYN1_0685</t>
  </si>
  <si>
    <t>JCVSYN2_01925</t>
  </si>
  <si>
    <t>JCVISYN3A_0685</t>
  </si>
  <si>
    <t>Sodium transporter</t>
  </si>
  <si>
    <t>MFFKKKNNKKHKLKFTSRLFKKTSNFNEEKYKFFRLVKDIWPLSKTSEKIFLIYVAIILLGGLLLSIPNFSLTKSGSKYNWDFLTGIFIASSGFSDTGLTVLDVSHSYTFWGQLILLLLIEFGGIGVLTFKIVLFLIINKKISISDTIVAQSERGSATTSLTIDLIKDGFIWLTSVQVISAFILFFLFFFNQPSNNPNLEVVSPYHDFWKSLWFAVFHSTSAVNNAGFDIISPNSLQPYNVDNHRVYAIQVIFMLEWIIGGLGYPTFHDIKRKLKARKTKEKINFSLFTKINFWVYLVLFIFGPLAVFATEYSNYNNSLIFHYYDENFTVLNAKSNTVVFMDILFNTTASRNAGFSTIDISTFNSGSKAILSILMFIGSAPSSTAGGIRTTTFGVLLLSTFTIIKNQKFTSAFRKTIPSETVNRSYAAFFISTFLIFIALFIIYVDSNSVFHTLKNHNSASINTILLITSAFGTVGLSPLAHFQMYQLGVVTKISLILIMFIGQLGVSNTLLIFLKPARDKAYKYLEEDITIG</t>
  </si>
  <si>
    <t>AOE93563.1</t>
  </si>
  <si>
    <t>MMSYN1_0686</t>
  </si>
  <si>
    <t>JCVSYN2_01930</t>
  </si>
  <si>
    <t>JCVISYN3A_0686</t>
  </si>
  <si>
    <t>Potassium transporter</t>
  </si>
  <si>
    <t>MAKKQNFAIIGVSNFTLSVIETLVQKRQSVTVFDIDERRLNLYLSEFDTVEGIVIDTTNKVALAKKGIQSYDWVIVGIENELESSLVTVLNLLDLKCTNITVKAKDDNYRRVLLALGLTENQIIVPNKIAGEITATRVIFNIDFDIEVHSIDDEFISSTLEVKNPDLFNKNIQQVGLSTNKDFNIIQIRRKGKILLPDDYTELKEGDHIVVFARTTIINSLAEKIQGMIDEETDPNLLTEEQ</t>
  </si>
  <si>
    <t>AOE93564.1</t>
  </si>
  <si>
    <t>MMSYN1_0687</t>
  </si>
  <si>
    <t>JCVSYN2_01935</t>
  </si>
  <si>
    <t>JCVISYN3A_0687</t>
  </si>
  <si>
    <t>Glutamyl-tRNA amidotransferase subunit B</t>
  </si>
  <si>
    <t>MQNFEIIIGVENHVELKTNSKMFSPSKVSYGQTPNTLANEIDLAYPGTLPSVNKKGVELAILACNALNMQIDTLLTFDRKNYFYPDLTKGFQITQQFNPIGTNGSLEITLENGNKKVIEIERLHIEEDTAKQVHKDNLTYLDYNRSGVGLIEIVTKPVLRSAEEACLYVEKLREILLFLNVSDVKMNEGSLRTDLNISLRPYGSDKFSNKVEIKNLNSISNIKKAVEFEINRQKEILLKNQIVEQQTRRFDDQTSSTILMRSKIDSIDYRYFREPNIFPIQLDQKWVDQIISNSPELADQKRIRYVNELGLTSEDANIILTSLEMTNFFEKTIKSTTNYNKVAKMLISEIQAKLNLENKTIDQIKLSPENLASVINLIDKNIISSKQTKVIMPIILDSNTETVEQIVERLNLKLITNKDEISKLLVNIINQNKELLNQYSTRPERVIKTIMGQLMKQTNGNVDPEIANEIVIKEIEKNL</t>
  </si>
  <si>
    <t>AOE93565.1</t>
  </si>
  <si>
    <t>MMSYN1_0688</t>
  </si>
  <si>
    <t>JCVSYN2_01940</t>
  </si>
  <si>
    <t>JCVISYN3A_0688</t>
  </si>
  <si>
    <t>Glutamyl-tRNA amidotransferase subunit A</t>
  </si>
  <si>
    <t>MQDYRKKSIFEIHKDLVDKKYTVLDLTKEVLKNLKYELDSNAINYLAEIHALKQAKKIEENFDSNNLLSGIPYICKDNFSTKDIPTTASSKILENYIPNYSAALVDSLEKNQSILVGKSALDELGMGGTGLLSCNGKITNPWDKNRIVGGSSSGSAYLVAKGLVPFATGTDTGDSIRKPASYNGIVGFKPTYGVISRYGLLPYAPSLDTAGFFTKNVDDMAVLCDASYDDDNRDFSSTTADHVDFLKQIDDFSNIKTFGYISSVIESLDQEHKTHYYNLFETLKNKGYQVKALDFRQDLLDAVLPVYLMIANSESVSTNSCLDGIKYGKRVDGNDYSEIMINSRTQGFGEIVRRRFAIGSLVLKGENQKKYLVQAKKVRTLINRDFNNLFEQVDVLLLPPSPSIAPLIEEINNPNKKSQEKDFIENILVLANFTGSPSITIPFFKTKNMPVGINITTKVKTDLLTLQAAKLLENIIGIKNQIVED</t>
  </si>
  <si>
    <t>AOE93566.1</t>
  </si>
  <si>
    <t>MMSYN1_0689</t>
  </si>
  <si>
    <t>JCVSYN2_01945</t>
  </si>
  <si>
    <t>JCVISYN3A_0689</t>
  </si>
  <si>
    <t>Glutamyl-tRNA amidotransferase subunit C</t>
  </si>
  <si>
    <t>MSNRFNKEFWKELAHDFMFELNDEELENLMSVEDKLFDDFKKITSIDTTDVEPTFYTVNQIHSYLRDDEPIQTNCQKEILENAPTKHDDYITIARVVK</t>
  </si>
  <si>
    <t>AOE93567.1</t>
  </si>
  <si>
    <t>MMSYN1_0690</t>
  </si>
  <si>
    <t>JCVSYN2_01950</t>
  </si>
  <si>
    <t>JCVISYN3A_0690</t>
  </si>
  <si>
    <t>DNA ligase (NAD(+))</t>
  </si>
  <si>
    <t>MSKDKALLRINQLKEQLNLWSKQYYVDDNPSVDDIEYDLALKELISLETLYPELITSDSPSQKVGGMVSEKFLKITHKTPMLSLGNVFSFDEFLDFNTQISKVSNTLDNQYVAELKIDGLSISLVYENGSLVSAATRGNGVVGEDVTINVKTIKSIPLKINKKERVEVRGEIYLSKAEFEKINQKRLLNNEDLFINPRNAAAGTLRQLDSKIVASRNLDAFLYYYISDDSNNLTQYQSILKLNELGFKTNKETMLCKNLDEIKAYIDKYTNLKNDLDYQIDGIVFKINDKNLQNSLGFTSKIPKWAIAYKFPAEIKQTKLLDIFATVGRTGKITYNAKLEPVFLMGATISAATLNNAEYIKSKDLRINSIVKIKKAGDVIPEVIEAIKDETFYNLEVFQPILYCPNCHSLLEKNENEVDQFCINSSCSMKILRSLQHFSSREAMNIVSLGDRSLEILFNLKIIQNISDIYRLEEYKDEILAIENFGLKSYLNLIDSINMSKNNSLEKVLFGLGIRHIGSKTAKILARKYQNIDNLMKASYDELIQINSIGESLALSIIDWFKIEDNLKLIDELKSFNINFNYLGAKINSDSIIANKSFVITGTLTRPREEFKTLIENNAGKVIGSISKQTDYLLAGNNVGSKLEKAKKLGVKIIDEQQFFDLLKSEKG</t>
  </si>
  <si>
    <t>AOE93568.1</t>
  </si>
  <si>
    <t>MMSYN1_0691</t>
  </si>
  <si>
    <t>JCVSYN2_01955</t>
  </si>
  <si>
    <t>JCVISYN3A_0691</t>
  </si>
  <si>
    <t>MQVNVESTTANMPINDSKKTTSAKSGVFSALLGVVSSITNMIIQFLLIYWVLQSFGTEISGFIRISMSLSIIGGTAEGALALSTVLMLTEPLSKKDWITVNEIFSTAKRNYNNKIVSGFILVFLLSILYPLQIAISPLITSGESIKWGIDFTTPLSKTTSTLKFWELSAVFLILGTKQTLLAGLFGVHENIMQADQKNASKKLVVLFCDVLFYGIFFVLLNSYIYWNDKHTPVLLFLPFLFYPVIRGLLITSYVKKKYPAIKFYNDFNNLNLIRRSTKIYWSSIGQSILVNSDLIIIFLALGSIGLKVSSLISLYMVVAINLRIIMTSLVTSFKEYFSSVIIKKGRLDWETYSNYEFYSYIVGVFSFLITSIMTPYIVTGLFSKIILNDVDTTGLTKKTIEFIIFSPFFSGIFGATTGLIVLLESKITLIHAKGMHRTIAKPLNLIAFSFFISSFIITLLLNRFIGNVESKISWVIIVFYSSKILFLIIAYIYLWIFSWDKLVYNARFNRIIPNILFVTLSACLVIAFSLSADDIYILLKFDTNKKVPVDILHIILGLIIIFIASFFIGILTFVYNKIVKNTSVTRLIFYSLPFIKRLNKEKQEKAKRDLFEKENINIDKFLLKQEDLLKAMYGFKEKKVIDQDEFEKYSKYKPKPKVYILKASDMNKDESEY</t>
  </si>
  <si>
    <t>AOE93569.1</t>
  </si>
  <si>
    <t>MMSYN1_0692</t>
  </si>
  <si>
    <t>JCVSYN2_01960</t>
  </si>
  <si>
    <t>JCVISYN3A_0692</t>
  </si>
  <si>
    <t>MTKFVVNKNDQNQTLFKFLKKTFKTTPISVIYKWIRNKSIKINSKRISDKNYLLKINDVIEVYDSNKPIIRDQFNYISNVNLDIVYEDNNILIVNKPNNLEMHSTYNLCLDDMVKSYLVDKKEYDIYLENSFVISHVHRLDKLTSGLVIYAKNKISSTILTNAFKSKDQINKYYYALTSSDWSLDEFLQVNGYINYDSNIKKADFSLDKKNNYKYCQTEFKLINKNLILVKLITGKKHQIRSVLSFYNHPILNDFRYNGKKINDLKMIYLSAFKIEFKNLEKPLDYLNNKVFIKNPEWISKE</t>
  </si>
  <si>
    <t>AOE93570.1</t>
  </si>
  <si>
    <t>MMSYN1_0693</t>
  </si>
  <si>
    <t>JCVSYN2_01965</t>
  </si>
  <si>
    <t>JCVISYN3A_0693</t>
  </si>
  <si>
    <t>MIKKFSIKDTNVDQAYPFDFKFYKPKIEGMIILFSLVILPLVTVIFLNVFKKELNITDSRIGLIFQISSIVFTIIGGLIFWSRNPVSFWKSGVGILFGFPIFLQLFAIFFSLLANVFNVLKNNGVWTQIYNLLIQTVAEILIIIFAFNKISNLKNKVKQTLKENKKLLIPISIGFAVVAFIVGNTLYSLIISQLNLNLGESENQKSLVSPFQNDGIGKYIYMIIFIILTIFIAPLCEEIIARQALFTGVSNKVLSIITSSLYFGVLHISSGDVYNIFPYVIGGFFFSLAFSISKGNLTYSWFSHSIYNTISVVLIIASLYIK</t>
  </si>
  <si>
    <t>AOE93571.1</t>
  </si>
  <si>
    <t>MMSYN1_0694</t>
  </si>
  <si>
    <t>JCVSYN2_01970</t>
  </si>
  <si>
    <t>JCVISYN3A_0694</t>
  </si>
  <si>
    <t>ptsH: Phosphocarrier protein</t>
  </si>
  <si>
    <t>1CM3</t>
  </si>
  <si>
    <t>MAKFSAIITDKVGLHARPASVLAKEASKFSSHITIMAGEKQGNLKSIMNVMAMAIKTGTEVTIQADGTDEEQAIKAIKQTMIDTALIQG</t>
  </si>
  <si>
    <t>AOE93572.1</t>
  </si>
  <si>
    <t>MMSYN1_0695</t>
  </si>
  <si>
    <t>JCVSYN2_01975</t>
  </si>
  <si>
    <t>JCVISYN3A_0695</t>
  </si>
  <si>
    <t>ATP-dependent DNA helicase</t>
  </si>
  <si>
    <t>MSVDHLLDLLNPQQLAAVINTDKPVRIIAGAGSGKTRVITTKIAYLIEKKHIDPTRILAVTFTNKAAKEMKERVLQITKNQKKSPFISTFHAWCSKVLRIDGKHVGLKDKFLIIDSDDQKRIIKNALKESNIELSENDKKTFDKKILYKIKEWKEELVDPDEAILNANSTYDRNSAIIYKLYQETLLKNNSIDFDDLQIYVYLLFKNHQEILNKWRNAYDYVLVDEFQDTNDIQFSLIKFLTINTNHLTVVGDPDQTIYSWRGAKLDIILNFNKTYSNAISIVLNQNYRSTKQILDISNSFIKNNKFREHKEIFTNNKSGKKVVLKECNSKTSEASYVSFKIKELIKQGYHYKDIFILYRMNAWSQEFEKELINKKIPFQLIGGIKFRERKVIKDAMAFLKMISIKDDLSSQRVLSLIPKIGNITIEKIINIANLNHISIFDLITNEDKTLLQSITKNLDELIEVFKTAHQLYLDNTNIEEILKYLLIQSGYENKLKVKNEHDDLDNINALYDQLKRFDENFDANYYSEDNKLIAFLQEEALTSDIDEAQQIDKVSLLTVHAAKGLENKIVFITGLNQGIFPTRLSENNQKELEEERRALYVALTRAKEELFLTYVKGDYSHIMQSELKPSKFIHELDKDLYEFESQFLNSQIYDKNQHKTPSFYVSPKQHNLYNVGDYVEHKLFGKGIITKVINDQLQISFTNSSYGIMIIAANNSALTKL</t>
  </si>
  <si>
    <t>AOE93573.1</t>
  </si>
  <si>
    <t>MMSYN1_0696</t>
  </si>
  <si>
    <t>JCVSYN2_01980</t>
  </si>
  <si>
    <t>JCVISYN3A_0696</t>
  </si>
  <si>
    <t>Uncharacterized transporter</t>
  </si>
  <si>
    <t>MNNSLITSKQTDFKLDNNYKLASLWKVFFARLFDLLICSIPLIIMSLFLKTKTGDIISLVIKYLVSFLWTFFYFVILSFLLKGNSLSKKLFKIELKSLKTNKISFFQILIRETWFIFIPLFIGFIFTLIFAFLLPTSYIKTQSWRISLSLIVYQIGLVIVLFWFLGLMISIRLQTNHQSFIDIKLGLIVIEKQKNIKQEPIVSNQILTRNDKHISLNEQPGNFDLEFIDELKQELNNQNQDNKQNTNNKNK</t>
  </si>
  <si>
    <t>AOE93574.1</t>
  </si>
  <si>
    <t>MMSYN1_0697</t>
  </si>
  <si>
    <t>JCVSYN2_01985</t>
  </si>
  <si>
    <t>JCVISYN3A_0697</t>
  </si>
  <si>
    <t>Uncharacterized glycosyl transferase</t>
  </si>
  <si>
    <t>4WYI</t>
  </si>
  <si>
    <t>MLVSFIIASQAHLDRLKTTVDSIKHQTNNSHQTIIISDSKYTDNTKRQYIKEIFDNSENIVLSENNIPQDTATDWNCAMQLANGKYVVFVKEGDFLYPNFVEEIQKISDQHNADLIEFNQNYNGLVDDQISYNLLEANKLYDLNKDYEVFAYIQRLIYTKAFKLDIIRKNNLTFRRKVRFDHLFTYKFLSYSDTCYISDDYLSLHRISVMKYSAFDLLRQWPHIINYFRQINKYKLLSDQLTYAHYYQTCYKFLDLIEKYNNPVLYKKALNITENKLKNKINRFVKKNKVFLENKDTKFNQRMNDFERFIYSELKKIK</t>
  </si>
  <si>
    <t>AOE93575.1</t>
  </si>
  <si>
    <t>MMSYN1_0706</t>
  </si>
  <si>
    <t>JCVSYN2_01990</t>
  </si>
  <si>
    <t>JCVISYN3A_0706</t>
  </si>
  <si>
    <t>Thiamine ABC transporter permease</t>
  </si>
  <si>
    <t>MATRQNYKKPFLVKESNFFKYRYINRTTNTKTSWKFHPIYFHLLAFLVLVLVGYCFYSQASLIKIDNFYQVAKKLVLLFSFENKNFLDTSYISNEYTNLFLDTLSLLWVTIKLALTGTFIGFILAVITSFLSFSKVNNKFLSYLLSAVILILRSTPELIFITLITSTFRNDLSLLLVYIWFTWLWLHKYYIDMLNSFDLQAYYVSISQGNSKFKAFFKEIYPRIKNRVIALFIFSFESNIRWASILAALSLPGIGRLIVYGSENTAHFNQLGIPLLVLMSFILVLELLNYLFKKYLVEARSKVYKQKNETKFEYYTRLSKKLNVNKIIISLIFISLTIISIITFINIPIYIFNLDYVKSFFNNLLNPNFVSFSIFNKHIENNPILLIWNSLQFTIVAMFICIVITIIGIRLQSIRLNNLFVVIICRSLNVLIRLIPTIVYFYVFHPIFSNVLTLVIIVVSLHQASSKAKQLVEVVDNLNIQIINNLKIQGYSNNQIFLKYVLPAIKIEFISLSIFYFELIFRTSITYYILASDKLYIGHLITKYLDTRAFYPRLAMSYVWIGTFAILVINLIARYINKKIRK</t>
  </si>
  <si>
    <t>AOE93576.1</t>
  </si>
  <si>
    <t>MMSYN1_0707</t>
  </si>
  <si>
    <t>JCVSYN2_01995</t>
  </si>
  <si>
    <t>JCVISYN3A_0707</t>
  </si>
  <si>
    <t>Thiamine ABC transporter ATP-binding protein</t>
  </si>
  <si>
    <t>MNKVIELKEISVQYNNRSDLVLKDINLDIFQGELVAIIGPSGVGKSTLFKIIINSLRPVKGQVKVFDKDILKFNKKQKRLFISKIGFLTQTPNLIYTDNVYNNIIRSTSKYKNNFYKFFSILTRKQKITIFEKLDELNILDKAFFKVSELSGGQQQRVEIAKLLIKDVELILADEPTSNLDKKTSIEVLKVLKNISKQNKTILVNIHDLSLVKRYFDRVIAINNKQIVFDKKTKDIKQWQLDRIIKSRS</t>
  </si>
  <si>
    <t>AOE93577.1</t>
  </si>
  <si>
    <t>MMSYN1_0708</t>
  </si>
  <si>
    <t>JCVSYN2_02000</t>
  </si>
  <si>
    <t>JCVISYN3A_0708</t>
  </si>
  <si>
    <t>Thiamine ABC transporter substrate-binding protein</t>
  </si>
  <si>
    <t>MYTNKLKVALGTMLSAVSIASVGSFVVACQTKEDWDTTITINNSWVNDGFFSKLDYDTGAVTPGDKSKAFIELLTKKFNELKNKDEATKKFKDVKFDIKVDFDKKTYFSKLEKNDSENDVYIANYSYYLSNVWNNKTKSLNKDLPFKLVSQAATLQFNWQSGDNTFYKDGKSTDDLRKLAEENNKKWLEFGEYPDWHKSDKAVNGKKLDFDGSKYTNFYKDVDLTYVYRGAVLIAGNEADREKIVKAWDDKNWDSFVKNGIVYEKTSSAGGYKYQVALFARHFGKTISEIKEDLEGKKYEQYIVKGQKVSAQLGKKQANSQLVPRIGFDDEGSYNWTKSEEGSEKYKPTDFKSTEKAMNGGKAMMTAAKPAAAKPAAAPAAPAPAAKPEANGMKDKNGAVVRTLTMTNPAGYDVVLARKGLLDKQVELLSKALNSLSLTENTYGIYTGYNKFMPLSNELFEKLVKLQVQAESTENLVTEIDKIQKQN</t>
  </si>
  <si>
    <t>AOE93578.1</t>
  </si>
  <si>
    <t>MMSYN1_0710</t>
  </si>
  <si>
    <t>JCVSYN2_02005</t>
  </si>
  <si>
    <t>JCVISYN3A_0710</t>
  </si>
  <si>
    <t>MYKIIAIDIDGTVYTRKNGIHELTKLAIKKAKDKGIKIVIATGRTITTTRFIAKQLDLLNTSIPFIGQNGGQVFSYEKNGSVKIRYTKNFTAQQVDQIFSIIKQHKAHAFCYTLNENIAYKNKGISIFFWWMKKRAQRVVKIYKPNKALESQITKYICFGKKENMRQMRKKIEDLGFSAFSFSYVTNAKENIEINPIGVNKGYGLEYVAKELNVKPEEILFFGDGENDLEAIKFAGKGVAMKNTKLDIVKNAADDITSLTADQGGVGEYIFKHVLKEEIPIEFQIDK</t>
  </si>
  <si>
    <t>MMSYN1_0717</t>
  </si>
  <si>
    <t>JCVSYN2_02010</t>
  </si>
  <si>
    <t>JCVISYN3A_0717</t>
  </si>
  <si>
    <t>MMSYN1_0718</t>
  </si>
  <si>
    <t>JCVSYN2_02015</t>
  </si>
  <si>
    <t>JCVISYN3A_0718</t>
  </si>
  <si>
    <t>tRNA-Pro</t>
  </si>
  <si>
    <t>MMSYN1_0719</t>
  </si>
  <si>
    <t>JCVSYN2_02020</t>
  </si>
  <si>
    <t>JCVISYN3A_0719</t>
  </si>
  <si>
    <t>tRNA-Ala</t>
  </si>
  <si>
    <t>MMSYN1_0720</t>
  </si>
  <si>
    <t>JCVSYN2_02025</t>
  </si>
  <si>
    <t>JCVISYN3A_0720</t>
  </si>
  <si>
    <t>tRNA-Met</t>
  </si>
  <si>
    <t>MMSYN1_0721</t>
  </si>
  <si>
    <t>JCVSYN2_02030</t>
  </si>
  <si>
    <t>JCVISYN3A_0721</t>
  </si>
  <si>
    <t>MMSYN1_0722</t>
  </si>
  <si>
    <t>JCVSYN2_02035</t>
  </si>
  <si>
    <t>JCVISYN3A_0722</t>
  </si>
  <si>
    <t>MMSYN1_0723</t>
  </si>
  <si>
    <t>JCVSYN2_02040</t>
  </si>
  <si>
    <t>JCVISYN3A_0723</t>
  </si>
  <si>
    <t>MMSYN1_0724</t>
  </si>
  <si>
    <t>JCVSYN2_02045</t>
  </si>
  <si>
    <t>JCVISYN3A_0724</t>
  </si>
  <si>
    <t>tRNA-Asp</t>
  </si>
  <si>
    <t>MMSYN1_0725</t>
  </si>
  <si>
    <t>JCVSYN2_02050</t>
  </si>
  <si>
    <t>JCVISYN3A_0725</t>
  </si>
  <si>
    <t>tRNA-Phe</t>
  </si>
  <si>
    <t>AOE93579.1</t>
  </si>
  <si>
    <t>MMSYN1_0726</t>
  </si>
  <si>
    <t>JCVSYN2_02055</t>
  </si>
  <si>
    <t>JCVISYN3A_0726</t>
  </si>
  <si>
    <t>Glucosamine-6-phosphate deaminase</t>
  </si>
  <si>
    <t>2BKV</t>
  </si>
  <si>
    <t>MKLIVLENEEQVANKAAQIISEQIKNKPNSVLGLATGSTPINTYKKLIQMYQEKQISFKDVISFNLDEYKDIDKNNKQSYYYFMNEQLFNFIDINKNNCYIPNASFYDNPKVYDELIKKANGIDLQLLGLGVNGHIGFNEPDSSFDSLTQIVDLTNSTIKANSIFFDSIDQVPTQAISMGLQSIMNAKKILLLATGVNKSEAIYRLIQGQITKKWPCTILQKHNDVTIIIDKNAASKLTNLKAN</t>
  </si>
  <si>
    <t>AOE93580.1</t>
  </si>
  <si>
    <t>MMSYN1_0727</t>
  </si>
  <si>
    <t>JCVSYN2_02060</t>
  </si>
  <si>
    <t>JCVISYN3A_0727</t>
  </si>
  <si>
    <t>Triose-phosphate isomerase</t>
  </si>
  <si>
    <t>4IOT</t>
  </si>
  <si>
    <t>MKKKVIFGNWKMNGTNESLTDFLNQVDNKIDSSKIIAGLAVPYVMLQTGLKLAKNVKIAAQNVHYKDKGAYTGEISTTMLKEIGVEYVIIGHSERREMFNETDLDVNKKAKVLLENNITPIICCGETLQTKESGKTIEFVNNQINIMFEGIKKEDAIKAIIAYEPIWAIGTEKTSTSSDAEEVCKQIRNNLAKIYDKNTAEQIIIQYGGSVKPSNIQEYLKMPNIDGALVGGASLLASDYLGLVNYNE</t>
  </si>
  <si>
    <t>AOE93581.1</t>
  </si>
  <si>
    <t>MMSYN1_0728</t>
  </si>
  <si>
    <t>JCVSYN2_02065</t>
  </si>
  <si>
    <t>JCVISYN3A_0728</t>
  </si>
  <si>
    <t>MNKPEIKLLILDMDGTSYYKMGPIIEKNIEPLKRIINKGVKVVFVTGRPVLAKLNSLKHHGLLVDHQLIAGYNAACIYDLSKDQILLSNPISTDQAKKVFDLVTSDKYKNSDIKIWGYVDDLKTVITNKWTQNPSDYHDETVFFDGQVLEYKDIKDDFNFKFFKLLGFNANKEFYDILVNELDFNIATNDNKLAEINKKNVNKKLAVEWFSNYFNIDLKNIAAIGDGMNDWEMINHVGYKVAIKNSVEPIKKIANIYIDKTAEQGAVEEFIKHYILGE</t>
  </si>
  <si>
    <t>AOE93582.1</t>
  </si>
  <si>
    <t>MMSYN1_0729</t>
  </si>
  <si>
    <t>JCVSYN2_02070</t>
  </si>
  <si>
    <t>JCVISYN3A_0729</t>
  </si>
  <si>
    <t>Phosphoglycerate mutase (2,3-diphosphoglycerate-independent)</t>
  </si>
  <si>
    <t>MKVKRPVLLAILDGWGISEPDKGNAVDNANMVFVEYLKKTYPWLKAHASGKWVGLPDNQMGNSEVGHIHLGAGRINLESLAKLNHETKTNNIAKNEEIVKSFEYVKNNNSALHLMGLFSNGGVHSHFDHMIAIYKAAIDYGITNIKFDLITDGRDTKPKLAYDFVKDLLELIKQNNNIGVISSISGRYYAMDRDKRFDRSRIAYNAITNRNNVRSFTNILDYIQQEYMINHDDEMIIPAFNQDDLNGNLKANDAIIMTNFRPDRAIQISSILTNKNYIAWQSEAFSDAEFIGDKIRFVSMMKYSDSITSPHIAYPPKPLTNTLGQYLSKLGLKQLRIAETEKIAHVTFFFDGGNDYFKNGLAKNDEITLANAYIDLIPSAKVATYDLKPQMSAVEITDKLLEEIKKDEFDFIVLNFANCDMVGHTGNNKATEIACKTLDEQLKRIHEEFVLRHNGIMIITADHGNAEIMIDKDGQVNKKHTTSLVPIIITDLNIKLKQNDPAIAKVAPTILDLMNIEIPKEMELESMIDHN</t>
  </si>
  <si>
    <t>AOE93583.1</t>
  </si>
  <si>
    <t>MMSYN1_0730</t>
  </si>
  <si>
    <t>JCVSYN2_02075</t>
  </si>
  <si>
    <t>JCVISYN3A_0730</t>
  </si>
  <si>
    <t>MSYLSQIQNRIDHFEPTKIFISNDFLDIASNETVRRTLNKLVEEEKIKRIINGFYYNPTYIELIHEYEPFEVEELAYSIARKYNWEIAPFGIACLNILGLSTQVPAKIIFVSSGKNKIYNIDGWIIEFKKVSNKEICNMSWKTKIVIQAIKEIGKNKLTKKDIRIIRNSLSALEKQNLLKETKYTTTWIFDYIKQICKE</t>
  </si>
  <si>
    <t>AOE93584.1</t>
  </si>
  <si>
    <t>MMSYN1_0732</t>
  </si>
  <si>
    <t>JCVSYN2_02080</t>
  </si>
  <si>
    <t>JCVISYN3A_0732</t>
  </si>
  <si>
    <t>Deoxyribose-phosphate aldolase</t>
  </si>
  <si>
    <t>5EKY</t>
  </si>
  <si>
    <t>MEIKLNKYIDHTLLKPEATKQDIINLCNQAIQYDFATVCVNTCWTSLCKELLKNSNVGITNVVGFPLGACLTEVKVFETKKAIENGCDEIDMVLNIGALKDKDYDLVLNDMKEVKKAANDHVVKVILENCLLTEQEIIKACELAVKAGIDFVKTSTGFNKSGANIKDVKLMSEVVKNKAKVKAAGGVRTYDDAIAMINAGASRLGTSGSVEIVLKQENKSNY</t>
  </si>
  <si>
    <t>AOE93585.1</t>
  </si>
  <si>
    <t>MMSYN1_0733</t>
  </si>
  <si>
    <t>JCVSYN2_02085</t>
  </si>
  <si>
    <t>JCVISYN3A_0733</t>
  </si>
  <si>
    <t>Phosphopentomutase</t>
  </si>
  <si>
    <t>P36938</t>
  </si>
  <si>
    <t>MSFNKLNQTYLDWINHPNLDQELKELLNKADDNELNAAFNLELKFGTAGIRGILGAGPGRFNVYTIKKVTIAYAKLLQTKYSNDLNKGVVIGHDNRHNSKKFAKLVADILTSFNIKAYLFKNNDLQPTPVVSFATKALNCIGGIVITASHNPAEYNGYKIYDPYGCQLMPHDTDVIANYMNEITNILDWTFISNNNLLEIVDQTVIDKYFEMIKNLEFYKDQDKSNLKIIYSAVNGTGSLYTPIVLKQSGYEVIEVKEHAFEDETFKNVINPNPEFDPAWKIPLEYAKKYDADIIILNDPDADRFGMAIKHNNEFIRLNGNQTGAILIDWKLSNLKRLNKLPKNPALYSSFVTSDLGDRIASETYNANVVKTLTGFKWMGQEMLKEPLNGLNFVFAYEESYGYVIDDSTRDKDGIQASIIAAEACWYYKNQNMTLVDYLNQLYEKYGYYYTTTYNLNFKPEEKDSKIAPIMKLLRTTGIKQINNLKVVKIEDYINGLYNMPSEDLLKIYLEDKSWIAIRPSGTEPKLKIYFVIVDSSLQKAENKAEKIYTELKTILNI</t>
  </si>
  <si>
    <t>AOE93586.1</t>
  </si>
  <si>
    <t>MMSYN1_0747</t>
  </si>
  <si>
    <t>JCVSYN2_02090</t>
  </si>
  <si>
    <t>JCVISYN3A_0747</t>
  </si>
  <si>
    <t>Purine-nucleoside phosphorylase</t>
  </si>
  <si>
    <t>4D9H</t>
  </si>
  <si>
    <t>Bacillus subtillus (in complex with adenosine)</t>
  </si>
  <si>
    <t>MHIDKNADIANIVLIAGDPKRTKWAAENLLTDYKLVSEVRNAFVYTGYYKNHKVSFATSGMGQPSIAIYVHELFNNHNVNTIIRVGTCGTYNNNIKIGTVIEAKNAFSEVNIFEPNKTGWQINQPSLDLNIGLKANVHCSDVFYRLSKLDIKEHNLDVVDMESFALFYLANHFNKKAATILTVSDNLNDHSNDLTAKQREIATLKMYQDVLEKLFAN</t>
  </si>
  <si>
    <t>AOE93588.1</t>
  </si>
  <si>
    <t>MMSYN1_0771</t>
  </si>
  <si>
    <t>JCVSYN2_02100</t>
  </si>
  <si>
    <t>JCVISYN3A_0771</t>
  </si>
  <si>
    <t>Ribonucleotide-diphosphate reductase subunit alpha</t>
  </si>
  <si>
    <t>6CGM</t>
  </si>
  <si>
    <t>Bacillus subtillus, whole complex 6MW3</t>
  </si>
  <si>
    <t>MKENKNTIVLDDVDDEYIKLNARSKIFSKDQDNFQLDVKAAELYLKNYIEPRMKKFSSLKERLDYLLENKYYDSEILNKYSFDQISQLNDYAYSFNHHFPSFMGALKFFNAYGLKTFDTTMYLETYTDRVLMNALFLGNGNFTKAKNLLKDMMLGRFQPATPTFLNAAKKHRGEYVSCYLLRTEDNMESICRTISTSLQLSKRGGGVAICLTNLRETGSPIKNISGLSSGPIPVMKILEDSFTYADQLGQRQGAGAVYISAHHPDIISVLDTKRENADEKIRIKSLSLGLVIPDITFELARDNKDMALFSPYDVQKVYNKPLSDISITEKYYEMLENPNIKKTYISARKFFLTVAELHFESGYPYILFEDTVNRRNAHDKKGRIIMSNLCSEIVQVSTASEYSSDLSFVKTGEDICCNLGSLNIDKMMKSGKEFSDSIYNAISALDIVSRNSDLSAAPSIQKGNAQNHAVGLGAMNLHGFLATNKIMYDSPEAVDFTNMFFYTVAYNAFKASNKLAQEFEKFASFDESRFADGSWFDKYTKCEFDKWTPQTNRVKELFKDYDVQIPSQTDWIQLVEEIKKTGLANSHLMAVAPTGSISYLSSCTPSLQPVVSTVEVRKEGKLGRVYVPAYQINFDNMGYYAMGAYELGADPIINIVAAAQQHVDQAISLTLFMTDKATTRDLNRAYVNAFKQGCSSIYYVRIRQDVLENSENYECDACKI</t>
  </si>
  <si>
    <t>AOE93589.1</t>
  </si>
  <si>
    <t>MMSYN1_0772</t>
  </si>
  <si>
    <t>JCVSYN2_02105</t>
  </si>
  <si>
    <t>JCVISYN3A_0772</t>
  </si>
  <si>
    <t>Ribonucleotide reductase assembly protein</t>
  </si>
  <si>
    <t>MHSNVKKVTDKDVIKPVGIPFVVYFSSISNNTHRFIQKLEIENIRIPYELDQSISVNRDYVLVTPTYSGGGEYVEGAVPKQVIKFLNNKENRSFCRGVISSGNTNFGDTFGIAGPIISKKLNVPFLYQFELLGTQYDVSQIKQILLKFWEDGNNERK</t>
  </si>
  <si>
    <t>AOE93590.1</t>
  </si>
  <si>
    <t>MMSYN1_0773</t>
  </si>
  <si>
    <t>JCVSYN2_02110</t>
  </si>
  <si>
    <t>JCVISYN3A_0773</t>
  </si>
  <si>
    <t>Ribonucleoside-diphosphate reductase subunit beta</t>
  </si>
  <si>
    <t>6QO5</t>
  </si>
  <si>
    <t xml:space="preserve">Bacillus antrhacis, whole complex 6MW3 </t>
  </si>
  <si>
    <t>MAKEQKYYHESVSPIEFVKNNFKGNLRSVNWNVINDEKDLEVWNRITQNFWLPEKIPVSNDLSSWRSLSSEWQQLVTRTFTGLTLLDTVQATVGDVAQIEHSLTDHEQVIYSNFAFMVGVHARSYGTIFSTLCSSEQIEEAHEWVVKTETLQKRAKALIPYYTGTDPLKSKVAAALMPGFLLYGGFYLPFYLSARGKLPNTSDIIRLILRDKVIHNYYSGYKYQKKVAKLPVEKQAEMKEFVFKLLYELIDLETAYLKELYAGFDIVDDAIRFSVYNAGKFLQNLGYDSPFSEEETRIEPEIFNQLSARADENHDFFSGNGSSYVMGVSVETEDEDWEF</t>
  </si>
  <si>
    <t>AOE93591.1</t>
  </si>
  <si>
    <t>MMSYN1_0774</t>
  </si>
  <si>
    <t>JCVSYN2_02115</t>
  </si>
  <si>
    <t>JCVISYN3A_0774</t>
  </si>
  <si>
    <t>MINLLASTTKLAQQLILGFEIFIFIIAFIMIAIGLLQNKQSQTGLSALNGGNEELFSNSKERGLDKTLSIWMLVLGIIFFIIALTISIITNTML</t>
  </si>
  <si>
    <t>AOE93592.1</t>
  </si>
  <si>
    <t>MMSYN1_0775</t>
  </si>
  <si>
    <t>JCVSYN2_02120</t>
  </si>
  <si>
    <t>JCVISYN3A_0775</t>
  </si>
  <si>
    <t>Ribonuclease R</t>
  </si>
  <si>
    <t>MESKIIEILKKNHHKISLNKLLTYFKALDYSLVKNYLDQLEKNNNIAISLENNIYLLDEIYKKGTIKLNPKGFGFINDVNDLTTEDHFIAGVDLNNSIHQDEVVYILKQEEDNRLKAIVIDLIKRNKVYLIGEINRSFDKRFLDFIPNDKSFDSFRFVIVNKNEFKYEEFNIIKAKIISCKERKIFIRLIKIIGNSKKASDRILAIAEEFDIKTSFDKQTLDNAKQINLSTDKLEKEFLKRQNNSLVNKTIVTIDGIDSKDLDDAICVEKLENNNYKLFVAIADVSYFVRYKTSLDKEALLRGNSTYLANKVIPMLPNILSDDLCSLNPNTKKLVFVCEMEFDNNANMLNKKVYESVIISKARLNYDEVNNYFKTKTWTHDDKTKKMLDIAYELYKKLEDLKAKKGTISFDVREPKIILDKNLNVIDIKTKTADQAEKLIEQFMVSCNEAVAELIYQKDLPFLYRNHNKPDEDELINWYKSLKTFGINPKLTNKQVLDPIFINHTLSQIKEQIKDETEVELLNISLLRYMDKAKYGLENIGHFGLASDCYTHFTSPIRRYSDLLVHRYLKQYLITKDLEKTSLENNTNYVNKVSNIINDTETKSVECEREVIKACMCEYMLNKVNNTYTATISAVLKFGIFIQLDNLVEGLVHISNMNSDLVYDETNRILIKPDNTYYRMGQKVKVKLINVDIKKRTIDFVLIE</t>
  </si>
  <si>
    <t>AOE93593.1</t>
  </si>
  <si>
    <t>MMSYN1_0776</t>
  </si>
  <si>
    <t>JCVSYN2_02125</t>
  </si>
  <si>
    <t>JCVISYN3A_0776</t>
  </si>
  <si>
    <t>SsrA-binding protein</t>
  </si>
  <si>
    <t>MSEHLIVKNKKAYFNYEIIQTYQAGIVLNGPEIKSIRNHDVSINEAFVLIRKKEIYILNMNVKKYQFANYIKGLEETRTRKLLLHKKEIIKILNKIKQENLTIIPVKLYFKNDYVKLEIALAKGKKLHDKRQTIKKRDTERKELKDYK</t>
  </si>
  <si>
    <t>AOE93594.1</t>
  </si>
  <si>
    <t>MMSYN1_0777</t>
  </si>
  <si>
    <t>JCVSYN2_02130</t>
  </si>
  <si>
    <t>JCVISYN3A_0777</t>
  </si>
  <si>
    <t>MIIFTQQTSHIPTWAVYLILVLGFFGLIISLYGASTAFKYNKNLKNKNNYKKVLNLLSTRQAYSWTQIDNIDQQGYFLIGITLKDSNYNKEKPLITLLKITDLKTDISRFKSNINDYKNIINYLKQYNLTTKDLVFIIIEKVENSDELDKLLIEWNSLISA</t>
  </si>
  <si>
    <t>AOE93595.1</t>
  </si>
  <si>
    <t>MMSYN1_0778</t>
  </si>
  <si>
    <t>JCVSYN2_02135</t>
  </si>
  <si>
    <t>JCVISYN3A_0778</t>
  </si>
  <si>
    <t>MLLMLVVKTELIVNLGVLGFGILFILLGLFLFWKQKNKNRYGFENQNRESKNAWEFVKKNFYLLVLTIGFLFIITAIITLITK</t>
  </si>
  <si>
    <t>AOE93596.1</t>
  </si>
  <si>
    <t>MMSYN1_0779</t>
  </si>
  <si>
    <t>JCVSYN2_02140</t>
  </si>
  <si>
    <t>JCVISYN3A_0779</t>
  </si>
  <si>
    <t>PTS sugar transporter</t>
  </si>
  <si>
    <t>1PW4</t>
  </si>
  <si>
    <t xml:space="preserve">glucose/glycerol-3-phosphate phosphate ion antiporter </t>
  </si>
  <si>
    <t>MLTQTNKSSFKDKLKAFGANIMPTLSKLSKAFLLPIALLPIAGVFLGVGAAIAANTPEQSALWFIGKVMGNMGDVCFGNLPVLFCISVALAYTKDSGVAAITAVVGFLVFNGVQAPLFTQGQVQSDKVSEYSLLWYKHVSNSLTGSNMGILSLNTGVLGGIFVGAIAAKCYNKFHQTQLPTAISFFSGTKLVPIITFVAVIPLSFIFMMAWPVIGLGLNKFGQVSGTLPYGTDSLIFEIVERSLVPFGLHHVFYAPLWWTSAGGSIAEGFNNLSKQSEAIQKVFVDSYNSLHGTHHTKLQEIIDIVQKNKELWGAVGDQIISQRVIGHLNILNFTDVEKLGINLGRFQSGKFGFMLLGLPAAALAMWLAAPKENRQQVFGIYFSAAFTCFLTGITEPIEYTFLFVAPWLFYGVHMPLASIAFWATGALQTHITQTVSGGIIDYIVFGIIPFISGAMKPISAFGVLGVAVVLAPIYFCAFYFLIKLFNVKTPGRDGNAEAKLYTKADFKASKGLNVDGSKMSSSTDDKEQARLAKAAAIIEYLGGEENIVDVDSCASRLRLTVVDAKKADIDGIKSLGGTTGALVKGNNIQIVYGGEQEAIKPRMQKLLEQQRQEKMMGHSEMKSEEMKSENMSMTCESNQACDKKDEACGCEKDCMCEEPNKDEEQPVSEMKVEEKVVDEMKVEKPKQTRTKSTKAKSTTSKSTKSTSKSSSKSTKSTSSKAKSTSSKPKTTKAKSTSSKTKTTK</t>
  </si>
  <si>
    <t>AOE93597.1</t>
  </si>
  <si>
    <t>MMSYN1_0787</t>
  </si>
  <si>
    <t>JCVSYN2_02145</t>
  </si>
  <si>
    <t>JCVISYN3A_0787</t>
  </si>
  <si>
    <t>Magnesium-translocating P-type ATPase</t>
  </si>
  <si>
    <t>MFLFKKRKFSPKKITRHKKKTHFANERFIKQVSNLEQNEVLEIMQLQHFGLTNEQYESRLKKYGTNELKKKRFNLIAEFLHAFFGPFNIVLLLISLYNFISYATNGFYQDTNSSDSKFELVGALIILVMVLASGLASFIQSLRSHLVTKKISSIVKSTTNIIRHKNDEDVEDYLKITKRNQLDLIRLGEEIDVKQLVPGDLIYLSSGDMLPADVRIIQSTDLFINQSSLTGESIPVEKHANNKKNTNNILDLENICYTGTSVVSGSALAVVLATANDTYFSTISKAILEKRPDSSFTKGIKQVTRMLLIFMLVMVPTVYLAKSIIGTISSGGSFDSIKDNPWFQAIFFAVAVAVGLTPEMLPMIVTTNLANGASKMSKQKVVVKQLEAIQSLGAIDVLCTDKTGTLTNDKIELVDYLRVDKKADPTLLKYLYINSYYQTGLKNPMDKAIVDYVNKHNHNFSIQDITKIDEIPFDFNRRKLTIIFDDENEKRFMVTKGSVEEILNSCTRVIQDDKVVNLTDTFKRQIIAYYETINQQGKRLLGVAYKKIRDNQAKFSPKYEESLIFMGFASFLDTPKPSTKQTIKLLKKYGVDLKILTGDSEPITRAICKMVNLDIKGLVTGEEIDAASEYELKKIVEDNNIFVKLNPLQKVKIIQVLKQNNHVVGYMGDGINDAPVLRQSDVAISVNNATEIAKDASDIILLEKSLLVLEKGIIQGRTIFGNILKYIKITTASNFGNALSVLIGTVWLPFSPMAPAQILLQNLIYDFSQFGVALDRVDSTFLTSPQRWQSKDLLPFTTINGSISTIFDLITFAIAGYYFGFITSYNSAIAQNNSLLAAQSLAQFHACWFIIGLLSQTFVFQILRTEQLPVIQSRSTWPVYVIGALATIMAFSIVYISQIGSLVQLQSPGLIYIPISIAIIFSYCLIAQLTKVGYKKVFKKWL</t>
  </si>
  <si>
    <t>AOE93598.1</t>
  </si>
  <si>
    <t>MMSYN1_0789</t>
  </si>
  <si>
    <t>JCVSYN2_02150</t>
  </si>
  <si>
    <t>JCVISYN3A_0789</t>
  </si>
  <si>
    <t>F0F1 ATP synthase subunit delta/epsilon</t>
  </si>
  <si>
    <t>MGIKLKILTPNGTFVENKEVDIINLKTIDGDIGVLANMAPFVTALRNDTLNFKEKNTYTYIHVDQGLVVISKNQCKIITENLYLVDKQDRELPTPLKLA</t>
  </si>
  <si>
    <t>AOE93599.1</t>
  </si>
  <si>
    <t>MMSYN1_0790</t>
  </si>
  <si>
    <t>JCVSYN2_02155</t>
  </si>
  <si>
    <t>JCVISYN3A_0790</t>
  </si>
  <si>
    <t>F0F1 ATP synthase subunit beta</t>
  </si>
  <si>
    <t>MVSKNTTDKKKNQSIGKVIQVLGPVVDVKFSENNIPKIYDALIVDNNGKKLVLEVEQNIGDEIVRTIAMGPTEGLKRGLDVINTNSPITAPTGIEVLGRMFNVLGDPIDEKPDLDVKREPIHKDAPKYEELVTTTEILETGIKVIDLMIPFTKGGKVGLFGGAGVGKTILIQELINNIAKAHNGVSVFAGVGERTREGNDLYHEFIEAGVLNKTCLVFGQMNEPPGARMRVALTGLTIAEYFRDQKNMDVLLFIDNIFRFTQAGSEVSALLGRMPSAVGYQPTLSTEMGSLQERITSTKNGSITSVQAVYVPADDLTDPAPATTFTHLDARIVLDRSIASLGIYPAVDPLASSSRVLDPEIVGQEHYDIALRVQIALQKYQDLQSIIAILGMDELSEEDKLIVQRARKIRNFLSQSFFVGEKFTGRPGVFVKVNDTVRSFKSILDGEVDYIPETYFLYSSTIDDVIEKYNKDKDK</t>
  </si>
  <si>
    <t>AOE93600.1</t>
  </si>
  <si>
    <t>MMSYN1_0791</t>
  </si>
  <si>
    <t>JCVSYN2_02160</t>
  </si>
  <si>
    <t>JCVISYN3A_0791</t>
  </si>
  <si>
    <t>F0F1 ATP synthase subunit gamma</t>
  </si>
  <si>
    <t>MPNLKGLKTEILSVKNISKITNAMQLVASAKLRKISKKVIDTHNYVSEVYSLFNDIISQADKSVFLKDSNFETKKTLWIVINSNLGLCGGYNSNVNKLVLQNLKTNDEIFAIGSKAVSFFKSKKIKIRDQVTNIDINFTNEKAKIISNDLLAMYTNREFDEIKIVYTKFINNVTFEPAIIRIFPIVKSELHFTHKQKIIFEPDADQILNNTISIYINAIIYGTVIESQVSEQASRRTAMENATNNGQNLEHELSLKYNRQRQGAITQEISEIVSGANAQS</t>
  </si>
  <si>
    <t>AOE93601.1</t>
  </si>
  <si>
    <t>MMSYN1_0792</t>
  </si>
  <si>
    <t>JCVSYN2_02165</t>
  </si>
  <si>
    <t>JCVISYN3A_0792</t>
  </si>
  <si>
    <t>F0F1 ATP synthase subunit alpha</t>
  </si>
  <si>
    <t>MSFNIKEISEMIEKQIRNYNKEIVQTEQGTVVSVGDGIALIYGLDNAIMGEFLKFPNNVYGMVLNLEESAVGAVILGDETLIREGDIVKRTNKVVETPVGDALLGRVINALSKPIDNLGPINFTKTKPIERVATSVMARKSVSQPLETGILAIDSAIPIGKGQRELIIGDRQTGKTAIAIDAIINQRNKNVKCIYVAIGQKDSTIVQVVEKLKKYGAMEYTVVVNAGASQPAPLQYLSPYVGITIAEEWMENGSDVLIVYDDLSKHAVSYRQMSLLLRRPPGREAYPGDVFYLHSRLLERAARVNENYGGGSITALPIIETQAGDISAYIPTNVISITDGQIFLSSELFNQGIRPAVDIGPSVSRVGSSAQIKSIKQVSGTLKLELAQYYELESFAKFGSDLDESTKATLDQGAKIIQMLIQKQHNPLEQVDQAILLLTIKSHLIKWLPVESIYNFKHEILSHFKNDKNAFELRKKLDEQKTFDDQLQQQILKEAQKVVLKITKNINEYKPETFGNISEYQNLGK</t>
  </si>
  <si>
    <t>AOE93602.1</t>
  </si>
  <si>
    <t>MMSYN1_0793</t>
  </si>
  <si>
    <t>JCVSYN2_02170</t>
  </si>
  <si>
    <t>JCVISYN3A_0793</t>
  </si>
  <si>
    <t>F0F1 ATP synthase subunit delta</t>
  </si>
  <si>
    <t>MILKETTINNYATALFNIAVKEKLVDDYIIQVDALIKSLKDKDEFNKLVSFSNKQEKQDAILIIENTFSSFGFDIYLINALKILVENQLFINTRMILKVLYKKLLAYKNIVLGEVYSTEKLTKTQLNAIKKKISNKVNKKVELVNKIDPTLIGGIKVSVEDKVFDGSIKAKLEALKKQMNT</t>
  </si>
  <si>
    <t>AOE93603.1</t>
  </si>
  <si>
    <t>MMSYN1_0794</t>
  </si>
  <si>
    <t>JCVSYN2_02175</t>
  </si>
  <si>
    <t>JCVISYN3A_0794</t>
  </si>
  <si>
    <t>F0F1 ATP synthase subunit B</t>
  </si>
  <si>
    <t>MLFQGFNVAINATTQGVPKIVESLFPNLPNFIAHLLATIILVIVLTKLVYKPYKQMIEKQRQKITEVLSDAIEKQTQANIKIKQANTLLEDAKTESVSILKTARMDAEIQKNKIIDNANLQAKNIQSYAQNSIKQEKIKAQLEIKNTIVNLAINSAEKILNKEIDKKTNKQLIEEFIKDLD</t>
  </si>
  <si>
    <t>AOE93604.1</t>
  </si>
  <si>
    <t>MMSYN1_0795</t>
  </si>
  <si>
    <t>JCVSYN2_02180</t>
  </si>
  <si>
    <t>JCVISYN3A_0795</t>
  </si>
  <si>
    <t>F0F1 ATP synthase subunit C</t>
  </si>
  <si>
    <t>MLHTAFISNILANYLGAMSIILPNILAVDGNIKYIGAGLASVGILGTGVGQGLIGQGACLAIGRNPEMASKVTSTMIVSAGISESGAIYSLVIAILLIFVV</t>
  </si>
  <si>
    <t>AOE93605.1</t>
  </si>
  <si>
    <t>MMSYN1_0796</t>
  </si>
  <si>
    <t>JCVSYN2_02185</t>
  </si>
  <si>
    <t>JCVISYN3A_0796</t>
  </si>
  <si>
    <t>F0F1 ATP synthase subunit A</t>
  </si>
  <si>
    <t>MKLVTFASIKDNLATWNKFNGILITILLVVIIVCTISIIYNKKVRNYNIDDKMPGFLVLVNVFVASVENIVVSILGKKYQKLTPYIMYLFAYIFIGCLLSILGLEAQGTSFTVTLSMGMVTFIMIYYFGIKYQKLAFFKRFRNPVELFTQFTPLISISFRLFGNLIGGSIILGLLYGLLIGFQLSWGVNNIEVDGMTRWASYAIWNPELVENGYLKQYEYWWAGLNLFTTPIMPFLHMYFDLFSGVIQSTVFAMLTLSYWSAQIDDNEKRADLVDQVKEEITNKYQS</t>
  </si>
  <si>
    <t>AOE93606.1</t>
  </si>
  <si>
    <t>MMSYN1_0797</t>
  </si>
  <si>
    <t>JCVSYN2_02190</t>
  </si>
  <si>
    <t>JCVISYN3A_0797</t>
  </si>
  <si>
    <t>MLKQIFLDKQLKKALIFNTVWWLILIIIFIVLSVIKTLNWINLISLVIAYFCSYMAIFLLFLTKLLIIKYQNPYLVYLMFLLRIGIYVIPLFIALLLSDENIFSYLGILIGYSSNLVIPFFIHKRLEKKGGT</t>
  </si>
  <si>
    <t>AOE93607.1</t>
  </si>
  <si>
    <t>MMSYN1_0798</t>
  </si>
  <si>
    <t>JCVSYN2_02195</t>
  </si>
  <si>
    <t>JCVISYN3A_0798</t>
  </si>
  <si>
    <t>Uracil phosphoribosyltransferase</t>
  </si>
  <si>
    <t>1I5E</t>
  </si>
  <si>
    <t>Bacillus caldolyticus</t>
  </si>
  <si>
    <t>MAFTEIKHPLIIDKLTRMRKTETSSKDFRENLNEIAQLMVYEIFRDLKLEPVEITTPVAKTTGYTINQPVVLVPILRAGIGMLDGIQKLIPTARIAHVGLYRDEETLEIHQYFAKTTKDIDKSYVIVVDPMLATGGSACKAIDIVKQWGAKEVKFVCLVAVEPGIKRLQEQHPDVEIYAASKDEKLNEKGYIVPGLGDAGDRIFGTK</t>
  </si>
  <si>
    <t>AOE93608.1</t>
  </si>
  <si>
    <t>MMSYN1_0799</t>
  </si>
  <si>
    <t>JCVSYN2_02200</t>
  </si>
  <si>
    <t>JCVISYN3A_0799</t>
  </si>
  <si>
    <t>Serine hydroxymethyltransferase</t>
  </si>
  <si>
    <t>MNTKINPLIKESLNKELKRQQSHIELIASENYVSQAVLELNGSVLTNKYAEGYPGKRYYGGCEFIDEIESLGIKTAKELFNAEHANIQPHSGSQANDAAYKALLEPKDRVVAMSLDAGGHLTHGYHINFSGNTYDFRFYGVNKDTEQLDYQEIEKIILEHKPKLIVAGASAYSRIIDFKKFREIADKVGAYLMVDMAHIAGLVAAGVHPNPMEYADIVTTTTHKTLRGSRGGLILCKQEFAKKVDSAVFPGSQGGPLENLIAGKTQALLEASTDEFKEYGKQIVKNTKALANVLQENGLRLVAGGSDNHLINVDVKSTLQITGKKAEKILESIGIICNKNMIPFDTEKPFYTSGIRLGTPAMTTRGFKEEEFKQVGLIIVNALKDPSEENLEKLAKQVASLCEKFPIYQSIKY</t>
  </si>
  <si>
    <t>AOE93609.1</t>
  </si>
  <si>
    <t>MMSYN1_0800</t>
  </si>
  <si>
    <t>JCVSYN2_02205</t>
  </si>
  <si>
    <t>JCVISYN3A_0800</t>
  </si>
  <si>
    <t>Ribose 5-phosphate isomerase B</t>
  </si>
  <si>
    <t>2VVR</t>
  </si>
  <si>
    <t>MSNRIYIGNDHSAVEMKQAIVKHLQEKNYEVIDLGNNDGKSCNYAKIGQVVAEHVVSDTNSRGIVICGTGIGISIAANKVKTARAALVYEKETAELARIHNDANILALGARIIAISKAINLVDVFLNTPFEGGRHIERVNTLNEYKN</t>
  </si>
  <si>
    <t>AOE93610.1</t>
  </si>
  <si>
    <t>MMSYN1_0803</t>
  </si>
  <si>
    <t>JCVSYN2_02210</t>
  </si>
  <si>
    <t>JCVISYN3A_0803</t>
  </si>
  <si>
    <t>DNA-directed RNA polymerase subunit beta'</t>
  </si>
  <si>
    <t>MENLNRKKAIKIELANPDTIRSWSHGEVLKPETINYKTLKAEKDGLFDERIFGPTKNYECVCGRYKKANPMNKGKKCEKCGVELTESIVRRERMGHIELEEPVTHIWMLKVAPYRIAAILDLKAKELEEVVYFVSHIVLEQGNQKHFIEKEVLDLGSSRITKTREKLQLTILDVIDLINDPNHRDTKKANRLLEELKNTAVPFSIDEATSLISKYTGAKFGIGARAVEYLLEKVDLKKEIEAIKVQLENSKKTPNERTKLLKRLETFDALKRSNQRPEWMVMRVIPVIPPDIRPIIQLDGGRFTTSEINDLYRRIIIRNERLKKVKEMGAPSIIVNNEKRMLQEAVDALFDNERKPKPVQGKNKRPLKSLTSVLKGKQGCFRQNLLGKRVDYSARSVIAIGPDLKMYQAGLPREMAITLFKPFVIQWLQDHEYAENVKIAEKMLLQNDPKVWEALEQVIKDRPVLLNRAPTLHRLGIQAFEPKLVKGKAIRLHPLVTTAFNADFDGDQMAVHVPITKEAVAESRALMLGSSAILGPKDGKAIVTPGQDIILGNYYLTTEEKYAKGQGMIFSSLDEAFMAYKSNQADLNSLIGIALSALPEQKFSDKNQRLNSYLLTTVGKLYFNQIFDDNFPWINSNNIWNAKEAVKEFIYDFSQDIDKVIENVQVQQPIKKKELSLIIERYFETHGARKTAEMLDKMKDLGFSFSTKSGTTISAGDVVAFTHKYDEFKQADQKVEQITDFYNMGMLTNSEKKRRIIEVWSDVKDKIQNELATVLRKDVKNPIFVMVDSGARGNVSNFTQLVGMRGLMNDTKGDIKEIPIKSSFREGLTVSEYFVSTHGARKGMADIALKTADSGYLTRRLVDVSQEIVVVNEDCEPTKGFEVSAIIDTKHDNVIVPLKDRLVGRFTFEDIYDDNKNLIVSANTLIDKNIADKIIMAGISSVIIRSVLTCDNKRGVCQKCYGLNLATASVVNIGEPVGVIAAQSIGEPGTQLTMRNFHTGGVAGNVDITQGLPRIKELLDVTTPKGAVAIISEVDGVVSEIEDYNGVFVINIVTENEEVKKYKTEFNSVLRVEQGSSVVAGQKLTEGAIDLHQLLEFGGIQDVQNYILKEVQKVYRLQGIEISDKYIEIIIKQMLNKVKITDSGDSDLLPGEVITIQNCKEVVQDCIVKSIRPPLSKAQIFGIKKAPLESSSWLSSASFQDTARVLTRAIIKGKEDKLEGLKENIMLGNLIPAGTGLTGTQEVELLAEQYHNNEY</t>
  </si>
  <si>
    <t>AOE93611.1</t>
  </si>
  <si>
    <t>MMSYN1_0804</t>
  </si>
  <si>
    <t>JCVSYN2_02215</t>
  </si>
  <si>
    <t>JCVISYN3A_0804</t>
  </si>
  <si>
    <t>DNA-directed RNA polymerase subunit beta</t>
  </si>
  <si>
    <t>MAYKIRKINRNVERRDYTKVSMNLSLPNLIGIQTETFEWFKTKGIQEVLDEFFPILSFDGSSVLTLENWGFKEPRLSVRQAREESKIYDAPIYANLKLSVNKTEEIQKEFDGVALDDTLKILTNWLEEKTVSKNITFKQQSQNSYFFELTIKKSDKPDLIQIDIIEDKKTSLICNVSIYKSGEVFLGDFPLMTEAGTFIINGSQKVIVSQLVRSPGAYFNKELNRKTGEMIYFADIIPSRGTWLEYETDSKKTGADAINPLYVKIDKSRKTTATSLLLAFGISKDDILDIFDNDEVLVETLQQDSIVGDFKIDWSNQVQEIYKKIRQGETATSEGASKFINSILFDKRKYDLTKAGRFKLKQKLSIKNRILNRVIAEDIVDANNNVLVAKDTEVNKHNIKQISEILDQDVMSVDLNYLSDILGTRKVQKIKVYKDSELKTDTTCLIGLTSSSNEEFITVADILSTVSYLLNLKYNIGEIDDIDNLGNRRVRTVGELLQNQFRMGLNRIDKNVKEKLATSDLYKVKTSTIINAKPLTAIIGEFFNLSQLSQFMDQINPLSELTNKRRLTALGPGGLSRDRAGLEVRDVHPSHYGRICPIETPEGPNIGLINNLSTYARVNEYGFITTPYRKVINGIIQNDQVEYLTADQEKNFIIAQSNVNQDENGKILDEIIVSRFNGDDYMAKVEEIDYIDVSPKQIVSVATSGIPFLENDDANRALMGANMQRQAVPLIKPESPIVATGIEFEAARDSGEAIVAKEDAIVKYVDSKTIITDGESGIRTYILSDYERSNNGTSLTQSPIVKVGDVVKKGEIIADGPSMDQGELAIGQNVVVAFSTYNGYNFEDAIVMSERIVIDDRFTSIHIDEYTLEVRNTKQGQEEVTREIPNMSEQAKRHLDAEGIVAIGTEVKVGDVLVGKVTPKGQVQLSPEDKLLHAIFGEKSRNVKDNSLRVPNGGEGIVQSIKRFKAKSALNPDGIELPADIIEVIKVYVVQKRKIQEGDKMSGRHGNKGIISRILPIEDMPHLEDGTPVDIILNPQGVPSRMNIGQILEIHLGMAAKKLNQKVITPVFEGLNEKELEEIMAEAGMTNYGKVTLIDGQTGEPFDKPIAVGVMYMLKLSHMVDDKIHARNVGPYSLITQQPLGGKAQNGGQRFGEMEVWALEAYGAAHTLREILTIKSDDIKGRSKTYEAIVRSKRIPEPGIPESFNVLSKEIMGLGFNMYMIDETGEKSVINAYDKKDFDADNYEDDEILVKTDTLYIDDEDVDAEFEDLTYVDENDILRSFESENDIDEEE</t>
  </si>
  <si>
    <t>AOE93612.1</t>
  </si>
  <si>
    <t>MMSYN1_0805</t>
  </si>
  <si>
    <t>JCVSYN2_02220</t>
  </si>
  <si>
    <t>JCVISYN3A_0805</t>
  </si>
  <si>
    <t>MSFDYFLNNKSLNKINRKLENNIFKTPLPYSLKSKFNYNFIDKISKDRFLSYYTKAFYDDFLESSVEKKLKTYELALLVMNETKIDLDFLSVLKIFRDIKKGKTPTNYLERLIFNIIYAYEYIKKPKVLINEENLEMLISILLVGLEYDLDLKTNYYRTPKTKTLISNVLSSQLISKELENLLDYLKFLQANNLCTYSQTYLIFSTLVLISPFQKYNLIFATLLSQWISFQYNNSYKLVIPICHFLKNQNEYMYELENLLNNDFNADKLINLFNIDYLKNINMYNHASCIYKWVKKDKKRLFIFEDDLSFFVLILILQNTKNLSFNNIKTLLTINKIKLFTDEQIKSTLANLIANQVLQTTSTSVVKYVLVDKYLEKSKYLVNMKGLYNGL</t>
  </si>
  <si>
    <t>AOE93613.1</t>
  </si>
  <si>
    <t>MMSYN1_0806</t>
  </si>
  <si>
    <t>JCVSYN2_02225</t>
  </si>
  <si>
    <t>JCVISYN3A_0806</t>
  </si>
  <si>
    <t>50S ribosomal protein L7/L12</t>
  </si>
  <si>
    <t>MPITKDEIIKALEEMKLNELNELVKAIEDHFGVVASVGVAAAAPAEATNAAPTEVSVVMTSVGQQKVAVIKVVKELTGVGLMDAKKIVDGTMPVTIKEHVKPEEAEEMKAKLVEAGASIDLK</t>
  </si>
  <si>
    <t>AOE93614.1</t>
  </si>
  <si>
    <t>MMSYN1_0807</t>
  </si>
  <si>
    <t>JCVSYN2_02230</t>
  </si>
  <si>
    <t>JCVISYN3A_0807</t>
  </si>
  <si>
    <t>50S ribosomal protein L10</t>
  </si>
  <si>
    <t>MSNSRPAHARKAEIVAEIVSKIKSAQGVAIAEYKHLTVAKMTELRVQALKQNIDIKVYKDSLVRRAAEELGLVDLIPFLTQQNVFIFSNEDSISAAKLVANFAKKNDALKLKAGIYEGKVVDTAGINEVASLPSKEELYSMFASSLLYPLRKVMAAINAVAETRN</t>
  </si>
  <si>
    <t>AOE93615.1</t>
  </si>
  <si>
    <t>MMSYN1_0809</t>
  </si>
  <si>
    <t>JCVSYN2_02235</t>
  </si>
  <si>
    <t>JCVISYN3A_0809</t>
  </si>
  <si>
    <t>50S ribosomal protein L1</t>
  </si>
  <si>
    <t>MAKISKRFKEALSKVEKNKVYPLTQALDLAKQTSTTKFDSTVEVAFNLNIDPRKADQQIRGAVVLPAGTGKTQRVLVLTNTKTKEAEQAKADIVGGEELINRIKNENWFDFDIIVATPEMMAKLGAIGKILGPKGLMPNPKTGTVTLDVAKAVDDIKKGKVEYRADKEGNIHLIIGKVSFEIEKLEENFKAVIDEIRRVKPQTVKGDYIKNVTLSTTMGPGIKVEF</t>
  </si>
  <si>
    <t>AOE93616.1</t>
  </si>
  <si>
    <t>MMSYN1_0810</t>
  </si>
  <si>
    <t>JCVSYN2_02240</t>
  </si>
  <si>
    <t>JCVISYN3A_0810</t>
  </si>
  <si>
    <t>50S ribosomal protein L11</t>
  </si>
  <si>
    <t>MAKKITRVAKLEFMAMQAKPGAELASLGINMPAFTREFNDATKDRAGDVVPVVITAYDDKSFDFVLKTTPTAYMLKKVAKIEKGASNSRTQTVATVTLDDIRSIAEYKMPDLNANTIEAAMKQVIGTAKNMGIKVTGMEDFK</t>
  </si>
  <si>
    <t>AOE93617.1</t>
  </si>
  <si>
    <t>MMSYN1_0813</t>
  </si>
  <si>
    <t>JCVSYN2_02245</t>
  </si>
  <si>
    <t>JCVISYN3A_0813</t>
  </si>
  <si>
    <t>UDP-glucose 4-epimerase GalE</t>
  </si>
  <si>
    <t>MNYLLIGGAGYIGSHVAEIINKTDNKVIIYDNLSSGSSDFIEQKSTFIQGDILDFDKLNDVFSSNKIDVVIYLAGLIKVGESVQKPLDYYQTNILGLVNTLKIMQIHNVNYFVFSSSAAVYGNNSRHNGFFYEDDPKEPCSPYGRTKYFGEEIIKDFAIANPNFHYTFLRYFNVAGASKSKRIGYLTQNNNKPTHLIPAISYFAFGLTDKFSIFGSDYNTNDGTCIRDYVYVCELAELHLLTAQKMVKENRNLYYNIGSGKGFSNLEIIKEFERQLGYKLDIDIAQRRSGDPDILVASNTKLCQELNYEIKTNIKDIVESEIAFRKAHLKNK</t>
  </si>
  <si>
    <t>AOE93618.1</t>
  </si>
  <si>
    <t>MMSYN1_0814</t>
  </si>
  <si>
    <t>JCVSYN2_02250</t>
  </si>
  <si>
    <t>JCVISYN3A_0814</t>
  </si>
  <si>
    <t>UDP-galactopyranose mutase</t>
  </si>
  <si>
    <t>1I8T</t>
  </si>
  <si>
    <t>MNTLKALPTNINSYDYIFIGCGLSTATVCAKLPKDKRILIIEKREHIGGNVYDHKKNDILVHQYGPHIFHTNDKEVFDFLNQFTTFNSYKNVVQAKIDDELIPLPVNVDSIKILFPNEAEDFINYLKEKFPNQEQVTILELSQIDKYQHIYQTIYTRIFASYTGKMWDKKIEDLDVSVFARVPIYLTKRNTYFTDTYEGLPTKGYTQMVLNMLDSSNIDIVLNINITKHLQIKDNQIYINDELITKPVINCAPIDEIFGYKYDKLPYRSLNIKFEELNNPNLQTTAVVNYPEHPKMTRITEYKNFYPEISNDKNTIISKEFPGAFEQNSKEFSERYYPIPNDVSRDQYNKYVEESKKISNLYQLGRLAQYRYINMDQAVRSALDFADELIKKYEK</t>
  </si>
  <si>
    <t>AOE93619.1</t>
  </si>
  <si>
    <t>MMSYN1_0817</t>
  </si>
  <si>
    <t>JCVSYN2_02255</t>
  </si>
  <si>
    <t>JCVISYN3A_0817</t>
  </si>
  <si>
    <t>MSFALEVKEEIVMHSFNDEQKLAYLSGFIRYSSDIIFSNNTSKIRFSTISNKIARTLLSFCRHIFDGQVEISIIQSQVLKKHKSFVLTLIGDTNKFLQKLRIYDQNNQKVYGFKVSSEIKDKTSILRAYIAGIFTAIGSVNSPKTSNYHLDLQFKNKIDANYFIDLTNDLGFEFKLLERNANRFICYIKKSIMVSDFLKLIDASNSVMQFENERISRDVYNSINRVNNFDISNQTKTLVTGQKQIETINYLKQTNQFHLLSKKAQVLANLRLEYPDYSYNELVEEMKKVGYEITKSGISNLFKTIEKLG</t>
  </si>
  <si>
    <t>AOE93620.1</t>
  </si>
  <si>
    <t>MMSYN1_0818</t>
  </si>
  <si>
    <t>JCVSYN2_02260</t>
  </si>
  <si>
    <t>JCVISYN3A_0818</t>
  </si>
  <si>
    <t>Diacylglyceryl transferase</t>
  </si>
  <si>
    <t>MKSKLKLKVDKRSIVTTSLWVILSILIISLIVLSSKHFRIDWNQNRGFDTVLEYGGVKDVYLARSDGSGGLRVYALTMTLGMLVAIGFSLYNFNKKDLSISELAIGVIFIIPCSLLGASFFGKLNADGIGRHANGATFWGLFAFWEGGLAIHGGVYVGSIVGLIIFYIIGRKTKVSLLVYADCIIPNILLGQAIGRWGNFFNHEVLGTPVAKIADNISAHTDKAIDQIFSTYLQTHSRPLFLPDFILKNCLSIYSGETQTINNITLENGNVVLLSPIFIYESIALLLGWFVIMFIIPNVWKLFVKPIDKNNNVYKIDYKFSFYQFFNPWLKSTQTKLSSKDAWKKALSDNVYENASEIYINKTSDLDNKKYWEKRVIESHLLNKLNNKNNYPITKAGVQMFAYFLVWNIVRYVLESQRPSDHLFIMHLKNLSLFVIGFSAIIGLIGMIVCQYGLPNISRKPGWLYEVEYFKIRKSN</t>
  </si>
  <si>
    <t>AOE93621.1</t>
  </si>
  <si>
    <t>MMSYN1_0819</t>
  </si>
  <si>
    <t>JCVSYN2_02265</t>
  </si>
  <si>
    <t>JCVISYN3A_0819</t>
  </si>
  <si>
    <t>Thioredoxin-disulfide reductase</t>
  </si>
  <si>
    <t>6A4J</t>
  </si>
  <si>
    <t>MKNLTNEIYDVIIIGSGPAGLTSAIYTARAGLKTVIYEQSAPGGKLIKTDLIENYPGFETIQGPDLASKMYLQALSLNASVEFVGVNSIFKNADDIFEISLANGETKKAYAVILATGTQENKLGIKGEDELYGKGVSYCAVCDGAFYKNKPVAVVGGGYSAVQEAMYLSQLVDKVYLIVRRDVFRADANKVAKLKAQPNVEFLLKSQVKEIHGTEKVESLTITTPNGEKKLEVSAIFPYIGSTPLIDSVKHLCIENEKGYIPTNDKMQTEIKGLFVAGDVRDVPLRQIAIACGDGAIAGQMAVEYVQEIK</t>
  </si>
  <si>
    <t>AOE93622.1</t>
  </si>
  <si>
    <t>MMSYN1_0820</t>
  </si>
  <si>
    <t>JCVSYN2_02270</t>
  </si>
  <si>
    <t>JCVISYN3A_0820</t>
  </si>
  <si>
    <t>MSTTYFEWIKQHGDPSLARSFFQLIPAYPIFMFLGISSVIIASIICLKLKAIPLKEFEISIFIIVPFGILGATIFGKVFLPFYQHSNTWYRIFFFWEPGMSLFGSLLFGILAGIAWFLKRSKTTMISLWVYADCIIPNILLGQVIGRWGNFYNHEILGQIVDYNSLYWLPESIKNNLFYFPNFIEFHHLNNPTDLLVSHTNWWDFNSNTWSEVQNFVNNNNQTIKDVLNQKITYHQPLFLYESIANLFLWLIIMFIINNLTRWINHPQPWDLYPKAYPGWFNKQYKYLSEDQITNFNSIVPIKYKKLVINIDNKQTVVLKLSFYQAWNKAFYYYEPDNKKVSQLENQIEEFNKIKNKDKLNFQNTKSNCKHQLDLINKKYKFKLNNLNKNSLEYQKIINLKSQEIKKNKDLLMISKNNYYQKYGFWNLFFNVNVFSKEIEKLNNPNQFKVIRSGVATGCYVLGYLIIRIILETFRQNHELFIQNHRAINFIILSAILLSGIFIILLTQFISPYKWRQIGWLYEKSY</t>
  </si>
  <si>
    <t>AOE93623.1</t>
  </si>
  <si>
    <t>MMSYN1_0821</t>
  </si>
  <si>
    <t>JCVSYN2_02275</t>
  </si>
  <si>
    <t>JCVISYN3A_0821</t>
  </si>
  <si>
    <t>HPr(Ser) kinase/phosphatase</t>
  </si>
  <si>
    <t>MEKFTIKDLTDNLKFEIISGQDKLDTEIKSYGINRAGLELADYFKPFKDQSEWRATLMSTKESGYMLQFDEKTKIRKYTQLMKCGIPVLIITNKFKDKTLIKVAKRLNFPLLKSDYPITVQLVQKIQDIYDIYFSPTSEVHAALMNIFGTGVLIKGKSGIGKSELCLELIKHNHLFVGDDRIILTNKSNKIIGRVHPILKNLIEIRGIGIFDIVKSNGYQVIMNESPVELVIELVEYKEKNIDNSDRLGNDWQKTKILGVEIEHIQIPVSAGRSLVNIIESAVAQFKINKSKQFEDVFDVIHKRTKEFLSSKK</t>
  </si>
  <si>
    <t>AOE93624.1</t>
  </si>
  <si>
    <t>MMSYN1_0822</t>
  </si>
  <si>
    <t>JCVSYN2_02280</t>
  </si>
  <si>
    <t>JCVISYN3A_0822</t>
  </si>
  <si>
    <t>ecfS/folate</t>
  </si>
  <si>
    <t>MAWNSSSAYWITTAIFGVLLIGIWVLGLWMEKFSLKTFTIKNIAIIGTLVALSVILSYVVNRNFLQILGTRITLGYFVNFLIGMIFGPLAGILAGIATDLIGTMIVGSGGWHIGFVFAKSMLGFLGSLVFLFKNNKYWVALMIWSYAIGLFLVIFIIHPISFVTVGGPSLAIAYSITKFIVYPVELVLYSLLTYASIRVIYILIKKDLNTKNRQWILRNDAVIF</t>
  </si>
  <si>
    <t>AOE93625.1</t>
  </si>
  <si>
    <t>MMSYN1_0823</t>
  </si>
  <si>
    <t>JCVSYN2_02285</t>
  </si>
  <si>
    <t>JCVISYN3A_0823</t>
  </si>
  <si>
    <t>Dihydrofolate synthase</t>
  </si>
  <si>
    <t>MISVDQELFPINQRLNKEVVFDKVLDELNHPEEFLKVINVVGTNGKGSTSFYLSKGLLKKYQKVGLFISPAFLYQNERIQINNTPISDNDLKSYLHKIDYLIKKYQLLFFEIWTLIMILYFKDQKVDIVVCEAGIGGIKDTTSFLTNQLFSLCTSISYDHMDILGNSIDEIIYNKINIAKPNTKLFISYDNLKYKDKINEQLINKNVELIYTDLYEDQIIYQQANKGLVKKVLEYLNIFQTNIFQLQPPLGRFTTIRTFPNHIIIDGAHNVDGINKLIQSVKMLNKEFIVLYASITTKEYLKSLELLDQNFNEVYICEFNFIKSWSIDNIDHKNKIKDWKKFLKNNTKNIIICGSLYFIPLVYNYLTNNKF</t>
  </si>
  <si>
    <t>AOE93626.1</t>
  </si>
  <si>
    <t>MMSYN1_0824</t>
  </si>
  <si>
    <t>JCVSYN2_02290</t>
  </si>
  <si>
    <t>JCVISYN3A_0824</t>
  </si>
  <si>
    <t>Excinuclease ABC subunit A</t>
  </si>
  <si>
    <t>MSTDKIIIKGAREHNLKNIDLELPKNKLIVFTGLSGSGKSSLAFSTIYQEGRRRYIESLSAYARQFLGGNEKPDVDSIEGLSPAISIDQKTTSHNPRSTVGTVTEIYDYLRLLYARIGQPYCINNHGQIKAVSIKEIVENIKQSTSDGEQIHILSPVIRDKKGTHIDILEKLRNDGFIRVIVDDQLRMLDDQINLEKNQRHNIDIVVDRIIYHNNDEINSRIFTAVEMGLKYSNNLIKIAFPNSNKQEKLFSTSFSCKVCDFVVPELEPRLFSFNAPLGACELCNGLGVSLEPDINLILPDLKLSINQGGVVYYKNFMHTKNIEWQKFRILCDYYYIDLNTPLKDLTQKQRDIILWGSDREIDIKIVTENNNKYEKYDFIEGNAALIKRRYFESKSEEARKWYSKFMSSKICKQCKGSRLNDIALSVKINEKSIFDYTNMSISEQLDFLLNIDLTPTQATIAKLVLDEIISRTNFLNEVGLGYLNLSRTATTLSGGESQRIRLAKQIGSQLTGILYVLDEPSIGLHQKDNDKLIKTLKHLRDLGNTLIVVEHDEDTMKSSDWIVDIGPRAGEYGGEITFSGTYQDILKSDTITGRYLSRKEGIVVPKTRRGGNGKKIEIIGASENNLKNINVTIPLNKFITITGVSGSGKSTLLEDIVYKGIHNNLSKEYLPIGKVKEIKGIENINKAIYISQEPIGKTPRSNPATYTSVFDDIRDLFTNLPEAKIRGYKKGRFSFNVSGGRCEHCQGDGVITISMQFMPSVEVVCEICEGKRYNDETLTVKYKNKSIADVLNMSVSEAYVFFENIPQIKQKLETILEVGLGYIKLGQNATTLSGGESQRIKLSTYLLKKQTGNTMFLLDEPTTGLHVDDVKRLIGVLNKLVDLGNTVLCIEHNLDFIKVSDHIIDLGPDGGEYGGQVVVTGTPEQIINHPTSYTAKYLKDYIIND</t>
  </si>
  <si>
    <t>AOE93627.1</t>
  </si>
  <si>
    <t>MMSYN1_0825</t>
  </si>
  <si>
    <t>JCVSYN2_02295</t>
  </si>
  <si>
    <t>JCVISYN3A_0825</t>
  </si>
  <si>
    <t>Excinuclease ABC subunit B</t>
  </si>
  <si>
    <t>MFIANNKYKLVTKYKPSGDQNQAIEKLNKGIIENKKHQVLLGATGTGKTFTIANIIAKHNKQALVIAHNKTLAMQLYYELKEMFPENRVEYFVSNFDFFQPEAYIPSKDLYIDKDSRQNMELDMMRLSACNALLTRNDTIVVASVAALFALQNPLEYSSAFIELKVGQKIKRNELLTWLVRSGYTRNDIENQLGSFSAKGDVVKIVPGWVNNIMFRISLFDDEIESIHTLNTITNSILDNITTVTIHPAQSYITPQDKLKTICNNIRNELVQRLAELQSENKLLEAQRLEQRTKYDLESLEEFGFCSGIENYSSHLDFRSKGQRPYVLLDYFNNDFITIIDESHITLPQIRGMYNTDRSRKLTLVEYGFRLPSALDNRPLNFDEFNSLIKQVIYTSATPGDYELDLVNHQVVQQIIRPTGLLDPQIEIRKTTNQIDDIINEIHLRKLQNERVFITTLTIRMSEDLTAFLQEKNIKVAYLHSELKTLERSEILNDLRKGVYDVVVGVNLLREGLDLPEVSLVCILDADKQGFLRNYRSLIQTIGRVARNVNGKAIMYADTVSQAMDEAIKETNRRRKIQEEFNKKHNITPKTISKAISESILSEQTKKTLAKAKKIKDKKQKLQTIQQTIDTLRQEMLQAAKELDFERAAILRDTIIELENEKNTN</t>
  </si>
  <si>
    <t>AOE93628.1</t>
  </si>
  <si>
    <t>MMSYN1_0826</t>
  </si>
  <si>
    <t>JCVSYN2_02300</t>
  </si>
  <si>
    <t>JCVISYN3A_0826</t>
  </si>
  <si>
    <t>MYFFYSEDIFLLNNQIKKTIKELQQKDQYDVLSFSLIEDDFNTIYDNVTNLNFFSSKSIIVISDAYFVTEIKTNFNKNYSLNKLEIMLKNFNPNNVIIFTLNSNKFSKKLKIAKYIESNFNVKYLSLWDEKQTIKYIIDYLKSKNKIIDINLANQIYNLLPNDLQIITNETNKLANLKSELNRDIIKTNLNKYHNEDIFKLVDAFINNNIDKFIKLYHDYILLNDDIIGLISLLDTNLSFYRDVVILKNQFKSEEQISTILKSHIYRIKLAINNSYDINTLNDKIKIVYKIYKGIINWNINKKTLVEYMLIKNMKG</t>
  </si>
  <si>
    <t>AOE93629.1</t>
  </si>
  <si>
    <t>MMSYN1_0827</t>
  </si>
  <si>
    <t>JCVSYN2_02305</t>
  </si>
  <si>
    <t>JCVISYN3A_0827</t>
  </si>
  <si>
    <t>MKELYLKLLNLSLNILKTDKLKYFILKNEEFKLKYLNLINDILTLETNHNQSLDDKVFAKTFAKAFILITKTTKQRFEANDEITIEQIENNYKQLVSYIVKEFKVVKSKLVSENEQISEEIINQNAILTDQSISKIESRLSKQEQLKEQKTSENSQKTATIISEEPILENQVNDQNQSNQQADFLNSFNPNMFANLNNADLPVLPSQDPRFYPYKGKPKFMPYLKIALCVLAVISTILLASSLLYLSYTTIDISSSTYAGIIESNKNWDQVIKNGDKEILKSWPLGISQIALMFKRAFGLPILIYMIPAILICTYTKKTLSNPREKYRIPLFPIIFFIMFFIGLTINLYEFTSIEKFKASWKVFLIGLTNKTDLDINKFFDELLKEHGLKFKLASALVITSLIITILTLILAVVLIIVNPKLDREKIVKATLEHQKAVMAVMQGQKYEMDPSLYEEDEIEIKHPSKLKLFFLKLKNKKKKEDNKESND</t>
  </si>
  <si>
    <t>MMSYN1_0828</t>
  </si>
  <si>
    <t>JCVSYN2_02310</t>
  </si>
  <si>
    <t>JCVISYN3A_0828</t>
  </si>
  <si>
    <t>tRNA-Cys</t>
  </si>
  <si>
    <t>AOE93630.1</t>
  </si>
  <si>
    <t>MMSYN1_0830</t>
  </si>
  <si>
    <t>JCVSYN2_02315</t>
  </si>
  <si>
    <t>JCVISYN3A_0830</t>
  </si>
  <si>
    <t>MFLPLHQISHLLAIGLIIVSIILFILAICSVILIIYLYKKKKRQNNQLVLKNNRKHSFWLLYLIFIIGLTSFLSAILLMFLGISNL</t>
  </si>
  <si>
    <t>AOE93631.1</t>
  </si>
  <si>
    <t>MMSYN1_0831</t>
  </si>
  <si>
    <t>JCVSYN2_02320</t>
  </si>
  <si>
    <t>JCVISYN3A_0831</t>
  </si>
  <si>
    <t>Phosphoribosylpyrophosphate synthetase</t>
  </si>
  <si>
    <t>MDNKDIYVFGLSASQQLAKEVCHFLGVEQKVVKTTRFADGEILVESIDSVRGKEIYVIQSTSMPVNENLMELLIAIDAFKRGSAEKINVVIPYYGYARQDRKAKGRQPITAKLVADLLTKAGADRVIVFDIHSTQTMGFFDMPMDNFHTSQSLANEIVDTIIREKFDPEKCILVSPDYGGLNRVHKVDSYTANMTNGIAVIGKRRPEPNKAEVEFVLGDIEGRTCFIIDDMIDTGGTIISGAKALKANGAKDVYIFACHGLFNGPAKERMTQAIKEGIVKNVVVTNTVEIPQERQFEGLKIVSVAPLLANMIKESQEHHSLTEVYNKNKDEIQLKIQDFMNHKN</t>
  </si>
  <si>
    <t>AOE93632.1</t>
  </si>
  <si>
    <t>MMSYN1_0832</t>
  </si>
  <si>
    <t>JCVSYN2_02330</t>
  </si>
  <si>
    <t>JCVISYN3A_0832</t>
  </si>
  <si>
    <t>Aminoacyl-tRNA hydrolase</t>
  </si>
  <si>
    <t>MKVIIGLGNIGKEYEKTRHNAGFIAIDLLLEKYNYSSVKQEFNSLIYTTMINNQKVLLVKPLTFMNNSGIAVRQIINFYKIDLNDLIIIHDDKDLNISRIQFKKDGSSAGHNGIKSIINNLQTQNFYRLRIGVNQVPKEWKIVDWVLSKFSDEELNLLKQSFIDKIEFINDFTNNKTFIYLMNKYN</t>
  </si>
  <si>
    <t>AOE93633.1</t>
  </si>
  <si>
    <t>MMSYN1_0833</t>
  </si>
  <si>
    <t>JCVSYN2_02335</t>
  </si>
  <si>
    <t>JCVISYN3A_0833</t>
  </si>
  <si>
    <t>50S ribosomal protein L9</t>
  </si>
  <si>
    <t>MKVIFLKDVPNQGKKNEIKEVSDGYARNYLLPNQLVKIATNNSIQTLKDHLKADQEEKELAKAQTKQIKKTLEELTLHFKLQTNDDKVFGSISSQDIVNQLKDVHRIEIDKKKFIHFKNINKIGINYVKVKLDFGIEAIIKIDVKEV</t>
  </si>
  <si>
    <t>AOE93634.1</t>
  </si>
  <si>
    <t>MMSYN1_0834</t>
  </si>
  <si>
    <t>JCVSYN2_02340</t>
  </si>
  <si>
    <t>JCVISYN3A_0834</t>
  </si>
  <si>
    <t>Replicative DNA helicase</t>
  </si>
  <si>
    <t>MKQELTVAELLYAERFVLGVAMSFSNALADIVSVLKVDDFSIPANKYIYQAIIDLNNKNKSISPISVINRLEAINKLEQVGGDVVVYEIAAENYTDQGLEEYIDIIHKAGVIRKLDIVIKELEIKRNNSNTDVDELLKVAQTKLLDIDLSIKRFEIEPIGEVAKRVVEKIKELEMKAEIISGVPTGYNYLDLVTSGWQESDFIILAARPSVGKTAFSLNLAFNAAMQKYPVAFFSLEMPAEQLTQRLFTRLTSVDSTNLRTGKGLSKQNWEKIQIAKEKLEEIPIYIDATPGISTQEIRSKLYKMKRDHNIKLCVIDYLQLIVGSQNKDRQNEVSEISRQLKQIARETSIPIICLSQLSRRAETREDKRPMLSDLRDSGAIEQDADIVAFLYRDDYYKKDLTDLDKEKTELILAKHRNGATGTVLLRFIKDFGVFRDW</t>
  </si>
  <si>
    <t>AOE93635.1</t>
  </si>
  <si>
    <t>MMSYN1_0835</t>
  </si>
  <si>
    <t>JCVSYN2_02345</t>
  </si>
  <si>
    <t>JCVISYN3A_0835</t>
  </si>
  <si>
    <t>MKKLLGILMFGSVTIFPTLTTISCSTTITHTIKTSFNDGTQVEKFVWKDNRYQSDGQSSNIQDITNSLNGTTNAYSKTVTDVLNLFTRNIQEVRNLKESYDLFRGKAEDTSVVGYYTGANSQRQKISQQDFYKKLDDSHTHISSLKGLLQLREFVNDNKNKTAVDSWKNSLKIDADEVKKWSDEFTKNLDNIVNSSTDNKIKDIKLVSKVSKTSSSFATFEQDVKTAPTTDKGNIELKNDNNGKVVGDIKNLKDHNPYVFGTSPVNDPFGMNVIGENKDPDISKLKPTINYSTEKLTKKDDSYINLSNNGNNNNQFVYNINQKWELSSAHNFYYMSPKEETLELKITHSIENKNFTFYVQFGGLRKIYTPIVEAYTPKDSNSADKRYSFVGWTFNSYRFSDDFSKGNSSPYRFKDISLKISDKSFTTNSGSVNGK</t>
  </si>
  <si>
    <t>AOE93636.1</t>
  </si>
  <si>
    <t>MMSYN1_0836</t>
  </si>
  <si>
    <t>JCVSYN2_02350</t>
  </si>
  <si>
    <t>JCVISYN3A_0836</t>
  </si>
  <si>
    <t>MDKFRHLLLDGHNLAITSLCITLSAILIYSIFRLARARFKNYGSGFHISNKVKFSTRKITYLAMMVGVSVATTTVISLTLPITVLPPIRVAFEGVMIKITGMIFGPFVGLVVGLVTELLTLMFVPSYIHVAYLVVAFSFGFWSGMTSYAFKLKKNWLTLVFVTVFLLIAAGIMFWLMQGMKQINPETSLFGIKIPADIYPFLFLIMISITLIFIYGLVLVLHIKKREKWLNVVLPIILLCVISEILVTVLVAAWGDYQMFGLRNSSGSENPFITMVVVRIIQIPIKIFFNTAILTTVYIVLRPLIKVK</t>
  </si>
  <si>
    <t>AOE93637.1</t>
  </si>
  <si>
    <t>MMSYN1_0837</t>
  </si>
  <si>
    <t>JCVSYN2_02355</t>
  </si>
  <si>
    <t>JCVISYN3A_0837</t>
  </si>
  <si>
    <t>Cysteine--tRNA ligase</t>
  </si>
  <si>
    <t>MQLYDSLSKTKKNLNKKTINLYCCGPTVYNYIHIGNARPVLLVDVLIRYLKSRNIKVNYLQNITDIDDKIILKALDNNLNELEVSQKYTTAYLEDLKSLNINQPDKIILISQKMNEMIDFIKNLVDINAAYVLDGDVYFDIKKYENEYCKLSGYKLDELISGKRIEIDSKKHYSLDFSLWKKTDIGIKWNSVFGLGRPGWHTECVLLIDEYFNHQTIDIHVGGIDLKFPHHENERIQFIAKNNKELAHIWLHNGHLQINDEKMSKSLGNVILVRDFNKQHNKNTLRWIFLTTNYTQPLNISDDLIYQANKFFEKLTNLSKKTIQFIIKNDLKIQSINSSEYINKFNEYMEDDLNTSLVLSLIDLLIKQINKDIVDKNLDNFNLLIGSLNYILDVLGFNNVFNYKFDNKTKELFLKWQELVKNKEFNKADIIRNKLIEQGIL</t>
  </si>
  <si>
    <t>AOE93638.1</t>
  </si>
  <si>
    <t>MMSYN1_0838</t>
  </si>
  <si>
    <t>JCVSYN2_02360</t>
  </si>
  <si>
    <t>JCVISYN3A_0838</t>
  </si>
  <si>
    <t>23S rRNA (guanosine(2251)-2'-O)-methyltransferase</t>
  </si>
  <si>
    <t>MNSNLIYGKHVVFELLKKHQNMVKEIWVKDLKILNEFDLKNTKIKVNVVSENKLDQLLETQTQHQGIIAQIKDYNYTPFNQLINDLNTKEKSLVLILDQIHDPYNFGAIIRSCSLLNVDGIIILDKKQVQVNSTVLKTSSGSAFDIKICKTNNLNNAIKILKNNDFWIYATNLNQNSTDMTKIDFANKTAVIIGNEQKGVSELLTKNSDFNVYVPSNKNIDSFNASVACSIICFWIANYLNKLS</t>
  </si>
  <si>
    <t>JCVISYN3A_0932</t>
  </si>
  <si>
    <t>MKSSTNKKATLVCVECLSRNYSVNKSGLTQKQRLEIKKFCTTCNAHTLHKETR</t>
  </si>
  <si>
    <t>AOE93640.1</t>
  </si>
  <si>
    <t>MMSYN1_0839</t>
  </si>
  <si>
    <t>JCVSYN2_02370</t>
  </si>
  <si>
    <t>JCVISYN3A_0839</t>
  </si>
  <si>
    <t>MEKEINIDQVEQIEQVEHIKPKNTQKISKTTKKKLKVKKEKEPKNFRTWFKELPVRMSKEFFKIRWTGSGSLGKKFLIVIIFMSIFALLFFGVDVVIQYLFRLIKAI</t>
  </si>
  <si>
    <t>AOE93641.1</t>
  </si>
  <si>
    <t>MMSYN1_0840</t>
  </si>
  <si>
    <t>JCVSYN2_02375</t>
  </si>
  <si>
    <t>JCVISYN3A_0840</t>
  </si>
  <si>
    <t>Antitermination protein</t>
  </si>
  <si>
    <t>MTYEEIKQLEDEILEAKGQWFVISCQTGHEEKVLGDLQQKIKSASIEDEVFSIKISKANLVSKSGKSSIKNKFPGYIFINMIMSEKAWFLIRNTPGVTGFIGSSGRGAKPSPLTTEETLNMLVPNLEEIEQAHEQEQQEENLKNEAVNKKELFTANFKVGDVVRVKSGIHENEEGTVKDMDFSKGVAFVAIEMFGRWTTLEVSFKNVEPIKEY</t>
  </si>
  <si>
    <t>AOE93642.1</t>
  </si>
  <si>
    <t>MMSYN1_0851</t>
  </si>
  <si>
    <t>JCVSYN2_02380</t>
  </si>
  <si>
    <t>JCVISYN3A_0851</t>
  </si>
  <si>
    <t>MKKLLTILGSTTLLVIPTISVLSCKTINAISTAEEYTPESIKDQVVKYLQKAKYKDNECV</t>
  </si>
  <si>
    <t>AOE93643.1</t>
  </si>
  <si>
    <t>MMSYN1_0852</t>
  </si>
  <si>
    <t>JCVSYN2_02385</t>
  </si>
  <si>
    <t>JCVISYN3A_0852</t>
  </si>
  <si>
    <t>MSDKWIPLVVSIVLGLILLIVGIIIYFVTKKKKEQNLQVYKSKSSFVSILATAFIVAGVLVILFGVISPLLSGFQS</t>
  </si>
  <si>
    <t>AOE93644.1</t>
  </si>
  <si>
    <t>MMSYN1_0853</t>
  </si>
  <si>
    <t>JCVSYN2_02390</t>
  </si>
  <si>
    <t>JCVISYN3A_0853</t>
  </si>
  <si>
    <t>MIYIDFDWNIVNIWDEDELIKSEKALILRDLLTKNIIAIGNDTDEEMRKPKNFLSINCTENRKITSFEDLEIRIKKLLEDNKIKEYKLVNRYSEYIPNLNTINEIEFLKKISKDYDYYVELRNDEIVIFNNLTNEIKTIKKGRAYLQHYIQSIFYLNYQATLNTKKSWDLIKLINQKQEIKTVVCRSFITGTDIDIQILNKDFLTNVFQQVNVEVNNLLDLTKKIKYDQKYMENFNCVR</t>
  </si>
  <si>
    <t>AOE93645.1</t>
  </si>
  <si>
    <t>MMSYN1_0859</t>
  </si>
  <si>
    <t>JCVSYN2_02395</t>
  </si>
  <si>
    <t>JCVISYN3A_0859</t>
  </si>
  <si>
    <t>DNA topoisomerase I</t>
  </si>
  <si>
    <t>MKVLVLLESPSKIEKIKHYLEESFPENQFVVLASGGHINSIADKGAWGLGIDLETMQPDFVIDSSRKKIISQIKKEGKTADLIILASDPDREGEAIAYHLANLFKDHTNIKRITFNEITSEAITNAFNNLKDIDMNLVNAQISRQILDKIIGYLVSKSLQKSTGLMSAGRVQTPALNILTTRDTLIKNFKEVLYKKIFVIESKRAINLSLVKDKNNVLVNTEKTYYIDEKQAKAIVDELGEVYRCTDYKSTAYETRSFKPYSTAGLLQDGFTKLKLSTSQITLAAQKLYELGYITYIRTDSVKYSSQFISEVKDYISKNYSSDLFKAPVVGKKDQNSQEAHESIRPTNIWLTPEKASLEIEDNLLKRVYNLIWWNSIKSLMKGPSGFNHRWTFNNNGYEFKQSWQEVKDLGYQAIKHSSSDENIELTDDGEEVVKTKDPKPEYQFNDDFEINISKKYIKIEDAKTNPPKMFNQASLIKELKNLGIGRPSTYNPILTKLKDREYVEFPKSKPIVVTNKGYSANQYLYDHYLDFFNLNYTAEMEEKLDEITKGSFDYVNWLKEIYNALNIKVKKEIGEAKTEAICPRCGANLVYIKSRFNRGRGCSNFTKTKCGYREYEQPDGTWKEYVKEEKPQEESSTETKSTKKSKTKKDNK</t>
  </si>
  <si>
    <t>AOE93646.1</t>
  </si>
  <si>
    <t>MMSYN1_0870</t>
  </si>
  <si>
    <t>JCVSYN2_02400</t>
  </si>
  <si>
    <t>JCVISYN3A_0870</t>
  </si>
  <si>
    <t>Uncharacterized C4-dicarboxylate ABC transporter</t>
  </si>
  <si>
    <t>MHIKVENTEMNNFNSNIKKKKRLKMLSSFSILLLIMLVLMLVSWILYWSKTKTDLVKTISFNDWKYDPILSPIYNAWTSKYPNISAGNSQTWIDFMNSNSSLGWVYNSHGWIKDSYTIQHSGDAIFNGLAPIQPIGIIDVIYAPIKGFVLKSNIIIFTISIGAFLYILVSTKALEGLSQAIIAKLKGKEAFAIIPLMLFFSIFGTVEGFAEETLGFYMIFIPIMLMAGFDVFTGVLILMVGAGTGVIGSTVNPFTIPIAVSAINSGIDASTAKLTIGDGLVWRIICWLILTSFSTTFTLLYALKVKKNPSKSVTFSTLEGDKEFFLAHVSKTIKLDWKKKVSLVAFAISFLVMIFYLVGWDSIFNNTKMADQAIWIKKNIPYLTALIPGWGNGDLDNVAAFFLLASITLAIINSIGEATFIKKWFEGASDILSVAFIIATAAGVGYILVQTNLQSLFVKGILSSIGGINNQTAKVIVLFIVFIPLAFLIPSSSGFATTIFPLLAKSLVDSKTNQLQAYASSGSIMAFTFAIGLVNLITPTSGVVMGACSLSRMSYAKYLKAMLPIISYLFILCFILLLIGGALPDSIS</t>
  </si>
  <si>
    <t>AOE93647.1</t>
  </si>
  <si>
    <t>MMSYN1_0872</t>
  </si>
  <si>
    <t>JCVSYN2_02405</t>
  </si>
  <si>
    <t>JCVISYN3A_0872</t>
  </si>
  <si>
    <t>Uncharacterized ATPase</t>
  </si>
  <si>
    <t>MGLQVGIVGLPNVGKSTLFNAITNSKVEAANYPFATIEPNVGIVEVPDYRLDELFKIFNSKKRVATTIEFVDIAGLIAGASQGEGLGNAFLANIRQTDAICQVVRCFDDKEIMHVENSIDPIRDIEIINLELMLADQTTVKKRLDKILPKFKSGDKVAKVEYDLLNYLLDTLNKGILLNSLTLDEEQTDLLKSYQLLTSKPIIYVCNVSDTELLEDNDYVKKVRQFAEKSNSQVVKICAKIEEDLSGASKEEKIEFLKELGIKESGLDQLIRAAYDTLGLQTFFTAGPQEVRSWQFKKGWTAPKCAGVIHTDFLKGFIKADIYSINDLLVLGSEKAIKEAGKMRLEGKTYIMQDGDVCFFKFNV</t>
  </si>
  <si>
    <t>AOE93648.1</t>
  </si>
  <si>
    <t>MMSYN1_0873</t>
  </si>
  <si>
    <t>JCVSYN2_02410</t>
  </si>
  <si>
    <t>JCVISYN3A_0873</t>
  </si>
  <si>
    <t>MNYEELEIGDIIELKKPHPSKTIRWELIRIGAKYKFRSCDQFDLFIELNRQTLKIQLKKIIKKTIK</t>
  </si>
  <si>
    <t>AOE93649.1</t>
  </si>
  <si>
    <t>MMSYN1_0874</t>
  </si>
  <si>
    <t>JCVSYN2_02415</t>
  </si>
  <si>
    <t>JCVISYN3A_0874</t>
  </si>
  <si>
    <t>16S rRNA (guanine(527)-N(7))-methyltransferase</t>
  </si>
  <si>
    <t>MFNNWDIFLNYKNFTINQEIKNKLNLYYQILIQENQKYNLTRITQLNEVFEKHFLDSLLFVEQFQIIDQKIADIGTGAGFPGVVLKIFFPNIKLTLIESNNKKANFLKYLVQKLELNDVEILNKRVEELNEYKEQFDIVISRAVAYLDIILELGVQLVKVDGMFILLKGPKAHQEIKDLKNKDQKMNLKLVNIQELEDTGFGTRVNLFYKKIDHTNNLYPRKYQQILKESK</t>
  </si>
  <si>
    <t>AOE93650.1</t>
  </si>
  <si>
    <t>MMSYN1_0875</t>
  </si>
  <si>
    <t>JCVSYN2_02420</t>
  </si>
  <si>
    <t>JCVISYN3A_0875</t>
  </si>
  <si>
    <t>CDP-diacylglycerol--glycerol-3-phosphate 3-phosphatidyltransferase</t>
  </si>
  <si>
    <t>6H5A</t>
  </si>
  <si>
    <t>MKQKTINLPNILTTIRILLVPIIIVLLLVDHYMNGLVFTNFSKFAWFISGAIFIIASLTDFLDGWIARKYNLVTNFGKFFDPIADKLLVNATLILFSSLGVLPIWMTVVLILRDTFIDFIRMILSSKGITLAAGMGGKLKTTFQMIGLSLLFFINLKIFGWSEWDWQNQLVLIPMYIATFFSIYSGVIYFLKARSNLF</t>
  </si>
  <si>
    <t>AOE93651.1</t>
  </si>
  <si>
    <t>MMSYN1_0876</t>
  </si>
  <si>
    <t>JCVSYN2_02425</t>
  </si>
  <si>
    <t>JCVISYN3A_0876</t>
  </si>
  <si>
    <t>Uncharacterized amino acid permease</t>
  </si>
  <si>
    <t>MKNKGKLLEFLTLFAMTIGSVVGAGVYFKNKEILFDTRNPIIAIILWIIVGSVCVSMVYLFLEIASSTKNGGSGTIGVWTKLFINRKVGSFFAILNAFFYLPVMQSMFISFFITFILMMFSTVQLKGIHFLLIFLTTGIAIIIINALINVFDLSISRKYQAFGTIFKFIPLAIALIAGVVLFDQNGAFLSGGINITNPTGGTSKVEWSTNNFNPLLFFRGFGGILFAFDGFIFICNSQRKAKYKDVVPKALIFGMIFVSVFYTLIAVSLLMGSPDGSIGALLEKLFNGGKVLSSSDSSTLSRVANILTSVIIIIICSIGANNLSYVSFVVIESDVIDKLYLTSQKNISAKRIAIIQVSVATAIYSTFILVGTLATVGLTNTATVEQAVSSTNGLIYPIQIIATSNACLSFIMIITLIIGALFNRKTNKVEVEKKKGFVVLGSIAACCLVLFVTMSLFTILVPLDVINKNNNNSNWFTSNYYQGPLFILLTLLELGSVFIFWCIQEKRRKKYDLENPEIQIIAKPTV</t>
  </si>
  <si>
    <t>AOE93652.1</t>
  </si>
  <si>
    <t>MMSYN1_0877</t>
  </si>
  <si>
    <t>JCVSYN2_02430</t>
  </si>
  <si>
    <t>JCVISYN3A_0877</t>
  </si>
  <si>
    <t>Riboflavin ECF transporter S component</t>
  </si>
  <si>
    <t>MITYKEKKDNNLELQKDKKIKRVQSLRQYFLLSTNKIALLATLLALQILLTLFSKYVMGALVIFPSAPYLKLEINYWVSTVVLTATNLFWSLIFTVASVWMRLLLGSEPIGLLSLMLVDSSAIIGFATVFYIVKKMFIESNKSEAFAKFEILFVIFASVIATLFGGLVAYISNATFIFDLYSIPRPFGPILAVTFMFTIIKLVVNHAIFCIIYKRVKVLIRKIIRS</t>
  </si>
  <si>
    <t>AOE93653.1</t>
  </si>
  <si>
    <t>MMSYN1_0878</t>
  </si>
  <si>
    <t>JCVSYN2_02435</t>
  </si>
  <si>
    <t>JCVISYN3A_0878</t>
  </si>
  <si>
    <t>MKNKSRFFEFLTLFMMSVGTIVGSGIYVKNRDILIETHNPIIAIVLWTAVGISCIAVVYLFLEISSSTKNGTIGSWSRAFFGHKVGSFFANFQTMFYAPVNQAIFTSALLSYFLNIFDIKLYGYQYLLIFLLVGAIIILLTNILNVFSIKGSKAVQIFGTGFKFFPLIIALFAGFILADHFGALQNNGVDVRGIDATKSWTKHDFDPLLFFRGFGGILFAFDGFIYICNSKKRAKHQDVVPIALVSAMAFAAVFYLIMSISLILGSPDGSIEQLLERVFNNGQPLKTQVNQTVKVMVAIISMIICFLGLNAYSYIGMAGLESDVIDGLSYIKSVDDKHRFKKIGLIQGVISYAIFAIFIIVGASSSISLNQQIEVGSATDSASGMLYLIQIMSSTCSCLSFAMMASLIVAALVNRKTNKVEVKKIKGFVPLAIFGLITFIFFSSMGLFTFIVPLGVIRNGDSWWTAQHSQGPLFLLLMVLGLIFVAILWYNQNKRLIGGLCLKNDHIQREKR</t>
  </si>
  <si>
    <t>AOE93654.1</t>
  </si>
  <si>
    <t>MMSYN1_0879</t>
  </si>
  <si>
    <t>JCVSYN2_02440</t>
  </si>
  <si>
    <t>JCVISYN3A_0879</t>
  </si>
  <si>
    <t>Magnesium transporter</t>
  </si>
  <si>
    <t>magnesium-importing ATPase</t>
  </si>
  <si>
    <t>MFKTKKGNLKSLDYKKQDYVIKLSNTNSNNLESILDSKIGLNNQTRQNNISKFGSNQIVVKKFLIFKKILETLIEPFNLLLLFIGILELIIYFLFQRNWITLISAFIIFFMIFLASIVDFIQEYKAYKFNLKLTKIIENDVFVVNDQIKDFNNLNYQNIKNNLIKEKQSNLTIGDVVYLSKGDIIPSDCRIIWSEDLYLDESTLTGESKAIKKQTTNTKTNFLELENILFKETLIVSGNCLAVVININKDNYSNSLLDLIDDEVITDYEKGINKVTKILIYLISILVFIITFISLLKTGISNWTSSLVFGLSIAVSLTPEALPAIISSNLKLASKRLSKNKVVIKKLSVLQNIGSVNILATDKTGTLTLDTTNIETYLDINNQKNKLLMQYFFYNAYFQNNLFDTIDKAIIDQFKTNISDIKLIDHLSFDHNFRISSVLINFNSSNLLITKGSLEEILEITSFINVNNQVINLCDNYKNMIIDQVNSYTKKGYKVLVLSYKNSDVIDNKNLIYLGMVVFSDQIRENVKQVIDTFKAYDIDIKVLSGDNLYTCKNVCDQVGINSNTSLIGKQINNLTKEELIKISQSVNIFYKLSPLDKAKIIDSLKSNNVVGFLGDGVNDAVALKKADVGISVNNASSLAKQSADVILLEKDLNALEHAFIIGRKTFSNAIKYIKITVASNFGILLTLLLATSLFKFEVMSPIQLLIQNLIFDFANLVFVFDNVDESSIKKPQKWNIKSIIPFAIFNGLTQVIISFINFMILYFGFNIKGLDTYSIELFQTCYFIECILTHIMIILVLRTDKLSFFKSIASKQMLISMLFFSVVCFMIVFISSSFNSLGFKMMIGNFNNINLSWWFLILFGLEILSWIISELIKKIYLIIFKNWI</t>
  </si>
  <si>
    <t>AOE93655.1</t>
  </si>
  <si>
    <t>MMSYN1_0881</t>
  </si>
  <si>
    <t>JCVSYN2_02445</t>
  </si>
  <si>
    <t>JCVISYN3A_0881</t>
  </si>
  <si>
    <t>Uncharacterized MFS transporter</t>
  </si>
  <si>
    <t>MKTVEKWSQNHKMLYGSILWAFIGFGYLLFIANWAFAIGLAGGGIKDGVTSPGFLGYFKIVNDQSFQLTNTAANWAITFGRGIGSVAVAFLLVKFAHKRATLIACVMTLFGLPAIFMPGEKYGYVLFLILRTVMAIGGTMLTILFQPVAANFFTKKAKPVYSQIAIAFFPLGSIVSLVPFVIAGNSEAVQNIQNNWKLVFGIMSLLYLIPLLAVLFLGTNFDVKKDSNEPKVNGFKILKGYLKTKSTYAWLLVFGGWLVVAVFPTSLSLLLFPWISGLESNTLANEIRIWQILFLFAGTVGPVIVGLWSRFNLKRRWYIVALTGMGILLFILSIIVYKFGLATNYSQQSKSLSGNYKGWLALFYILGFLSGFCTWGIEAVILNLPHEYKDADPKTIGWMFSLIWGFGYMFFTFSLIIVSSIPLLGIEKKASVAIIQVVLIVLLALLSFVGILMLKEPRDDAKTFPNFKSKQKEIK</t>
  </si>
  <si>
    <t>AOE93656.1</t>
  </si>
  <si>
    <t>MMSYN1_0885</t>
  </si>
  <si>
    <t>JCVSYN2_02450</t>
  </si>
  <si>
    <t>JCVISYN3A_0885</t>
  </si>
  <si>
    <t>tRNA uridine(34) 5-carboxymethylaminomethyl synthesis enzyme</t>
  </si>
  <si>
    <t>MKSNYDVIVVGGGHAGVEAALASARLNKKTALINLYEDKIATMPCNPSVGGPAKGIVVREIDALGGEMAKAADATALQTKLLNSSRGPGVWALRVQSDKEEYSKYMRNVIKNQKNLDLITRACTGLVYDDNKTVTGIYLDDQTILNAKAVIITTGTYLKSEILKGVDRYESGPNNEKTTKGISKSLIDLGIKLMRFKTGTPARVYRDSVDLTNAVLEPGTDMKLAFSFSTNTYTPIEKQQPCYLIHSTLETKKIIEDNLEKSAMYSGTVESIGPRYCPSFEDKVVRFKEKDTHQIFIEPETLNGDTWYVQGFSTSMPIEVQELMLKSLPGFENVRVKHWAYAIEYDCIDPMQLSPSLELKDVRNLFTAGQINGTSGYEEAAGQGLIAGINASRKIDGLDPIILRRDEAYIGVMIDDLVNKGVWEPYRLLTSRAEHRLLLRNDNAETRLKQYGREIGLISDQEWNQYLIYVNEIEQAIKELKEIRFTPKSQLAINLKNKNQADLSHGYSGYEIIKIPTVDINELIEFIPSLQKLKTNQLQSIVIEIRFEGYVKKERQLVDKLVKLERKKIPLDINYSKVDNLATEAKDKLEKIRPLNIGQASRITGVNPADIQMLLFYLKKQYPLENIDN</t>
  </si>
  <si>
    <t>AOE93657.1</t>
  </si>
  <si>
    <t>MMSYN1_0886</t>
  </si>
  <si>
    <t>JCVSYN2_02455</t>
  </si>
  <si>
    <t>JCVISYN3A_0886</t>
  </si>
  <si>
    <t>Proton-glutamate symporter</t>
  </si>
  <si>
    <t>MQDKTNVLLDKFLAIGSWQAAIAIIIFIGIQIGLWFTFKKFKIKFIYRVLIGLAIGLVFGIIIQAIYKFPQNGLVNKNLPTELAKDGTTTIKINPDFRLWVYQLDIWISLAKNIFINGILLLTAPVVFIAIFRVTSKKGNKNVGRISLKGVGLLLLNTAFAFVITFWLGYLIKVGAGSGLSLDHSIVKNTPKETQPLPKIVWEYLPNNFIQPWLGSMVIPLMVIAGLIGNSVKILSKKKPVEMDAIRKGMDVAWSIVISILMTFMKIMPLAVMSMIASSVISKPIGALATIGKVLGLGYLGLTISLLFLTFLLFVNKVNVIAWWKLSFKILIQGFATQSSNATLPMSIETLKDEVKIDDSAVSTVVPLSTTMGLMGCAGVQSGVITSLLWTGAVSADFHNMGLFTFFILAFVITLIASLGISGIPGTATVLTSGVLSGLGLGVWFAPVYAIVGSLDGLFDMGRTGVNVTSGAVVTTIVAKSEGLIGEESTILSKHQLEKQKIIREKKSKPEIKEAQQTNKVEVKN</t>
  </si>
  <si>
    <t>AOE93658.1</t>
  </si>
  <si>
    <t>MMSYN1_0887</t>
  </si>
  <si>
    <t>JCVSYN2_02460</t>
  </si>
  <si>
    <t>JCVISYN3A_0887</t>
  </si>
  <si>
    <t>Coenzyme A Disulfide Reductase</t>
  </si>
  <si>
    <t>MKIVIIGGAASGMTVASRLKKADKKAQIIVIQKEKYVSLGACGLPYFVANPSLKPTDLLARTVEQFIEQDILVYSESVVKKIDAENQKVWYEKNNQLLELDYDKLVISTGAKPIVPPIKGIDLPNIFTLTRLEDATELKEKLKDKNIKKVAVIGSGFIGLECCEMLEHFNKEIVLIEKTSRLNQRVFDQEITDLLEQNLIKNNVEIIKENGLKSITQTKDKRLSLTLDQNEELEVDLIILAIGFRPATEFLKDTKLEMLGNGAIVVDKHGRTNLKNIWSCGDCATVYHKITNQITYTPLATVARKFAKVVADDILNVNSEFVGTLQTAILKVFESELVATGVNETLAKELGYDIKTIFIKDSDHPSYYPNPTPLALKLILNKKTNTLIGAQMYGSNLSVLRINFLISLIWNQIEINQELTQVDLPYSPPFSRVVDIIHIALEKLIKN</t>
  </si>
  <si>
    <t>AOE93659.1</t>
  </si>
  <si>
    <t>MMSYN1_0906</t>
  </si>
  <si>
    <t>JCVSYN2_02465</t>
  </si>
  <si>
    <t>JCVISYN3A_0906</t>
  </si>
  <si>
    <t>MKIKITKGGTNVSYRVDNTFLQIKNYNNFNHQINYELLKNFDFVPKLISNNQKEIVWEYIDGVEPVIDLGNINLIANQIKQIHNSNLKFPDNNLKQRVEYYKTKMSELNTSVEVISKYASLIDDILDSMEFNTPLHNDLFPFNMIQTENKIYFVDWEYATMGDKHFELAYLIETSNMSNQCEKVFLDLYRNYDEHKLLLNKIFVNYIVILWIRTQTKAPHNTTFFEQKIINYVAKLNI</t>
  </si>
  <si>
    <t>AOE93660.1</t>
  </si>
  <si>
    <t>MMSYN1_0907</t>
  </si>
  <si>
    <t>JCVSYN2_02470</t>
  </si>
  <si>
    <t>JCVISYN3A_0907</t>
  </si>
  <si>
    <t>MKYLFSDFDNTLRNSKVKNSLKIDQKDLEFVKEFQKNNKLIVSTGRPYKQLKKHLLDEYNLLPDYFIANTGALVCNNQGEVFYKKTIDKNIKIQLLDFLKTIVDQIDVIVFATSDNESFLFHKNWSTDVEKFFFGLENLNKTLDYLYDKDLLCLKIECSQNTWDQIENFINKNKLEVNITFNSINNKLFNEIHAFNVSKGQAIKGLQEKLNISSVDIIVAGDDYNDLSMFEMFYDNSYICKHEHNKNIRNKARYLINNIWEIEY</t>
  </si>
  <si>
    <t>AOE93661.1</t>
  </si>
  <si>
    <t>MMSYN1_0908</t>
  </si>
  <si>
    <t>JCVSYN2_02475</t>
  </si>
  <si>
    <t>JCVISYN3A_0908</t>
  </si>
  <si>
    <t>Membrane protein insertase</t>
  </si>
  <si>
    <t>MYKQSDKVMSYLNASKNKKAPKTKKETIKLVIKWLKVFGFLFILVSMLWGCVQMYQAQYSVNQIVDMTGKSVYAPGVSFEIILSSLGEKGSKVHHFVYDKGNYFEYGYNAITSWKETFKLTQSPFYGFFVYPTAWVLAGMVRLFSGTLNPLLDKSSQLSYGISAIFAIFLTTLLIKGITLSFGWKSQINQEKMQDIQLKIADIQAKYKDKKDMQSKQKQQLEIQALYKKENMSQFSALAGSFAPLPFLFAIYAIVRSTRALKIAAVGPIALIEGPWQQITSGNYIYIIILAIYLPLQAVSMLLPTLLQMKKQKSITLTEAQKKSRKKQLIMQVVMMFVFIIIIVSVATGVCIYWIFSSVLQIIQTYAFYLYNEKKRKAGNQERQRRLRQMERMNLK</t>
  </si>
  <si>
    <t>AOE93662.1</t>
  </si>
  <si>
    <t>MMSYN1_0909</t>
  </si>
  <si>
    <t>JCVSYN2_02480</t>
  </si>
  <si>
    <t>JCVISYN3A_0909</t>
  </si>
  <si>
    <t>Ribonuclease P protein component</t>
  </si>
  <si>
    <t>MKNKRVIKKNFEFQEIINYKKTVKNFCFVIYYKDNDQSYLKYGISVGKKIGNAVVRNKVKRQIRMILRQNINEIGSISKDVIILVRKSVLELKYATLSKSLIKLIKEIK</t>
  </si>
  <si>
    <t>AOE93663.1</t>
  </si>
  <si>
    <t>MMSYN1_0910</t>
  </si>
  <si>
    <t>JCVSYN2_02485</t>
  </si>
  <si>
    <t>JCVISYN3A_0910</t>
  </si>
  <si>
    <t>50S ribosomal protein L34</t>
  </si>
  <si>
    <t>MKRTWQPSKLKHARVHGFRARMATENGRKVIKARRAKGRVRLSA</t>
  </si>
  <si>
    <t>In Replisome</t>
  </si>
  <si>
    <t>X</t>
  </si>
  <si>
    <t>Proteomics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</si>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</sst>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5"/>
  <sheetViews>
    <sheetView topLeftCell="A49" zoomScale="110" zoomScaleNormal="110" workbookViewId="0">
      <selection activeCell="E23" sqref="E23"/>
    </sheetView>
  </sheetViews>
  <sheetFormatPr defaultRowHeight="14.4" x14ac:dyDescent="0.3"/>
  <cols>
    <col min="1" max="1" width="11.44140625"/>
    <col min="2" max="2" width="16.6640625"/>
    <col min="3" max="4" width="17"/>
    <col min="5" max="5" width="62.21875"/>
    <col min="6" max="6" width="29"/>
    <col min="7" max="7" width="29.21875"/>
    <col min="8" max="8" width="31.5546875"/>
    <col min="9" max="9" width="16.33203125"/>
    <col min="10" max="12" width="11.5546875"/>
    <col min="13" max="13" width="17.6640625"/>
    <col min="14" max="14" width="26.21875"/>
    <col min="15" max="15" width="31.44140625"/>
    <col min="16" max="16" width="50.5546875"/>
    <col min="17" max="17" width="14.5546875"/>
    <col min="18" max="18" width="11.5546875"/>
    <col min="19" max="19" width="11.33203125"/>
    <col min="20" max="20" width="39.44140625"/>
    <col min="21" max="21" width="32.21875"/>
    <col min="22" max="1025" width="8.33203125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148</v>
      </c>
      <c r="H2">
        <v>7.3387216740219202E-3</v>
      </c>
      <c r="I2">
        <f t="shared" ref="I2:I65" si="0">H2*1000</f>
        <v>7.3387216740219205</v>
      </c>
      <c r="J2" t="s">
        <v>27</v>
      </c>
      <c r="K2">
        <v>0</v>
      </c>
      <c r="L2">
        <v>1353</v>
      </c>
      <c r="M2">
        <v>1353</v>
      </c>
      <c r="N2" t="s">
        <v>28</v>
      </c>
      <c r="Q2" t="s">
        <v>29</v>
      </c>
      <c r="R2" t="s">
        <v>29</v>
      </c>
      <c r="U2" t="s">
        <v>30</v>
      </c>
    </row>
    <row r="3" spans="1:21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26</v>
      </c>
      <c r="G3">
        <v>213</v>
      </c>
      <c r="H3">
        <v>1.05618088957207E-2</v>
      </c>
      <c r="I3">
        <f t="shared" si="0"/>
        <v>10.5618088957207</v>
      </c>
      <c r="J3" t="s">
        <v>27</v>
      </c>
      <c r="K3">
        <v>1510</v>
      </c>
      <c r="L3">
        <v>2638</v>
      </c>
      <c r="M3">
        <v>1128</v>
      </c>
      <c r="N3" t="s">
        <v>28</v>
      </c>
      <c r="Q3" t="s">
        <v>29</v>
      </c>
      <c r="R3" t="s">
        <v>29</v>
      </c>
      <c r="S3" t="s">
        <v>36</v>
      </c>
      <c r="T3" t="s">
        <v>37</v>
      </c>
      <c r="U3" t="s">
        <v>38</v>
      </c>
    </row>
    <row r="4" spans="1:21" x14ac:dyDescent="0.3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26</v>
      </c>
      <c r="G4">
        <v>65</v>
      </c>
      <c r="H4">
        <v>3.2230872216988098E-3</v>
      </c>
      <c r="I4">
        <f t="shared" si="0"/>
        <v>3.22308722169881</v>
      </c>
      <c r="J4" t="s">
        <v>27</v>
      </c>
      <c r="K4">
        <v>2674</v>
      </c>
      <c r="L4">
        <v>3217</v>
      </c>
      <c r="M4">
        <v>543</v>
      </c>
      <c r="N4" t="s">
        <v>28</v>
      </c>
      <c r="Q4" t="s">
        <v>44</v>
      </c>
      <c r="R4" t="s">
        <v>44</v>
      </c>
      <c r="U4" t="s">
        <v>45</v>
      </c>
    </row>
    <row r="5" spans="1:21" x14ac:dyDescent="0.3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26</v>
      </c>
      <c r="G5">
        <v>40</v>
      </c>
      <c r="H5">
        <v>1.9834382902761899E-3</v>
      </c>
      <c r="I5">
        <f t="shared" si="0"/>
        <v>1.98343829027619</v>
      </c>
      <c r="J5" t="s">
        <v>27</v>
      </c>
      <c r="K5">
        <v>3206</v>
      </c>
      <c r="L5">
        <v>4007</v>
      </c>
      <c r="M5">
        <v>801</v>
      </c>
      <c r="N5" t="s">
        <v>28</v>
      </c>
      <c r="Q5" t="s">
        <v>44</v>
      </c>
      <c r="R5" t="s">
        <v>44</v>
      </c>
      <c r="U5" t="s">
        <v>51</v>
      </c>
    </row>
    <row r="6" spans="1:21" x14ac:dyDescent="0.3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>
        <v>72</v>
      </c>
      <c r="H6">
        <v>3.57018892249715E-3</v>
      </c>
      <c r="I6">
        <f t="shared" si="0"/>
        <v>3.5701889224971501</v>
      </c>
      <c r="J6" t="s">
        <v>27</v>
      </c>
      <c r="K6">
        <v>4063</v>
      </c>
      <c r="L6">
        <v>5155</v>
      </c>
      <c r="M6">
        <v>1092</v>
      </c>
      <c r="N6" t="s">
        <v>58</v>
      </c>
      <c r="O6" t="s">
        <v>59</v>
      </c>
      <c r="P6" t="s">
        <v>60</v>
      </c>
      <c r="Q6" t="s">
        <v>29</v>
      </c>
      <c r="R6" t="s">
        <v>44</v>
      </c>
      <c r="U6" t="s">
        <v>61</v>
      </c>
    </row>
    <row r="7" spans="1:21" x14ac:dyDescent="0.3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26</v>
      </c>
      <c r="G7">
        <v>244</v>
      </c>
      <c r="H7">
        <v>1.20989735706848E-2</v>
      </c>
      <c r="I7">
        <f t="shared" si="0"/>
        <v>12.0989735706848</v>
      </c>
      <c r="J7" t="s">
        <v>27</v>
      </c>
      <c r="K7">
        <v>5514</v>
      </c>
      <c r="L7">
        <v>7419</v>
      </c>
      <c r="M7">
        <v>1905</v>
      </c>
      <c r="N7" t="s">
        <v>28</v>
      </c>
      <c r="Q7" t="s">
        <v>29</v>
      </c>
      <c r="R7" t="s">
        <v>44</v>
      </c>
      <c r="U7" t="s">
        <v>67</v>
      </c>
    </row>
    <row r="8" spans="1:21" x14ac:dyDescent="0.3">
      <c r="A8" t="s">
        <v>68</v>
      </c>
      <c r="B8" t="s">
        <v>69</v>
      </c>
      <c r="C8" t="s">
        <v>70</v>
      </c>
      <c r="D8" t="s">
        <v>71</v>
      </c>
      <c r="E8" t="s">
        <v>72</v>
      </c>
      <c r="F8" t="s">
        <v>26</v>
      </c>
      <c r="G8">
        <v>298</v>
      </c>
      <c r="H8">
        <v>1.4776615262557601E-2</v>
      </c>
      <c r="I8">
        <f t="shared" si="0"/>
        <v>14.7766152625576</v>
      </c>
      <c r="J8" t="s">
        <v>27</v>
      </c>
      <c r="K8">
        <v>7434</v>
      </c>
      <c r="L8">
        <v>9939</v>
      </c>
      <c r="M8">
        <v>2505</v>
      </c>
      <c r="N8" t="s">
        <v>28</v>
      </c>
      <c r="Q8" t="s">
        <v>44</v>
      </c>
      <c r="R8" t="s">
        <v>44</v>
      </c>
      <c r="U8" t="s">
        <v>73</v>
      </c>
    </row>
    <row r="9" spans="1:21" x14ac:dyDescent="0.3">
      <c r="A9" t="s">
        <v>74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>
        <v>5</v>
      </c>
      <c r="H9">
        <v>2.4792978628452401E-4</v>
      </c>
      <c r="I9">
        <f t="shared" si="0"/>
        <v>0.247929786284524</v>
      </c>
      <c r="J9" t="s">
        <v>80</v>
      </c>
      <c r="K9">
        <v>9990</v>
      </c>
      <c r="L9">
        <v>10968</v>
      </c>
      <c r="M9">
        <v>978</v>
      </c>
      <c r="N9" t="s">
        <v>81</v>
      </c>
      <c r="Q9" t="s">
        <v>29</v>
      </c>
      <c r="R9" t="s">
        <v>44</v>
      </c>
      <c r="U9" t="s">
        <v>82</v>
      </c>
    </row>
    <row r="10" spans="1:21" x14ac:dyDescent="0.3">
      <c r="A10" t="s">
        <v>83</v>
      </c>
      <c r="B10" t="s">
        <v>84</v>
      </c>
      <c r="C10" t="s">
        <v>85</v>
      </c>
      <c r="D10" t="s">
        <v>86</v>
      </c>
      <c r="E10" t="s">
        <v>78</v>
      </c>
      <c r="F10" t="s">
        <v>79</v>
      </c>
      <c r="G10">
        <v>175</v>
      </c>
      <c r="H10">
        <v>8.6775425199583506E-3</v>
      </c>
      <c r="I10">
        <f t="shared" si="0"/>
        <v>8.6775425199583509</v>
      </c>
      <c r="J10" t="s">
        <v>80</v>
      </c>
      <c r="K10">
        <v>10967</v>
      </c>
      <c r="L10">
        <v>13535</v>
      </c>
      <c r="M10">
        <v>2568</v>
      </c>
      <c r="N10" t="s">
        <v>81</v>
      </c>
      <c r="Q10" t="s">
        <v>29</v>
      </c>
      <c r="R10" t="s">
        <v>44</v>
      </c>
      <c r="U10" t="s">
        <v>87</v>
      </c>
    </row>
    <row r="11" spans="1:21" x14ac:dyDescent="0.3">
      <c r="A11" t="s">
        <v>88</v>
      </c>
      <c r="B11" t="s">
        <v>89</v>
      </c>
      <c r="C11" t="s">
        <v>90</v>
      </c>
      <c r="D11" t="s">
        <v>91</v>
      </c>
      <c r="E11" t="s">
        <v>92</v>
      </c>
      <c r="F11" t="s">
        <v>79</v>
      </c>
      <c r="G11">
        <v>145</v>
      </c>
      <c r="H11">
        <v>7.1899638022512001E-3</v>
      </c>
      <c r="I11">
        <f t="shared" si="0"/>
        <v>7.1899638022512002</v>
      </c>
      <c r="J11" t="s">
        <v>80</v>
      </c>
      <c r="K11">
        <v>13524</v>
      </c>
      <c r="L11">
        <v>15141</v>
      </c>
      <c r="M11">
        <v>1617</v>
      </c>
      <c r="N11" t="s">
        <v>81</v>
      </c>
      <c r="Q11" t="s">
        <v>29</v>
      </c>
      <c r="R11" t="s">
        <v>44</v>
      </c>
      <c r="U11" t="s">
        <v>93</v>
      </c>
    </row>
    <row r="12" spans="1:21" x14ac:dyDescent="0.3">
      <c r="A12" t="s">
        <v>94</v>
      </c>
      <c r="B12" t="s">
        <v>95</v>
      </c>
      <c r="C12" t="s">
        <v>96</v>
      </c>
      <c r="D12" t="s">
        <v>97</v>
      </c>
      <c r="E12" t="s">
        <v>98</v>
      </c>
      <c r="F12" t="s">
        <v>79</v>
      </c>
      <c r="G12">
        <v>81</v>
      </c>
      <c r="H12">
        <v>4.0164625378092903E-3</v>
      </c>
      <c r="I12">
        <f t="shared" si="0"/>
        <v>4.0164625378092902</v>
      </c>
      <c r="J12" t="s">
        <v>80</v>
      </c>
      <c r="K12">
        <v>15152</v>
      </c>
      <c r="L12">
        <v>16799</v>
      </c>
      <c r="M12">
        <v>1647</v>
      </c>
      <c r="N12" t="s">
        <v>81</v>
      </c>
      <c r="Q12" t="s">
        <v>44</v>
      </c>
      <c r="R12" t="s">
        <v>44</v>
      </c>
      <c r="U12" t="s">
        <v>99</v>
      </c>
    </row>
    <row r="13" spans="1:21" x14ac:dyDescent="0.3">
      <c r="A13" t="s">
        <v>100</v>
      </c>
      <c r="B13" t="s">
        <v>101</v>
      </c>
      <c r="C13" t="s">
        <v>102</v>
      </c>
      <c r="D13" t="s">
        <v>103</v>
      </c>
      <c r="E13" t="s">
        <v>104</v>
      </c>
      <c r="F13" t="s">
        <v>26</v>
      </c>
      <c r="G13">
        <v>248</v>
      </c>
      <c r="H13">
        <v>1.2297317399712401E-2</v>
      </c>
      <c r="I13">
        <f t="shared" si="0"/>
        <v>12.297317399712401</v>
      </c>
      <c r="J13" t="s">
        <v>80</v>
      </c>
      <c r="K13">
        <v>16985</v>
      </c>
      <c r="L13">
        <v>18515</v>
      </c>
      <c r="M13">
        <v>1530</v>
      </c>
      <c r="N13" t="s">
        <v>28</v>
      </c>
      <c r="Q13" t="s">
        <v>29</v>
      </c>
      <c r="R13" t="s">
        <v>29</v>
      </c>
      <c r="U13" t="s">
        <v>105</v>
      </c>
    </row>
    <row r="14" spans="1:21" x14ac:dyDescent="0.3">
      <c r="D14" t="s">
        <v>106</v>
      </c>
      <c r="E14" t="s">
        <v>107</v>
      </c>
      <c r="F14" t="s">
        <v>108</v>
      </c>
      <c r="G14" t="s">
        <v>109</v>
      </c>
      <c r="H14" t="s">
        <v>109</v>
      </c>
      <c r="I14" t="e">
        <f t="shared" si="0"/>
        <v>#VALUE!</v>
      </c>
      <c r="J14" t="s">
        <v>80</v>
      </c>
      <c r="K14">
        <v>18715</v>
      </c>
      <c r="L14">
        <v>19378</v>
      </c>
      <c r="M14">
        <v>663</v>
      </c>
      <c r="Q14" t="s">
        <v>44</v>
      </c>
      <c r="R14" t="s">
        <v>44</v>
      </c>
      <c r="U14" t="s">
        <v>110</v>
      </c>
    </row>
    <row r="15" spans="1:21" x14ac:dyDescent="0.3">
      <c r="D15" t="s">
        <v>111</v>
      </c>
      <c r="E15" t="s">
        <v>112</v>
      </c>
      <c r="F15" t="s">
        <v>113</v>
      </c>
      <c r="G15" t="s">
        <v>109</v>
      </c>
      <c r="H15" t="s">
        <v>109</v>
      </c>
      <c r="I15" t="e">
        <f t="shared" si="0"/>
        <v>#VALUE!</v>
      </c>
      <c r="J15" t="s">
        <v>27</v>
      </c>
      <c r="K15">
        <v>20415</v>
      </c>
      <c r="L15">
        <v>22335</v>
      </c>
      <c r="M15">
        <v>1920</v>
      </c>
      <c r="Q15" t="s">
        <v>29</v>
      </c>
      <c r="R15" t="s">
        <v>44</v>
      </c>
      <c r="U15" t="s">
        <v>114</v>
      </c>
    </row>
    <row r="16" spans="1:21" x14ac:dyDescent="0.3">
      <c r="A16" t="s">
        <v>115</v>
      </c>
      <c r="B16" t="s">
        <v>116</v>
      </c>
      <c r="C16" t="s">
        <v>117</v>
      </c>
      <c r="D16" t="s">
        <v>118</v>
      </c>
      <c r="E16" t="s">
        <v>119</v>
      </c>
      <c r="F16" t="s">
        <v>26</v>
      </c>
      <c r="G16">
        <v>209</v>
      </c>
      <c r="H16">
        <v>1.0363465066693099E-2</v>
      </c>
      <c r="I16">
        <f t="shared" si="0"/>
        <v>10.363465066693099</v>
      </c>
      <c r="J16" t="s">
        <v>80</v>
      </c>
      <c r="K16">
        <v>22768</v>
      </c>
      <c r="L16">
        <v>22996</v>
      </c>
      <c r="M16">
        <v>228</v>
      </c>
      <c r="N16" t="s">
        <v>28</v>
      </c>
      <c r="Q16" t="s">
        <v>44</v>
      </c>
      <c r="R16" t="s">
        <v>44</v>
      </c>
      <c r="U16" t="s">
        <v>120</v>
      </c>
    </row>
    <row r="17" spans="1:21" x14ac:dyDescent="0.3">
      <c r="A17" t="s">
        <v>121</v>
      </c>
      <c r="B17" t="s">
        <v>122</v>
      </c>
      <c r="C17" t="s">
        <v>123</v>
      </c>
      <c r="D17" t="s">
        <v>124</v>
      </c>
      <c r="E17" t="s">
        <v>125</v>
      </c>
      <c r="F17" t="s">
        <v>26</v>
      </c>
      <c r="G17">
        <v>107</v>
      </c>
      <c r="H17">
        <v>5.3056974264888198E-3</v>
      </c>
      <c r="I17">
        <f t="shared" si="0"/>
        <v>5.3056974264888197</v>
      </c>
      <c r="J17" t="s">
        <v>80</v>
      </c>
      <c r="K17">
        <v>23015</v>
      </c>
      <c r="L17">
        <v>23456</v>
      </c>
      <c r="M17">
        <v>441</v>
      </c>
      <c r="N17" t="s">
        <v>126</v>
      </c>
      <c r="Q17" t="s">
        <v>29</v>
      </c>
      <c r="R17" t="s">
        <v>44</v>
      </c>
      <c r="U17" t="s">
        <v>127</v>
      </c>
    </row>
    <row r="18" spans="1:21" x14ac:dyDescent="0.3">
      <c r="A18" t="s">
        <v>128</v>
      </c>
      <c r="B18" t="s">
        <v>129</v>
      </c>
      <c r="C18" t="s">
        <v>130</v>
      </c>
      <c r="D18" t="s">
        <v>131</v>
      </c>
      <c r="E18" t="s">
        <v>132</v>
      </c>
      <c r="F18" t="s">
        <v>26</v>
      </c>
      <c r="G18" t="s">
        <v>109</v>
      </c>
      <c r="H18" t="s">
        <v>109</v>
      </c>
      <c r="I18" t="e">
        <f t="shared" si="0"/>
        <v>#VALUE!</v>
      </c>
      <c r="J18" t="s">
        <v>80</v>
      </c>
      <c r="K18">
        <v>23467</v>
      </c>
      <c r="L18">
        <v>23881</v>
      </c>
      <c r="M18">
        <v>414</v>
      </c>
      <c r="N18" t="s">
        <v>28</v>
      </c>
      <c r="Q18" t="s">
        <v>29</v>
      </c>
      <c r="R18" t="s">
        <v>44</v>
      </c>
      <c r="U18" t="s">
        <v>133</v>
      </c>
    </row>
    <row r="19" spans="1:21" x14ac:dyDescent="0.3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108</v>
      </c>
      <c r="G19">
        <v>281</v>
      </c>
      <c r="H19">
        <v>1.39336539891903E-2</v>
      </c>
      <c r="I19">
        <f t="shared" si="0"/>
        <v>13.933653989190299</v>
      </c>
      <c r="J19" t="s">
        <v>27</v>
      </c>
      <c r="K19">
        <v>24272</v>
      </c>
      <c r="L19">
        <v>24872</v>
      </c>
      <c r="M19">
        <v>600</v>
      </c>
      <c r="N19" t="s">
        <v>59</v>
      </c>
      <c r="O19" t="s">
        <v>81</v>
      </c>
      <c r="P19" t="s">
        <v>139</v>
      </c>
      <c r="Q19" t="s">
        <v>29</v>
      </c>
      <c r="R19" t="s">
        <v>29</v>
      </c>
      <c r="U19" t="s">
        <v>140</v>
      </c>
    </row>
    <row r="20" spans="1:21" x14ac:dyDescent="0.3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108</v>
      </c>
      <c r="G20">
        <v>377</v>
      </c>
      <c r="H20">
        <v>1.8693905885853099E-2</v>
      </c>
      <c r="I20">
        <f t="shared" si="0"/>
        <v>18.693905885853098</v>
      </c>
      <c r="J20" t="s">
        <v>80</v>
      </c>
      <c r="K20">
        <v>24908</v>
      </c>
      <c r="L20">
        <v>25943</v>
      </c>
      <c r="M20">
        <v>1035</v>
      </c>
      <c r="N20" t="s">
        <v>59</v>
      </c>
      <c r="O20" t="s">
        <v>59</v>
      </c>
      <c r="Q20" t="s">
        <v>29</v>
      </c>
      <c r="R20" t="s">
        <v>29</v>
      </c>
      <c r="U20" t="s">
        <v>146</v>
      </c>
    </row>
    <row r="21" spans="1:21" x14ac:dyDescent="0.3">
      <c r="A21" t="s">
        <v>147</v>
      </c>
      <c r="B21" t="s">
        <v>148</v>
      </c>
      <c r="C21" t="s">
        <v>149</v>
      </c>
      <c r="D21" t="s">
        <v>150</v>
      </c>
      <c r="E21" t="s">
        <v>56</v>
      </c>
      <c r="F21" t="s">
        <v>57</v>
      </c>
      <c r="G21">
        <v>61</v>
      </c>
      <c r="H21">
        <v>3.0247433926712001E-3</v>
      </c>
      <c r="I21">
        <f t="shared" si="0"/>
        <v>3.0247433926712</v>
      </c>
      <c r="J21" t="s">
        <v>80</v>
      </c>
      <c r="K21">
        <v>26203</v>
      </c>
      <c r="L21">
        <v>29362</v>
      </c>
      <c r="M21">
        <v>3159</v>
      </c>
      <c r="N21" t="s">
        <v>58</v>
      </c>
      <c r="O21" t="s">
        <v>59</v>
      </c>
      <c r="P21" t="s">
        <v>60</v>
      </c>
      <c r="Q21" t="s">
        <v>44</v>
      </c>
      <c r="R21" t="s">
        <v>44</v>
      </c>
      <c r="U21" t="s">
        <v>151</v>
      </c>
    </row>
    <row r="22" spans="1:21" x14ac:dyDescent="0.3">
      <c r="A22" t="s">
        <v>152</v>
      </c>
      <c r="B22" t="s">
        <v>153</v>
      </c>
      <c r="C22" t="s">
        <v>154</v>
      </c>
      <c r="D22" t="s">
        <v>155</v>
      </c>
      <c r="E22" t="s">
        <v>156</v>
      </c>
      <c r="F22" t="s">
        <v>108</v>
      </c>
      <c r="G22">
        <v>9</v>
      </c>
      <c r="H22">
        <v>4.4627361531214402E-4</v>
      </c>
      <c r="I22">
        <f t="shared" si="0"/>
        <v>0.44627361531214405</v>
      </c>
      <c r="J22" t="s">
        <v>27</v>
      </c>
      <c r="K22">
        <v>29508</v>
      </c>
      <c r="L22">
        <v>34896</v>
      </c>
      <c r="M22">
        <v>5388</v>
      </c>
      <c r="N22" t="s">
        <v>59</v>
      </c>
      <c r="O22" t="s">
        <v>59</v>
      </c>
      <c r="Q22" t="s">
        <v>44</v>
      </c>
      <c r="R22" t="s">
        <v>44</v>
      </c>
      <c r="U22" t="s">
        <v>157</v>
      </c>
    </row>
    <row r="23" spans="1:21" x14ac:dyDescent="0.3">
      <c r="A23" t="s">
        <v>158</v>
      </c>
      <c r="B23" t="s">
        <v>159</v>
      </c>
      <c r="C23" t="s">
        <v>160</v>
      </c>
      <c r="D23" t="s">
        <v>161</v>
      </c>
      <c r="E23" t="s">
        <v>162</v>
      </c>
      <c r="F23" t="s">
        <v>163</v>
      </c>
      <c r="G23">
        <v>148</v>
      </c>
      <c r="H23">
        <v>7.3387216740219202E-3</v>
      </c>
      <c r="I23">
        <f t="shared" si="0"/>
        <v>7.3387216740219205</v>
      </c>
      <c r="J23" t="s">
        <v>80</v>
      </c>
      <c r="K23">
        <v>35061</v>
      </c>
      <c r="L23">
        <v>37008</v>
      </c>
      <c r="M23">
        <v>1947</v>
      </c>
      <c r="N23" t="s">
        <v>59</v>
      </c>
      <c r="O23" t="s">
        <v>126</v>
      </c>
      <c r="P23" t="s">
        <v>162</v>
      </c>
      <c r="Q23" t="s">
        <v>29</v>
      </c>
      <c r="R23" t="s">
        <v>44</v>
      </c>
      <c r="U23" t="s">
        <v>164</v>
      </c>
    </row>
    <row r="24" spans="1:21" x14ac:dyDescent="0.3">
      <c r="A24" t="s">
        <v>165</v>
      </c>
      <c r="B24" t="s">
        <v>166</v>
      </c>
      <c r="C24" t="s">
        <v>167</v>
      </c>
      <c r="D24" t="s">
        <v>168</v>
      </c>
      <c r="E24" t="s">
        <v>169</v>
      </c>
      <c r="F24" t="s">
        <v>26</v>
      </c>
      <c r="G24">
        <v>39</v>
      </c>
      <c r="H24">
        <v>1.9338523330192901E-3</v>
      </c>
      <c r="I24">
        <f t="shared" si="0"/>
        <v>1.93385233301929</v>
      </c>
      <c r="J24" t="s">
        <v>80</v>
      </c>
      <c r="K24">
        <v>37239</v>
      </c>
      <c r="L24">
        <v>38445</v>
      </c>
      <c r="M24">
        <v>1206</v>
      </c>
      <c r="N24" t="s">
        <v>28</v>
      </c>
      <c r="Q24" t="s">
        <v>44</v>
      </c>
      <c r="R24" t="s">
        <v>44</v>
      </c>
      <c r="U24" t="s">
        <v>170</v>
      </c>
    </row>
    <row r="25" spans="1:21" x14ac:dyDescent="0.3">
      <c r="A25" t="s">
        <v>171</v>
      </c>
      <c r="B25" t="s">
        <v>172</v>
      </c>
      <c r="C25" t="s">
        <v>173</v>
      </c>
      <c r="D25" t="s">
        <v>174</v>
      </c>
      <c r="E25" t="s">
        <v>175</v>
      </c>
      <c r="F25" t="s">
        <v>26</v>
      </c>
      <c r="G25">
        <v>121</v>
      </c>
      <c r="H25">
        <v>5.9999008280854898E-3</v>
      </c>
      <c r="I25">
        <f t="shared" si="0"/>
        <v>5.9999008280854902</v>
      </c>
      <c r="J25" t="s">
        <v>80</v>
      </c>
      <c r="K25">
        <v>38447</v>
      </c>
      <c r="L25">
        <v>39275</v>
      </c>
      <c r="M25">
        <v>828</v>
      </c>
      <c r="N25" t="s">
        <v>59</v>
      </c>
      <c r="O25" t="s">
        <v>59</v>
      </c>
      <c r="Q25" t="s">
        <v>29</v>
      </c>
      <c r="R25" t="s">
        <v>44</v>
      </c>
      <c r="U25" t="s">
        <v>176</v>
      </c>
    </row>
    <row r="26" spans="1:21" x14ac:dyDescent="0.3">
      <c r="A26" t="s">
        <v>177</v>
      </c>
      <c r="B26" t="s">
        <v>178</v>
      </c>
      <c r="C26" t="s">
        <v>179</v>
      </c>
      <c r="D26" t="s">
        <v>180</v>
      </c>
      <c r="E26" t="s">
        <v>181</v>
      </c>
      <c r="F26" t="s">
        <v>57</v>
      </c>
      <c r="G26">
        <v>22</v>
      </c>
      <c r="H26">
        <v>1.09089105965191E-3</v>
      </c>
      <c r="I26">
        <f t="shared" si="0"/>
        <v>1.0908910596519099</v>
      </c>
      <c r="J26" t="s">
        <v>80</v>
      </c>
      <c r="K26">
        <v>39326</v>
      </c>
      <c r="L26">
        <v>40049</v>
      </c>
      <c r="M26">
        <v>723</v>
      </c>
      <c r="N26" t="s">
        <v>59</v>
      </c>
      <c r="O26" t="s">
        <v>59</v>
      </c>
      <c r="Q26" t="s">
        <v>44</v>
      </c>
      <c r="R26" t="s">
        <v>44</v>
      </c>
      <c r="U26" t="s">
        <v>182</v>
      </c>
    </row>
    <row r="27" spans="1:21" x14ac:dyDescent="0.3">
      <c r="A27" t="s">
        <v>183</v>
      </c>
      <c r="B27" t="s">
        <v>184</v>
      </c>
      <c r="C27" t="s">
        <v>185</v>
      </c>
      <c r="D27" t="s">
        <v>186</v>
      </c>
      <c r="E27" t="s">
        <v>187</v>
      </c>
      <c r="F27" t="s">
        <v>26</v>
      </c>
      <c r="G27">
        <v>32</v>
      </c>
      <c r="H27">
        <v>1.5867506322209601E-3</v>
      </c>
      <c r="I27">
        <f t="shared" si="0"/>
        <v>1.5867506322209601</v>
      </c>
      <c r="J27" t="s">
        <v>80</v>
      </c>
      <c r="K27">
        <v>40048</v>
      </c>
      <c r="L27">
        <v>40789</v>
      </c>
      <c r="M27">
        <v>741</v>
      </c>
      <c r="N27" t="s">
        <v>126</v>
      </c>
      <c r="Q27" t="s">
        <v>44</v>
      </c>
      <c r="R27" t="s">
        <v>44</v>
      </c>
      <c r="S27" t="s">
        <v>188</v>
      </c>
      <c r="U27" t="s">
        <v>189</v>
      </c>
    </row>
    <row r="28" spans="1:21" x14ac:dyDescent="0.3">
      <c r="A28" t="s">
        <v>190</v>
      </c>
      <c r="B28" t="s">
        <v>191</v>
      </c>
      <c r="C28" t="s">
        <v>192</v>
      </c>
      <c r="D28" t="s">
        <v>193</v>
      </c>
      <c r="E28" t="s">
        <v>194</v>
      </c>
      <c r="F28" t="s">
        <v>79</v>
      </c>
      <c r="G28">
        <v>92</v>
      </c>
      <c r="H28">
        <v>4.5619080676352498E-3</v>
      </c>
      <c r="I28">
        <f t="shared" si="0"/>
        <v>4.5619080676352501</v>
      </c>
      <c r="J28" t="s">
        <v>80</v>
      </c>
      <c r="K28">
        <v>40766</v>
      </c>
      <c r="L28">
        <v>41408</v>
      </c>
      <c r="M28">
        <v>642</v>
      </c>
      <c r="N28" t="s">
        <v>28</v>
      </c>
      <c r="Q28" t="s">
        <v>29</v>
      </c>
      <c r="R28" t="s">
        <v>44</v>
      </c>
      <c r="S28" t="s">
        <v>195</v>
      </c>
      <c r="T28" t="s">
        <v>196</v>
      </c>
      <c r="U28" t="s">
        <v>197</v>
      </c>
    </row>
    <row r="29" spans="1:21" x14ac:dyDescent="0.3">
      <c r="A29" t="s">
        <v>198</v>
      </c>
      <c r="B29" t="s">
        <v>199</v>
      </c>
      <c r="C29" t="s">
        <v>200</v>
      </c>
      <c r="D29" t="s">
        <v>201</v>
      </c>
      <c r="E29" t="s">
        <v>202</v>
      </c>
      <c r="F29" t="s">
        <v>26</v>
      </c>
      <c r="G29">
        <v>33</v>
      </c>
      <c r="H29">
        <v>1.6363365894778599E-3</v>
      </c>
      <c r="I29">
        <f t="shared" si="0"/>
        <v>1.6363365894778599</v>
      </c>
      <c r="J29" t="s">
        <v>80</v>
      </c>
      <c r="K29">
        <v>41410</v>
      </c>
      <c r="L29">
        <v>42001</v>
      </c>
      <c r="M29">
        <v>591</v>
      </c>
      <c r="N29" t="s">
        <v>28</v>
      </c>
      <c r="Q29" t="s">
        <v>44</v>
      </c>
      <c r="R29" t="s">
        <v>44</v>
      </c>
      <c r="U29" t="s">
        <v>203</v>
      </c>
    </row>
    <row r="30" spans="1:21" x14ac:dyDescent="0.3">
      <c r="A30" t="s">
        <v>204</v>
      </c>
      <c r="B30" t="s">
        <v>205</v>
      </c>
      <c r="C30" t="s">
        <v>206</v>
      </c>
      <c r="D30" t="s">
        <v>207</v>
      </c>
      <c r="E30" t="s">
        <v>208</v>
      </c>
      <c r="F30" t="s">
        <v>26</v>
      </c>
      <c r="G30">
        <v>113</v>
      </c>
      <c r="H30">
        <v>5.6032131700302504E-3</v>
      </c>
      <c r="I30">
        <f t="shared" si="0"/>
        <v>5.6032131700302505</v>
      </c>
      <c r="J30" t="s">
        <v>80</v>
      </c>
      <c r="K30">
        <v>42002</v>
      </c>
      <c r="L30">
        <v>44009</v>
      </c>
      <c r="M30">
        <v>2007</v>
      </c>
      <c r="N30" t="s">
        <v>28</v>
      </c>
      <c r="Q30" t="s">
        <v>29</v>
      </c>
      <c r="R30" t="s">
        <v>29</v>
      </c>
      <c r="U30" t="s">
        <v>209</v>
      </c>
    </row>
    <row r="31" spans="1:21" x14ac:dyDescent="0.3">
      <c r="B31" t="s">
        <v>210</v>
      </c>
      <c r="C31" t="s">
        <v>211</v>
      </c>
      <c r="D31" t="s">
        <v>212</v>
      </c>
      <c r="E31" t="s">
        <v>213</v>
      </c>
      <c r="F31" t="s">
        <v>26</v>
      </c>
      <c r="G31" t="s">
        <v>109</v>
      </c>
      <c r="H31" t="s">
        <v>109</v>
      </c>
      <c r="I31" t="e">
        <f t="shared" si="0"/>
        <v>#VALUE!</v>
      </c>
      <c r="J31" t="s">
        <v>80</v>
      </c>
      <c r="K31">
        <v>44177</v>
      </c>
      <c r="L31">
        <v>44273</v>
      </c>
      <c r="M31">
        <v>96</v>
      </c>
      <c r="N31" t="s">
        <v>28</v>
      </c>
      <c r="Q31" t="s">
        <v>44</v>
      </c>
      <c r="R31" t="s">
        <v>44</v>
      </c>
    </row>
    <row r="32" spans="1:21" x14ac:dyDescent="0.3">
      <c r="A32" t="s">
        <v>214</v>
      </c>
      <c r="B32" t="s">
        <v>215</v>
      </c>
      <c r="C32" t="s">
        <v>216</v>
      </c>
      <c r="D32" t="s">
        <v>217</v>
      </c>
      <c r="E32" t="s">
        <v>218</v>
      </c>
      <c r="F32" t="s">
        <v>108</v>
      </c>
      <c r="G32">
        <v>157</v>
      </c>
      <c r="H32">
        <v>7.7849952893340596E-3</v>
      </c>
      <c r="I32">
        <f t="shared" si="0"/>
        <v>7.7849952893340593</v>
      </c>
      <c r="J32" t="s">
        <v>80</v>
      </c>
      <c r="K32">
        <v>45292</v>
      </c>
      <c r="L32">
        <v>45742</v>
      </c>
      <c r="M32">
        <v>450</v>
      </c>
      <c r="N32" t="s">
        <v>59</v>
      </c>
      <c r="O32" t="s">
        <v>59</v>
      </c>
      <c r="Q32" t="s">
        <v>29</v>
      </c>
      <c r="R32" t="s">
        <v>44</v>
      </c>
      <c r="U32" t="s">
        <v>219</v>
      </c>
    </row>
    <row r="33" spans="1:21" x14ac:dyDescent="0.3">
      <c r="A33" t="s">
        <v>220</v>
      </c>
      <c r="B33" t="s">
        <v>221</v>
      </c>
      <c r="C33" t="s">
        <v>222</v>
      </c>
      <c r="D33" t="s">
        <v>223</v>
      </c>
      <c r="E33" t="s">
        <v>56</v>
      </c>
      <c r="F33" t="s">
        <v>57</v>
      </c>
      <c r="G33">
        <v>10</v>
      </c>
      <c r="H33">
        <v>4.9585957256904803E-4</v>
      </c>
      <c r="I33">
        <f t="shared" si="0"/>
        <v>0.495859572569048</v>
      </c>
      <c r="J33" t="s">
        <v>27</v>
      </c>
      <c r="K33">
        <v>46273</v>
      </c>
      <c r="L33">
        <v>47098</v>
      </c>
      <c r="M33">
        <v>825</v>
      </c>
      <c r="N33" t="s">
        <v>58</v>
      </c>
      <c r="O33" t="s">
        <v>59</v>
      </c>
      <c r="P33" t="s">
        <v>60</v>
      </c>
      <c r="Q33" t="s">
        <v>29</v>
      </c>
      <c r="R33" t="s">
        <v>29</v>
      </c>
      <c r="U33" t="s">
        <v>224</v>
      </c>
    </row>
    <row r="34" spans="1:21" x14ac:dyDescent="0.3">
      <c r="A34" t="s">
        <v>225</v>
      </c>
      <c r="B34" t="s">
        <v>226</v>
      </c>
      <c r="C34" t="s">
        <v>227</v>
      </c>
      <c r="D34" t="s">
        <v>228</v>
      </c>
      <c r="E34" t="s">
        <v>229</v>
      </c>
      <c r="F34" t="s">
        <v>26</v>
      </c>
      <c r="G34">
        <v>246</v>
      </c>
      <c r="H34">
        <v>1.2198145485198601E-2</v>
      </c>
      <c r="I34">
        <f t="shared" si="0"/>
        <v>12.1981454851986</v>
      </c>
      <c r="J34" t="s">
        <v>27</v>
      </c>
      <c r="K34">
        <v>47180</v>
      </c>
      <c r="L34">
        <v>48449</v>
      </c>
      <c r="M34">
        <v>1269</v>
      </c>
      <c r="N34" t="s">
        <v>28</v>
      </c>
      <c r="Q34" t="s">
        <v>29</v>
      </c>
      <c r="R34" t="s">
        <v>29</v>
      </c>
      <c r="U34" t="s">
        <v>230</v>
      </c>
    </row>
    <row r="35" spans="1:21" x14ac:dyDescent="0.3">
      <c r="A35" t="s">
        <v>231</v>
      </c>
      <c r="B35" t="s">
        <v>232</v>
      </c>
      <c r="C35" t="s">
        <v>233</v>
      </c>
      <c r="D35" t="s">
        <v>234</v>
      </c>
      <c r="E35" t="s">
        <v>235</v>
      </c>
      <c r="F35" t="s">
        <v>26</v>
      </c>
      <c r="G35">
        <v>71</v>
      </c>
      <c r="H35">
        <v>3.52060296524024E-3</v>
      </c>
      <c r="I35">
        <f t="shared" si="0"/>
        <v>3.52060296524024</v>
      </c>
      <c r="J35" t="s">
        <v>27</v>
      </c>
      <c r="K35">
        <v>48558</v>
      </c>
      <c r="L35">
        <v>49533</v>
      </c>
      <c r="M35">
        <v>975</v>
      </c>
      <c r="N35" t="s">
        <v>59</v>
      </c>
      <c r="O35" t="s">
        <v>59</v>
      </c>
      <c r="Q35" t="s">
        <v>29</v>
      </c>
      <c r="R35" t="s">
        <v>29</v>
      </c>
      <c r="U35" t="s">
        <v>236</v>
      </c>
    </row>
    <row r="36" spans="1:21" x14ac:dyDescent="0.3">
      <c r="A36" t="s">
        <v>237</v>
      </c>
      <c r="B36" t="s">
        <v>238</v>
      </c>
      <c r="C36" t="s">
        <v>239</v>
      </c>
      <c r="D36" t="s">
        <v>240</v>
      </c>
      <c r="E36" t="s">
        <v>241</v>
      </c>
      <c r="F36" t="s">
        <v>26</v>
      </c>
      <c r="G36">
        <v>214</v>
      </c>
      <c r="H36">
        <v>1.06113948529776E-2</v>
      </c>
      <c r="I36">
        <f t="shared" si="0"/>
        <v>10.6113948529776</v>
      </c>
      <c r="J36" t="s">
        <v>27</v>
      </c>
      <c r="K36">
        <v>49535</v>
      </c>
      <c r="L36">
        <v>51038</v>
      </c>
      <c r="M36">
        <v>1503</v>
      </c>
      <c r="N36" t="s">
        <v>28</v>
      </c>
      <c r="Q36" t="s">
        <v>29</v>
      </c>
      <c r="R36" t="s">
        <v>44</v>
      </c>
      <c r="U36" t="s">
        <v>242</v>
      </c>
    </row>
    <row r="37" spans="1:21" x14ac:dyDescent="0.3">
      <c r="A37" t="s">
        <v>243</v>
      </c>
      <c r="B37" t="s">
        <v>244</v>
      </c>
      <c r="C37" t="s">
        <v>245</v>
      </c>
      <c r="D37" t="s">
        <v>246</v>
      </c>
      <c r="E37" t="s">
        <v>247</v>
      </c>
      <c r="F37" t="s">
        <v>79</v>
      </c>
      <c r="G37">
        <v>426</v>
      </c>
      <c r="H37">
        <v>2.11236177914415E-2</v>
      </c>
      <c r="I37">
        <f t="shared" si="0"/>
        <v>21.1236177914415</v>
      </c>
      <c r="J37" t="s">
        <v>80</v>
      </c>
      <c r="K37">
        <v>51127</v>
      </c>
      <c r="L37">
        <v>51436</v>
      </c>
      <c r="M37">
        <v>309</v>
      </c>
      <c r="N37" t="s">
        <v>28</v>
      </c>
      <c r="Q37" t="s">
        <v>29</v>
      </c>
      <c r="R37" t="s">
        <v>29</v>
      </c>
      <c r="S37" t="s">
        <v>248</v>
      </c>
      <c r="T37" t="s">
        <v>249</v>
      </c>
      <c r="U37" t="s">
        <v>250</v>
      </c>
    </row>
    <row r="38" spans="1:21" x14ac:dyDescent="0.3">
      <c r="A38" t="s">
        <v>251</v>
      </c>
      <c r="B38" t="s">
        <v>252</v>
      </c>
      <c r="C38" t="s">
        <v>253</v>
      </c>
      <c r="D38" t="s">
        <v>254</v>
      </c>
      <c r="E38" t="s">
        <v>255</v>
      </c>
      <c r="F38" t="s">
        <v>57</v>
      </c>
      <c r="G38">
        <v>371</v>
      </c>
      <c r="H38">
        <v>1.8396390142311699E-2</v>
      </c>
      <c r="I38">
        <f t="shared" si="0"/>
        <v>18.396390142311699</v>
      </c>
      <c r="J38" t="s">
        <v>80</v>
      </c>
      <c r="K38">
        <v>51446</v>
      </c>
      <c r="L38">
        <v>52289</v>
      </c>
      <c r="M38">
        <v>843</v>
      </c>
      <c r="N38" t="s">
        <v>59</v>
      </c>
      <c r="O38" t="s">
        <v>126</v>
      </c>
      <c r="P38" t="s">
        <v>255</v>
      </c>
      <c r="Q38" t="s">
        <v>29</v>
      </c>
      <c r="R38" t="s">
        <v>29</v>
      </c>
      <c r="U38" t="s">
        <v>256</v>
      </c>
    </row>
    <row r="39" spans="1:21" x14ac:dyDescent="0.3">
      <c r="B39" t="s">
        <v>257</v>
      </c>
      <c r="C39" t="s">
        <v>258</v>
      </c>
      <c r="D39" t="s">
        <v>259</v>
      </c>
      <c r="E39" t="s">
        <v>260</v>
      </c>
      <c r="F39" t="s">
        <v>26</v>
      </c>
      <c r="G39" t="s">
        <v>109</v>
      </c>
      <c r="H39" t="s">
        <v>109</v>
      </c>
      <c r="I39" t="e">
        <f t="shared" si="0"/>
        <v>#VALUE!</v>
      </c>
      <c r="J39" t="s">
        <v>80</v>
      </c>
      <c r="K39">
        <v>52409</v>
      </c>
      <c r="L39">
        <v>52518</v>
      </c>
      <c r="M39">
        <v>109</v>
      </c>
      <c r="N39" t="s">
        <v>28</v>
      </c>
      <c r="Q39" t="s">
        <v>44</v>
      </c>
      <c r="R39" t="s">
        <v>44</v>
      </c>
    </row>
    <row r="40" spans="1:21" x14ac:dyDescent="0.3">
      <c r="B40" t="s">
        <v>261</v>
      </c>
      <c r="C40" t="s">
        <v>262</v>
      </c>
      <c r="D40" t="s">
        <v>263</v>
      </c>
      <c r="E40" t="s">
        <v>264</v>
      </c>
      <c r="F40" t="s">
        <v>26</v>
      </c>
      <c r="G40" t="s">
        <v>109</v>
      </c>
      <c r="H40" t="s">
        <v>109</v>
      </c>
      <c r="I40" t="e">
        <f t="shared" si="0"/>
        <v>#VALUE!</v>
      </c>
      <c r="J40" t="s">
        <v>80</v>
      </c>
      <c r="K40">
        <v>52579</v>
      </c>
      <c r="L40">
        <v>55493</v>
      </c>
      <c r="M40">
        <v>2914</v>
      </c>
      <c r="N40" t="s">
        <v>28</v>
      </c>
      <c r="Q40" t="s">
        <v>44</v>
      </c>
      <c r="R40" t="s">
        <v>44</v>
      </c>
    </row>
    <row r="41" spans="1:21" x14ac:dyDescent="0.3">
      <c r="B41" t="s">
        <v>265</v>
      </c>
      <c r="C41" t="s">
        <v>266</v>
      </c>
      <c r="D41" t="s">
        <v>267</v>
      </c>
      <c r="E41" t="s">
        <v>268</v>
      </c>
      <c r="F41" t="s">
        <v>26</v>
      </c>
      <c r="G41" t="s">
        <v>109</v>
      </c>
      <c r="H41" t="s">
        <v>109</v>
      </c>
      <c r="I41" t="e">
        <f t="shared" si="0"/>
        <v>#VALUE!</v>
      </c>
      <c r="J41" t="s">
        <v>80</v>
      </c>
      <c r="K41">
        <v>55712</v>
      </c>
      <c r="L41">
        <v>57247</v>
      </c>
      <c r="M41">
        <v>1535</v>
      </c>
      <c r="N41" t="s">
        <v>28</v>
      </c>
      <c r="Q41" t="s">
        <v>44</v>
      </c>
      <c r="R41" t="s">
        <v>44</v>
      </c>
    </row>
    <row r="42" spans="1:21" x14ac:dyDescent="0.3">
      <c r="B42" t="s">
        <v>269</v>
      </c>
      <c r="C42" t="s">
        <v>270</v>
      </c>
      <c r="D42" t="s">
        <v>271</v>
      </c>
      <c r="E42" t="s">
        <v>272</v>
      </c>
      <c r="F42" t="s">
        <v>26</v>
      </c>
      <c r="G42" t="s">
        <v>109</v>
      </c>
      <c r="H42" t="s">
        <v>109</v>
      </c>
      <c r="I42" t="e">
        <f t="shared" si="0"/>
        <v>#VALUE!</v>
      </c>
      <c r="J42" t="s">
        <v>80</v>
      </c>
      <c r="K42">
        <v>57524</v>
      </c>
      <c r="L42">
        <v>57608</v>
      </c>
      <c r="M42">
        <v>84</v>
      </c>
      <c r="N42" t="s">
        <v>28</v>
      </c>
      <c r="Q42" t="s">
        <v>44</v>
      </c>
      <c r="R42" t="s">
        <v>44</v>
      </c>
    </row>
    <row r="43" spans="1:21" x14ac:dyDescent="0.3">
      <c r="B43" t="s">
        <v>273</v>
      </c>
      <c r="C43" t="s">
        <v>274</v>
      </c>
      <c r="D43" t="s">
        <v>275</v>
      </c>
      <c r="E43" t="s">
        <v>276</v>
      </c>
      <c r="F43" t="s">
        <v>26</v>
      </c>
      <c r="G43" t="s">
        <v>109</v>
      </c>
      <c r="H43" t="s">
        <v>109</v>
      </c>
      <c r="I43" t="e">
        <f t="shared" si="0"/>
        <v>#VALUE!</v>
      </c>
      <c r="J43" t="s">
        <v>80</v>
      </c>
      <c r="K43">
        <v>57610</v>
      </c>
      <c r="L43">
        <v>57686</v>
      </c>
      <c r="M43">
        <v>76</v>
      </c>
      <c r="N43" t="s">
        <v>28</v>
      </c>
      <c r="Q43" t="s">
        <v>44</v>
      </c>
      <c r="R43" t="s">
        <v>44</v>
      </c>
    </row>
    <row r="44" spans="1:21" x14ac:dyDescent="0.3">
      <c r="A44" t="s">
        <v>277</v>
      </c>
      <c r="B44" t="s">
        <v>278</v>
      </c>
      <c r="C44" t="s">
        <v>279</v>
      </c>
      <c r="D44" t="s">
        <v>280</v>
      </c>
      <c r="E44" t="s">
        <v>281</v>
      </c>
      <c r="F44" t="s">
        <v>26</v>
      </c>
      <c r="G44">
        <v>736</v>
      </c>
      <c r="H44">
        <v>3.6495264541081998E-2</v>
      </c>
      <c r="I44">
        <f t="shared" si="0"/>
        <v>36.495264541082001</v>
      </c>
      <c r="J44" t="s">
        <v>80</v>
      </c>
      <c r="K44">
        <v>58155</v>
      </c>
      <c r="L44">
        <v>59520</v>
      </c>
      <c r="M44">
        <v>1365</v>
      </c>
      <c r="N44" t="s">
        <v>28</v>
      </c>
      <c r="Q44" t="s">
        <v>29</v>
      </c>
      <c r="R44" t="s">
        <v>44</v>
      </c>
      <c r="U44" t="s">
        <v>282</v>
      </c>
    </row>
    <row r="45" spans="1:21" x14ac:dyDescent="0.3">
      <c r="A45" t="s">
        <v>283</v>
      </c>
      <c r="B45" t="s">
        <v>284</v>
      </c>
      <c r="C45" t="s">
        <v>285</v>
      </c>
      <c r="D45" t="s">
        <v>286</v>
      </c>
      <c r="E45" t="s">
        <v>287</v>
      </c>
      <c r="F45" t="s">
        <v>57</v>
      </c>
      <c r="G45" t="s">
        <v>109</v>
      </c>
      <c r="H45" t="s">
        <v>109</v>
      </c>
      <c r="I45" t="e">
        <f t="shared" si="0"/>
        <v>#VALUE!</v>
      </c>
      <c r="J45" t="s">
        <v>80</v>
      </c>
      <c r="K45">
        <v>59528</v>
      </c>
      <c r="L45">
        <v>60368</v>
      </c>
      <c r="M45">
        <v>840</v>
      </c>
      <c r="N45" t="s">
        <v>59</v>
      </c>
      <c r="O45" t="s">
        <v>126</v>
      </c>
      <c r="P45" t="s">
        <v>255</v>
      </c>
      <c r="Q45" t="s">
        <v>29</v>
      </c>
      <c r="R45" t="s">
        <v>44</v>
      </c>
      <c r="U45" t="s">
        <v>288</v>
      </c>
    </row>
    <row r="46" spans="1:21" x14ac:dyDescent="0.3">
      <c r="A46" t="s">
        <v>289</v>
      </c>
      <c r="B46" t="s">
        <v>290</v>
      </c>
      <c r="C46" t="s">
        <v>291</v>
      </c>
      <c r="D46" t="s">
        <v>292</v>
      </c>
      <c r="E46" t="s">
        <v>293</v>
      </c>
      <c r="F46" t="s">
        <v>26</v>
      </c>
      <c r="G46">
        <v>38</v>
      </c>
      <c r="H46">
        <v>1.8842663757623801E-3</v>
      </c>
      <c r="I46">
        <f t="shared" si="0"/>
        <v>1.8842663757623801</v>
      </c>
      <c r="J46" t="s">
        <v>80</v>
      </c>
      <c r="K46">
        <v>60403</v>
      </c>
      <c r="L46">
        <v>61360</v>
      </c>
      <c r="M46">
        <v>957</v>
      </c>
      <c r="N46" t="s">
        <v>28</v>
      </c>
      <c r="Q46" t="s">
        <v>29</v>
      </c>
      <c r="R46" t="s">
        <v>44</v>
      </c>
      <c r="U46" t="s">
        <v>294</v>
      </c>
    </row>
    <row r="47" spans="1:21" x14ac:dyDescent="0.3">
      <c r="A47" t="s">
        <v>295</v>
      </c>
      <c r="B47" t="s">
        <v>296</v>
      </c>
      <c r="C47" t="s">
        <v>297</v>
      </c>
      <c r="D47" t="s">
        <v>298</v>
      </c>
      <c r="E47" t="s">
        <v>56</v>
      </c>
      <c r="F47" t="s">
        <v>57</v>
      </c>
      <c r="G47">
        <v>26</v>
      </c>
      <c r="H47">
        <v>1.2892348886795299E-3</v>
      </c>
      <c r="I47">
        <f t="shared" si="0"/>
        <v>1.28923488867953</v>
      </c>
      <c r="J47" t="s">
        <v>80</v>
      </c>
      <c r="K47">
        <v>61454</v>
      </c>
      <c r="L47">
        <v>61676</v>
      </c>
      <c r="M47">
        <v>222</v>
      </c>
      <c r="N47" t="s">
        <v>58</v>
      </c>
      <c r="O47" t="s">
        <v>58</v>
      </c>
      <c r="Q47" t="s">
        <v>29</v>
      </c>
      <c r="R47" t="s">
        <v>29</v>
      </c>
      <c r="U47" t="s">
        <v>299</v>
      </c>
    </row>
    <row r="48" spans="1:21" x14ac:dyDescent="0.3">
      <c r="A48" t="s">
        <v>300</v>
      </c>
      <c r="B48" t="s">
        <v>301</v>
      </c>
      <c r="C48" t="s">
        <v>302</v>
      </c>
      <c r="D48" t="s">
        <v>303</v>
      </c>
      <c r="E48" t="s">
        <v>304</v>
      </c>
      <c r="F48" t="s">
        <v>26</v>
      </c>
      <c r="G48">
        <v>152</v>
      </c>
      <c r="H48">
        <v>7.5370655030495403E-3</v>
      </c>
      <c r="I48">
        <f t="shared" si="0"/>
        <v>7.5370655030495399</v>
      </c>
      <c r="J48" t="s">
        <v>27</v>
      </c>
      <c r="K48">
        <v>61875</v>
      </c>
      <c r="L48">
        <v>63234</v>
      </c>
      <c r="M48">
        <v>1359</v>
      </c>
      <c r="N48" t="s">
        <v>28</v>
      </c>
      <c r="Q48" t="s">
        <v>44</v>
      </c>
      <c r="R48" t="s">
        <v>44</v>
      </c>
      <c r="U48" t="s">
        <v>305</v>
      </c>
    </row>
    <row r="49" spans="1:21" x14ac:dyDescent="0.3">
      <c r="A49" t="s">
        <v>306</v>
      </c>
      <c r="B49" t="s">
        <v>307</v>
      </c>
      <c r="C49" t="s">
        <v>308</v>
      </c>
      <c r="D49" t="s">
        <v>309</v>
      </c>
      <c r="E49" t="s">
        <v>310</v>
      </c>
      <c r="F49" t="s">
        <v>26</v>
      </c>
      <c r="G49">
        <v>190</v>
      </c>
      <c r="H49">
        <v>9.4213318788119206E-3</v>
      </c>
      <c r="I49">
        <f t="shared" si="0"/>
        <v>9.4213318788119214</v>
      </c>
      <c r="J49" t="s">
        <v>80</v>
      </c>
      <c r="K49">
        <v>63284</v>
      </c>
      <c r="L49">
        <v>63530</v>
      </c>
      <c r="M49">
        <v>246</v>
      </c>
      <c r="N49" t="s">
        <v>28</v>
      </c>
      <c r="Q49" t="s">
        <v>29</v>
      </c>
      <c r="R49" t="s">
        <v>44</v>
      </c>
      <c r="U49" t="s">
        <v>311</v>
      </c>
    </row>
    <row r="50" spans="1:21" x14ac:dyDescent="0.3">
      <c r="A50" t="s">
        <v>312</v>
      </c>
      <c r="B50" t="s">
        <v>313</v>
      </c>
      <c r="C50" t="s">
        <v>314</v>
      </c>
      <c r="D50" t="s">
        <v>315</v>
      </c>
      <c r="E50" t="s">
        <v>56</v>
      </c>
      <c r="F50" t="s">
        <v>57</v>
      </c>
      <c r="G50" t="s">
        <v>109</v>
      </c>
      <c r="H50" t="s">
        <v>109</v>
      </c>
      <c r="I50" t="e">
        <f t="shared" si="0"/>
        <v>#VALUE!</v>
      </c>
      <c r="J50" t="s">
        <v>80</v>
      </c>
      <c r="K50">
        <v>63663</v>
      </c>
      <c r="L50">
        <v>64380</v>
      </c>
      <c r="M50">
        <v>717</v>
      </c>
      <c r="N50" t="s">
        <v>59</v>
      </c>
      <c r="O50" t="s">
        <v>59</v>
      </c>
      <c r="Q50" t="s">
        <v>29</v>
      </c>
      <c r="R50" t="s">
        <v>44</v>
      </c>
      <c r="U50" t="s">
        <v>316</v>
      </c>
    </row>
    <row r="51" spans="1:21" x14ac:dyDescent="0.3">
      <c r="A51" t="s">
        <v>317</v>
      </c>
      <c r="B51" t="s">
        <v>318</v>
      </c>
      <c r="C51" t="s">
        <v>319</v>
      </c>
      <c r="D51" t="s">
        <v>320</v>
      </c>
      <c r="E51" t="s">
        <v>321</v>
      </c>
      <c r="F51" t="s">
        <v>26</v>
      </c>
      <c r="G51">
        <v>573</v>
      </c>
      <c r="H51">
        <v>2.84127535082065E-2</v>
      </c>
      <c r="I51">
        <f t="shared" si="0"/>
        <v>28.412753508206499</v>
      </c>
      <c r="J51" t="s">
        <v>80</v>
      </c>
      <c r="K51">
        <v>64494</v>
      </c>
      <c r="L51">
        <v>67329</v>
      </c>
      <c r="M51">
        <v>2835</v>
      </c>
      <c r="N51" t="s">
        <v>28</v>
      </c>
      <c r="Q51" t="s">
        <v>29</v>
      </c>
      <c r="R51" t="s">
        <v>29</v>
      </c>
      <c r="U51" t="s">
        <v>322</v>
      </c>
    </row>
    <row r="52" spans="1:21" x14ac:dyDescent="0.3">
      <c r="A52" t="s">
        <v>323</v>
      </c>
      <c r="B52" t="s">
        <v>324</v>
      </c>
      <c r="C52" t="s">
        <v>325</v>
      </c>
      <c r="D52" t="s">
        <v>326</v>
      </c>
      <c r="E52" t="s">
        <v>327</v>
      </c>
      <c r="F52" t="s">
        <v>26</v>
      </c>
      <c r="G52">
        <v>71</v>
      </c>
      <c r="H52">
        <v>3.52060296524024E-3</v>
      </c>
      <c r="I52">
        <f t="shared" si="0"/>
        <v>3.52060296524024</v>
      </c>
      <c r="J52" t="s">
        <v>27</v>
      </c>
      <c r="K52">
        <v>67493</v>
      </c>
      <c r="L52">
        <v>68405</v>
      </c>
      <c r="M52">
        <v>912</v>
      </c>
      <c r="N52" t="s">
        <v>59</v>
      </c>
      <c r="O52" t="s">
        <v>126</v>
      </c>
      <c r="P52" t="s">
        <v>328</v>
      </c>
      <c r="Q52" t="s">
        <v>29</v>
      </c>
      <c r="R52" t="s">
        <v>29</v>
      </c>
      <c r="U52" t="s">
        <v>329</v>
      </c>
    </row>
    <row r="53" spans="1:21" x14ac:dyDescent="0.3">
      <c r="A53" t="s">
        <v>330</v>
      </c>
      <c r="B53" t="s">
        <v>331</v>
      </c>
      <c r="C53" t="s">
        <v>332</v>
      </c>
      <c r="D53" t="s">
        <v>333</v>
      </c>
      <c r="E53" t="s">
        <v>334</v>
      </c>
      <c r="F53" t="s">
        <v>26</v>
      </c>
      <c r="G53">
        <v>7</v>
      </c>
      <c r="H53">
        <v>3.4710170079833402E-4</v>
      </c>
      <c r="I53">
        <f t="shared" si="0"/>
        <v>0.34710170079833402</v>
      </c>
      <c r="J53" t="s">
        <v>80</v>
      </c>
      <c r="K53">
        <v>68808</v>
      </c>
      <c r="L53">
        <v>69024</v>
      </c>
      <c r="M53">
        <v>216</v>
      </c>
      <c r="N53" t="s">
        <v>126</v>
      </c>
      <c r="Q53" t="s">
        <v>29</v>
      </c>
      <c r="R53" t="s">
        <v>44</v>
      </c>
      <c r="U53" t="s">
        <v>335</v>
      </c>
    </row>
    <row r="54" spans="1:21" x14ac:dyDescent="0.3">
      <c r="A54" t="s">
        <v>336</v>
      </c>
      <c r="B54" t="s">
        <v>337</v>
      </c>
      <c r="C54" t="s">
        <v>338</v>
      </c>
      <c r="D54" t="s">
        <v>339</v>
      </c>
      <c r="E54" t="s">
        <v>340</v>
      </c>
      <c r="F54" t="s">
        <v>26</v>
      </c>
      <c r="G54">
        <v>15</v>
      </c>
      <c r="H54">
        <v>7.4378935885357296E-4</v>
      </c>
      <c r="I54">
        <f t="shared" si="0"/>
        <v>0.743789358853573</v>
      </c>
      <c r="J54" t="s">
        <v>80</v>
      </c>
      <c r="K54">
        <v>69013</v>
      </c>
      <c r="L54">
        <v>70423</v>
      </c>
      <c r="M54">
        <v>1410</v>
      </c>
      <c r="N54" t="s">
        <v>28</v>
      </c>
      <c r="Q54" t="s">
        <v>44</v>
      </c>
      <c r="R54" t="s">
        <v>44</v>
      </c>
      <c r="U54" t="s">
        <v>341</v>
      </c>
    </row>
    <row r="55" spans="1:21" x14ac:dyDescent="0.3">
      <c r="A55" t="s">
        <v>342</v>
      </c>
      <c r="B55" t="s">
        <v>343</v>
      </c>
      <c r="C55" t="s">
        <v>344</v>
      </c>
      <c r="D55" t="s">
        <v>345</v>
      </c>
      <c r="E55" t="s">
        <v>346</v>
      </c>
      <c r="F55" t="s">
        <v>26</v>
      </c>
      <c r="G55">
        <v>18</v>
      </c>
      <c r="H55">
        <v>8.9254723062428697E-4</v>
      </c>
      <c r="I55">
        <f t="shared" si="0"/>
        <v>0.89254723062428698</v>
      </c>
      <c r="J55" t="s">
        <v>80</v>
      </c>
      <c r="K55">
        <v>70424</v>
      </c>
      <c r="L55">
        <v>70823</v>
      </c>
      <c r="M55">
        <v>399</v>
      </c>
      <c r="N55" t="s">
        <v>28</v>
      </c>
      <c r="Q55" t="s">
        <v>29</v>
      </c>
      <c r="R55" t="s">
        <v>44</v>
      </c>
      <c r="U55" t="s">
        <v>347</v>
      </c>
    </row>
    <row r="56" spans="1:21" x14ac:dyDescent="0.3">
      <c r="A56" t="s">
        <v>348</v>
      </c>
      <c r="B56" t="s">
        <v>349</v>
      </c>
      <c r="C56" t="s">
        <v>350</v>
      </c>
      <c r="D56" t="s">
        <v>351</v>
      </c>
      <c r="E56" t="s">
        <v>352</v>
      </c>
      <c r="F56" t="s">
        <v>57</v>
      </c>
      <c r="G56">
        <v>69</v>
      </c>
      <c r="H56">
        <v>3.42143105072643E-3</v>
      </c>
      <c r="I56">
        <f t="shared" si="0"/>
        <v>3.4214310507264298</v>
      </c>
      <c r="J56" t="s">
        <v>80</v>
      </c>
      <c r="K56">
        <v>70834</v>
      </c>
      <c r="L56">
        <v>71947</v>
      </c>
      <c r="M56">
        <v>1113</v>
      </c>
      <c r="N56" t="s">
        <v>59</v>
      </c>
      <c r="O56" t="s">
        <v>59</v>
      </c>
      <c r="Q56" t="s">
        <v>29</v>
      </c>
      <c r="R56" t="s">
        <v>44</v>
      </c>
      <c r="U56" t="s">
        <v>353</v>
      </c>
    </row>
    <row r="57" spans="1:21" x14ac:dyDescent="0.3">
      <c r="A57" t="s">
        <v>354</v>
      </c>
      <c r="B57" t="s">
        <v>355</v>
      </c>
      <c r="C57" t="s">
        <v>356</v>
      </c>
      <c r="D57" t="s">
        <v>357</v>
      </c>
      <c r="E57" t="s">
        <v>358</v>
      </c>
      <c r="F57" t="s">
        <v>26</v>
      </c>
      <c r="G57">
        <v>22</v>
      </c>
      <c r="H57">
        <v>1.09089105965191E-3</v>
      </c>
      <c r="I57">
        <f t="shared" si="0"/>
        <v>1.0908910596519099</v>
      </c>
      <c r="J57" t="s">
        <v>80</v>
      </c>
      <c r="K57">
        <v>71972</v>
      </c>
      <c r="L57">
        <v>72842</v>
      </c>
      <c r="M57">
        <v>870</v>
      </c>
      <c r="N57" t="s">
        <v>59</v>
      </c>
      <c r="O57" t="s">
        <v>81</v>
      </c>
      <c r="P57" t="s">
        <v>358</v>
      </c>
      <c r="Q57" t="s">
        <v>29</v>
      </c>
      <c r="R57" t="s">
        <v>44</v>
      </c>
      <c r="U57" t="s">
        <v>359</v>
      </c>
    </row>
    <row r="58" spans="1:21" x14ac:dyDescent="0.3">
      <c r="A58" t="s">
        <v>360</v>
      </c>
      <c r="B58" t="s">
        <v>361</v>
      </c>
      <c r="C58" t="s">
        <v>362</v>
      </c>
      <c r="D58" t="s">
        <v>363</v>
      </c>
      <c r="E58" t="s">
        <v>364</v>
      </c>
      <c r="F58" t="s">
        <v>365</v>
      </c>
      <c r="G58">
        <v>79</v>
      </c>
      <c r="H58">
        <v>3.9172906232954798E-3</v>
      </c>
      <c r="I58">
        <f t="shared" si="0"/>
        <v>3.9172906232954796</v>
      </c>
      <c r="J58" t="s">
        <v>27</v>
      </c>
      <c r="K58">
        <v>73087</v>
      </c>
      <c r="L58">
        <v>74437</v>
      </c>
      <c r="M58">
        <v>1350</v>
      </c>
      <c r="N58" t="s">
        <v>81</v>
      </c>
      <c r="Q58" t="s">
        <v>29</v>
      </c>
      <c r="R58" t="s">
        <v>29</v>
      </c>
      <c r="S58" t="s">
        <v>366</v>
      </c>
      <c r="U58" t="s">
        <v>367</v>
      </c>
    </row>
    <row r="59" spans="1:21" x14ac:dyDescent="0.3">
      <c r="A59" t="s">
        <v>368</v>
      </c>
      <c r="B59" t="s">
        <v>369</v>
      </c>
      <c r="C59" t="s">
        <v>370</v>
      </c>
      <c r="D59" t="s">
        <v>371</v>
      </c>
      <c r="E59" t="s">
        <v>372</v>
      </c>
      <c r="F59" t="s">
        <v>365</v>
      </c>
      <c r="G59">
        <v>43</v>
      </c>
      <c r="H59">
        <v>2.13219616204691E-3</v>
      </c>
      <c r="I59">
        <f t="shared" si="0"/>
        <v>2.1321961620469101</v>
      </c>
      <c r="J59" t="s">
        <v>80</v>
      </c>
      <c r="K59">
        <v>74510</v>
      </c>
      <c r="L59">
        <v>75431</v>
      </c>
      <c r="M59">
        <v>921</v>
      </c>
      <c r="N59" t="s">
        <v>81</v>
      </c>
      <c r="Q59" t="s">
        <v>29</v>
      </c>
      <c r="R59" t="s">
        <v>44</v>
      </c>
      <c r="U59" t="s">
        <v>373</v>
      </c>
    </row>
    <row r="60" spans="1:21" x14ac:dyDescent="0.3">
      <c r="A60" t="s">
        <v>374</v>
      </c>
      <c r="B60" t="s">
        <v>375</v>
      </c>
      <c r="C60" t="s">
        <v>376</v>
      </c>
      <c r="D60" t="s">
        <v>377</v>
      </c>
      <c r="E60" t="s">
        <v>378</v>
      </c>
      <c r="F60" t="s">
        <v>365</v>
      </c>
      <c r="G60">
        <v>336</v>
      </c>
      <c r="H60">
        <v>1.666088163832E-2</v>
      </c>
      <c r="I60">
        <f t="shared" si="0"/>
        <v>16.660881638319999</v>
      </c>
      <c r="J60" t="s">
        <v>80</v>
      </c>
      <c r="K60">
        <v>75878</v>
      </c>
      <c r="L60">
        <v>76751</v>
      </c>
      <c r="M60">
        <v>873</v>
      </c>
      <c r="N60" t="s">
        <v>126</v>
      </c>
      <c r="Q60" t="s">
        <v>29</v>
      </c>
      <c r="R60" t="s">
        <v>44</v>
      </c>
      <c r="U60" t="s">
        <v>379</v>
      </c>
    </row>
    <row r="61" spans="1:21" x14ac:dyDescent="0.3">
      <c r="A61" t="s">
        <v>380</v>
      </c>
      <c r="B61" t="s">
        <v>381</v>
      </c>
      <c r="C61" t="s">
        <v>382</v>
      </c>
      <c r="D61" t="s">
        <v>383</v>
      </c>
      <c r="E61" t="s">
        <v>56</v>
      </c>
      <c r="F61" t="s">
        <v>57</v>
      </c>
      <c r="G61">
        <v>62</v>
      </c>
      <c r="H61">
        <v>3.0743293499281002E-3</v>
      </c>
      <c r="I61">
        <f t="shared" si="0"/>
        <v>3.0743293499281004</v>
      </c>
      <c r="J61" t="s">
        <v>80</v>
      </c>
      <c r="K61">
        <v>76935</v>
      </c>
      <c r="L61">
        <v>77376</v>
      </c>
      <c r="M61">
        <v>441</v>
      </c>
      <c r="N61" t="s">
        <v>58</v>
      </c>
      <c r="O61" t="s">
        <v>59</v>
      </c>
      <c r="P61" t="s">
        <v>60</v>
      </c>
      <c r="Q61" t="s">
        <v>29</v>
      </c>
      <c r="R61" t="s">
        <v>29</v>
      </c>
      <c r="U61" t="s">
        <v>384</v>
      </c>
    </row>
    <row r="62" spans="1:21" x14ac:dyDescent="0.3">
      <c r="A62" t="s">
        <v>385</v>
      </c>
      <c r="B62" t="s">
        <v>386</v>
      </c>
      <c r="C62" t="s">
        <v>387</v>
      </c>
      <c r="D62" t="s">
        <v>388</v>
      </c>
      <c r="E62" t="s">
        <v>389</v>
      </c>
      <c r="F62" t="s">
        <v>365</v>
      </c>
      <c r="G62">
        <v>1</v>
      </c>
      <c r="H62">
        <v>4.9585957256904901E-5</v>
      </c>
      <c r="I62">
        <f t="shared" si="0"/>
        <v>4.95859572569049E-2</v>
      </c>
      <c r="J62" t="s">
        <v>27</v>
      </c>
      <c r="K62">
        <v>77445</v>
      </c>
      <c r="L62">
        <v>78207</v>
      </c>
      <c r="M62">
        <v>762</v>
      </c>
      <c r="N62" t="s">
        <v>28</v>
      </c>
      <c r="Q62" t="s">
        <v>29</v>
      </c>
      <c r="R62" t="s">
        <v>29</v>
      </c>
      <c r="S62" t="s">
        <v>390</v>
      </c>
      <c r="U62" t="s">
        <v>391</v>
      </c>
    </row>
    <row r="63" spans="1:21" x14ac:dyDescent="0.3">
      <c r="A63" t="s">
        <v>392</v>
      </c>
      <c r="B63" t="s">
        <v>393</v>
      </c>
      <c r="C63" t="s">
        <v>394</v>
      </c>
      <c r="D63" t="s">
        <v>395</v>
      </c>
      <c r="E63" t="s">
        <v>396</v>
      </c>
      <c r="F63" t="s">
        <v>26</v>
      </c>
      <c r="G63">
        <v>138</v>
      </c>
      <c r="H63">
        <v>6.8428621014528703E-3</v>
      </c>
      <c r="I63">
        <f t="shared" si="0"/>
        <v>6.8428621014528703</v>
      </c>
      <c r="J63" t="s">
        <v>27</v>
      </c>
      <c r="K63">
        <v>78402</v>
      </c>
      <c r="L63">
        <v>79854</v>
      </c>
      <c r="M63">
        <v>1452</v>
      </c>
      <c r="N63" t="s">
        <v>28</v>
      </c>
      <c r="Q63" t="s">
        <v>29</v>
      </c>
      <c r="R63" t="s">
        <v>29</v>
      </c>
      <c r="U63" t="s">
        <v>397</v>
      </c>
    </row>
    <row r="64" spans="1:21" x14ac:dyDescent="0.3">
      <c r="A64" t="s">
        <v>398</v>
      </c>
      <c r="B64" t="s">
        <v>399</v>
      </c>
      <c r="C64" t="s">
        <v>400</v>
      </c>
      <c r="D64" t="s">
        <v>401</v>
      </c>
      <c r="E64" t="s">
        <v>402</v>
      </c>
      <c r="F64" t="s">
        <v>57</v>
      </c>
      <c r="G64">
        <v>52</v>
      </c>
      <c r="H64">
        <v>2.5784697773590499E-3</v>
      </c>
      <c r="I64">
        <f t="shared" si="0"/>
        <v>2.5784697773590497</v>
      </c>
      <c r="J64" t="s">
        <v>27</v>
      </c>
      <c r="K64">
        <v>79856</v>
      </c>
      <c r="L64">
        <v>81071</v>
      </c>
      <c r="M64">
        <v>1215</v>
      </c>
      <c r="N64" t="s">
        <v>59</v>
      </c>
      <c r="O64" t="s">
        <v>59</v>
      </c>
      <c r="Q64" t="s">
        <v>29</v>
      </c>
      <c r="R64" t="s">
        <v>44</v>
      </c>
      <c r="U64" t="s">
        <v>403</v>
      </c>
    </row>
    <row r="65" spans="1:21" x14ac:dyDescent="0.3">
      <c r="A65" t="s">
        <v>404</v>
      </c>
      <c r="B65" t="s">
        <v>405</v>
      </c>
      <c r="C65" t="s">
        <v>406</v>
      </c>
      <c r="D65" t="s">
        <v>407</v>
      </c>
      <c r="E65" t="s">
        <v>408</v>
      </c>
      <c r="F65" t="s">
        <v>26</v>
      </c>
      <c r="G65">
        <v>22</v>
      </c>
      <c r="H65">
        <v>1.09089105965191E-3</v>
      </c>
      <c r="I65">
        <f t="shared" si="0"/>
        <v>1.0908910596519099</v>
      </c>
      <c r="J65" t="s">
        <v>27</v>
      </c>
      <c r="K65">
        <v>81096</v>
      </c>
      <c r="L65">
        <v>81525</v>
      </c>
      <c r="M65">
        <v>429</v>
      </c>
      <c r="N65" t="s">
        <v>126</v>
      </c>
      <c r="Q65" t="s">
        <v>44</v>
      </c>
      <c r="R65" t="s">
        <v>44</v>
      </c>
      <c r="S65" t="s">
        <v>409</v>
      </c>
      <c r="U65" t="s">
        <v>410</v>
      </c>
    </row>
    <row r="66" spans="1:21" x14ac:dyDescent="0.3">
      <c r="A66" t="s">
        <v>411</v>
      </c>
      <c r="B66" t="s">
        <v>412</v>
      </c>
      <c r="C66" t="s">
        <v>413</v>
      </c>
      <c r="D66" t="s">
        <v>414</v>
      </c>
      <c r="E66" t="s">
        <v>415</v>
      </c>
      <c r="F66" t="s">
        <v>79</v>
      </c>
      <c r="G66">
        <v>306</v>
      </c>
      <c r="H66">
        <v>1.51733029206129E-2</v>
      </c>
      <c r="I66">
        <f t="shared" ref="I66:I129" si="1">H66*1000</f>
        <v>15.173302920612899</v>
      </c>
      <c r="J66" t="s">
        <v>27</v>
      </c>
      <c r="K66">
        <v>81616</v>
      </c>
      <c r="L66">
        <v>83215</v>
      </c>
      <c r="M66">
        <v>1599</v>
      </c>
      <c r="N66" t="s">
        <v>28</v>
      </c>
      <c r="Q66" t="s">
        <v>29</v>
      </c>
      <c r="R66" t="s">
        <v>29</v>
      </c>
      <c r="S66" t="s">
        <v>416</v>
      </c>
      <c r="T66" t="s">
        <v>417</v>
      </c>
      <c r="U66" t="s">
        <v>418</v>
      </c>
    </row>
    <row r="67" spans="1:21" x14ac:dyDescent="0.3">
      <c r="A67" t="s">
        <v>419</v>
      </c>
      <c r="B67" t="s">
        <v>420</v>
      </c>
      <c r="C67" t="s">
        <v>421</v>
      </c>
      <c r="D67" t="s">
        <v>422</v>
      </c>
      <c r="E67" t="s">
        <v>423</v>
      </c>
      <c r="F67" t="s">
        <v>424</v>
      </c>
      <c r="G67">
        <v>227</v>
      </c>
      <c r="H67">
        <v>1.1256012297317399E-2</v>
      </c>
      <c r="I67">
        <f t="shared" si="1"/>
        <v>11.256012297317399</v>
      </c>
      <c r="J67" t="s">
        <v>27</v>
      </c>
      <c r="K67">
        <v>83503</v>
      </c>
      <c r="L67">
        <v>84397</v>
      </c>
      <c r="M67">
        <v>894</v>
      </c>
      <c r="N67" t="s">
        <v>28</v>
      </c>
      <c r="Q67" t="s">
        <v>29</v>
      </c>
      <c r="R67" t="s">
        <v>29</v>
      </c>
      <c r="U67" t="s">
        <v>425</v>
      </c>
    </row>
    <row r="68" spans="1:21" x14ac:dyDescent="0.3">
      <c r="A68" t="s">
        <v>426</v>
      </c>
      <c r="B68" t="s">
        <v>427</v>
      </c>
      <c r="C68" t="s">
        <v>428</v>
      </c>
      <c r="D68" t="s">
        <v>429</v>
      </c>
      <c r="E68" t="s">
        <v>430</v>
      </c>
      <c r="F68" t="s">
        <v>163</v>
      </c>
      <c r="G68">
        <v>93</v>
      </c>
      <c r="H68">
        <v>4.6114940248921498E-3</v>
      </c>
      <c r="I68">
        <f t="shared" si="1"/>
        <v>4.6114940248921501</v>
      </c>
      <c r="J68" t="s">
        <v>27</v>
      </c>
      <c r="K68">
        <v>84545</v>
      </c>
      <c r="L68">
        <v>85607</v>
      </c>
      <c r="M68">
        <v>1062</v>
      </c>
      <c r="N68" t="s">
        <v>59</v>
      </c>
      <c r="O68" t="s">
        <v>126</v>
      </c>
      <c r="P68" t="s">
        <v>430</v>
      </c>
      <c r="Q68" t="s">
        <v>44</v>
      </c>
      <c r="R68" t="s">
        <v>44</v>
      </c>
      <c r="U68" t="s">
        <v>431</v>
      </c>
    </row>
    <row r="69" spans="1:21" x14ac:dyDescent="0.3">
      <c r="A69" t="s">
        <v>432</v>
      </c>
      <c r="B69" t="s">
        <v>433</v>
      </c>
      <c r="C69" t="s">
        <v>434</v>
      </c>
      <c r="D69" t="s">
        <v>435</v>
      </c>
      <c r="E69" t="s">
        <v>436</v>
      </c>
      <c r="F69" t="s">
        <v>163</v>
      </c>
      <c r="G69">
        <v>88</v>
      </c>
      <c r="H69">
        <v>4.3635642386076296E-3</v>
      </c>
      <c r="I69">
        <f t="shared" si="1"/>
        <v>4.3635642386076299</v>
      </c>
      <c r="J69" t="s">
        <v>27</v>
      </c>
      <c r="K69">
        <v>85599</v>
      </c>
      <c r="L69">
        <v>87873</v>
      </c>
      <c r="M69">
        <v>2274</v>
      </c>
      <c r="N69" t="s">
        <v>59</v>
      </c>
      <c r="O69" t="s">
        <v>59</v>
      </c>
      <c r="Q69" t="s">
        <v>29</v>
      </c>
      <c r="R69" t="s">
        <v>44</v>
      </c>
      <c r="U69" t="s">
        <v>437</v>
      </c>
    </row>
    <row r="70" spans="1:21" x14ac:dyDescent="0.3">
      <c r="A70" t="s">
        <v>438</v>
      </c>
      <c r="B70" t="s">
        <v>439</v>
      </c>
      <c r="C70" t="s">
        <v>440</v>
      </c>
      <c r="D70" t="s">
        <v>441</v>
      </c>
      <c r="E70" t="s">
        <v>442</v>
      </c>
      <c r="F70" t="s">
        <v>26</v>
      </c>
      <c r="G70">
        <v>44</v>
      </c>
      <c r="H70">
        <v>2.1817821193038101E-3</v>
      </c>
      <c r="I70">
        <f t="shared" si="1"/>
        <v>2.1817821193038101</v>
      </c>
      <c r="J70" t="s">
        <v>27</v>
      </c>
      <c r="K70">
        <v>88732</v>
      </c>
      <c r="L70">
        <v>89011</v>
      </c>
      <c r="M70">
        <v>279</v>
      </c>
      <c r="N70" t="s">
        <v>28</v>
      </c>
      <c r="Q70" t="s">
        <v>29</v>
      </c>
      <c r="R70" t="s">
        <v>44</v>
      </c>
      <c r="U70" t="s">
        <v>443</v>
      </c>
    </row>
    <row r="71" spans="1:21" x14ac:dyDescent="0.3">
      <c r="A71" t="s">
        <v>444</v>
      </c>
      <c r="B71" t="s">
        <v>445</v>
      </c>
      <c r="C71" t="s">
        <v>446</v>
      </c>
      <c r="D71" t="s">
        <v>447</v>
      </c>
      <c r="E71" t="s">
        <v>56</v>
      </c>
      <c r="F71" t="s">
        <v>57</v>
      </c>
      <c r="G71">
        <v>108</v>
      </c>
      <c r="H71">
        <v>5.3552833837457198E-3</v>
      </c>
      <c r="I71">
        <f t="shared" si="1"/>
        <v>5.3552833837457197</v>
      </c>
      <c r="J71" t="s">
        <v>27</v>
      </c>
      <c r="K71">
        <v>89083</v>
      </c>
      <c r="L71">
        <v>90982</v>
      </c>
      <c r="M71">
        <v>1899</v>
      </c>
      <c r="N71" t="s">
        <v>58</v>
      </c>
      <c r="O71" t="s">
        <v>58</v>
      </c>
      <c r="Q71" t="s">
        <v>29</v>
      </c>
      <c r="R71" t="s">
        <v>29</v>
      </c>
      <c r="U71" t="s">
        <v>448</v>
      </c>
    </row>
    <row r="72" spans="1:21" x14ac:dyDescent="0.3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26</v>
      </c>
      <c r="G72">
        <v>187</v>
      </c>
      <c r="H72">
        <v>9.2725740070412101E-3</v>
      </c>
      <c r="I72">
        <f t="shared" si="1"/>
        <v>9.2725740070412108</v>
      </c>
      <c r="J72" t="s">
        <v>27</v>
      </c>
      <c r="K72">
        <v>90991</v>
      </c>
      <c r="L72">
        <v>91942</v>
      </c>
      <c r="M72">
        <v>951</v>
      </c>
      <c r="N72" t="s">
        <v>59</v>
      </c>
      <c r="O72" t="s">
        <v>81</v>
      </c>
      <c r="P72" t="s">
        <v>453</v>
      </c>
      <c r="Q72" t="s">
        <v>29</v>
      </c>
      <c r="R72" t="s">
        <v>44</v>
      </c>
      <c r="U72" t="s">
        <v>454</v>
      </c>
    </row>
    <row r="73" spans="1:21" x14ac:dyDescent="0.3">
      <c r="A73" t="s">
        <v>455</v>
      </c>
      <c r="B73" t="s">
        <v>456</v>
      </c>
      <c r="C73" t="s">
        <v>457</v>
      </c>
      <c r="D73" t="s">
        <v>458</v>
      </c>
      <c r="E73" t="s">
        <v>459</v>
      </c>
      <c r="F73" t="s">
        <v>79</v>
      </c>
      <c r="G73">
        <v>202</v>
      </c>
      <c r="H73">
        <v>1.0016363365894799E-2</v>
      </c>
      <c r="I73">
        <f t="shared" si="1"/>
        <v>10.016363365894799</v>
      </c>
      <c r="J73" t="s">
        <v>27</v>
      </c>
      <c r="K73">
        <v>91943</v>
      </c>
      <c r="L73">
        <v>92573</v>
      </c>
      <c r="M73">
        <v>630</v>
      </c>
      <c r="N73" t="s">
        <v>126</v>
      </c>
      <c r="Q73" t="s">
        <v>29</v>
      </c>
      <c r="R73" t="s">
        <v>44</v>
      </c>
      <c r="S73" t="s">
        <v>460</v>
      </c>
      <c r="T73" t="s">
        <v>461</v>
      </c>
      <c r="U73" t="s">
        <v>462</v>
      </c>
    </row>
    <row r="74" spans="1:21" x14ac:dyDescent="0.3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26</v>
      </c>
      <c r="G74">
        <v>330</v>
      </c>
      <c r="H74">
        <v>1.63633658947786E-2</v>
      </c>
      <c r="I74">
        <f t="shared" si="1"/>
        <v>16.3633658947786</v>
      </c>
      <c r="J74" t="s">
        <v>27</v>
      </c>
      <c r="K74">
        <v>92575</v>
      </c>
      <c r="L74">
        <v>93670</v>
      </c>
      <c r="M74">
        <v>1095</v>
      </c>
      <c r="N74" t="s">
        <v>28</v>
      </c>
      <c r="Q74" t="s">
        <v>29</v>
      </c>
      <c r="R74" t="s">
        <v>44</v>
      </c>
      <c r="U74" t="s">
        <v>468</v>
      </c>
    </row>
    <row r="75" spans="1:21" x14ac:dyDescent="0.3">
      <c r="A75" t="s">
        <v>469</v>
      </c>
      <c r="B75" t="s">
        <v>470</v>
      </c>
      <c r="C75" t="s">
        <v>471</v>
      </c>
      <c r="D75" t="s">
        <v>472</v>
      </c>
      <c r="E75" t="s">
        <v>473</v>
      </c>
      <c r="F75" t="s">
        <v>26</v>
      </c>
      <c r="G75">
        <v>17</v>
      </c>
      <c r="H75">
        <v>8.4296127336738204E-4</v>
      </c>
      <c r="I75">
        <f t="shared" si="1"/>
        <v>0.84296127336738202</v>
      </c>
      <c r="J75" t="s">
        <v>27</v>
      </c>
      <c r="K75">
        <v>93662</v>
      </c>
      <c r="L75">
        <v>94511</v>
      </c>
      <c r="M75">
        <v>849</v>
      </c>
      <c r="N75" t="s">
        <v>28</v>
      </c>
      <c r="Q75" t="s">
        <v>44</v>
      </c>
      <c r="R75" t="s">
        <v>44</v>
      </c>
      <c r="U75" t="s">
        <v>474</v>
      </c>
    </row>
    <row r="76" spans="1:21" x14ac:dyDescent="0.3">
      <c r="A76" t="s">
        <v>475</v>
      </c>
      <c r="B76" t="s">
        <v>476</v>
      </c>
      <c r="C76" t="s">
        <v>477</v>
      </c>
      <c r="D76" t="s">
        <v>478</v>
      </c>
      <c r="E76" t="s">
        <v>56</v>
      </c>
      <c r="F76" t="s">
        <v>57</v>
      </c>
      <c r="G76">
        <v>40</v>
      </c>
      <c r="H76">
        <v>1.9834382902761899E-3</v>
      </c>
      <c r="I76">
        <f t="shared" si="1"/>
        <v>1.98343829027619</v>
      </c>
      <c r="J76" t="s">
        <v>27</v>
      </c>
      <c r="K76">
        <v>94519</v>
      </c>
      <c r="L76">
        <v>95992</v>
      </c>
      <c r="M76">
        <v>1473</v>
      </c>
      <c r="N76" t="s">
        <v>58</v>
      </c>
      <c r="O76" t="s">
        <v>59</v>
      </c>
      <c r="P76" t="s">
        <v>60</v>
      </c>
      <c r="Q76" t="s">
        <v>29</v>
      </c>
      <c r="R76" t="s">
        <v>44</v>
      </c>
      <c r="U76" t="s">
        <v>479</v>
      </c>
    </row>
    <row r="77" spans="1:21" x14ac:dyDescent="0.3">
      <c r="A77" t="s">
        <v>480</v>
      </c>
      <c r="B77" t="s">
        <v>481</v>
      </c>
      <c r="C77" t="s">
        <v>482</v>
      </c>
      <c r="D77" t="s">
        <v>483</v>
      </c>
      <c r="E77" t="s">
        <v>484</v>
      </c>
      <c r="F77" t="s">
        <v>26</v>
      </c>
      <c r="G77">
        <v>55</v>
      </c>
      <c r="H77">
        <v>2.7272276491297699E-3</v>
      </c>
      <c r="I77">
        <f t="shared" si="1"/>
        <v>2.72722764912977</v>
      </c>
      <c r="J77" t="s">
        <v>27</v>
      </c>
      <c r="K77">
        <v>96000</v>
      </c>
      <c r="L77">
        <v>96501</v>
      </c>
      <c r="M77">
        <v>501</v>
      </c>
      <c r="N77" t="s">
        <v>126</v>
      </c>
      <c r="Q77" t="s">
        <v>29</v>
      </c>
      <c r="R77" t="s">
        <v>44</v>
      </c>
      <c r="U77" t="s">
        <v>485</v>
      </c>
    </row>
    <row r="78" spans="1:21" x14ac:dyDescent="0.3">
      <c r="A78" t="s">
        <v>486</v>
      </c>
      <c r="B78" t="s">
        <v>487</v>
      </c>
      <c r="C78" t="s">
        <v>488</v>
      </c>
      <c r="D78" t="s">
        <v>489</v>
      </c>
      <c r="E78" t="s">
        <v>490</v>
      </c>
      <c r="F78" t="s">
        <v>57</v>
      </c>
      <c r="G78">
        <v>165</v>
      </c>
      <c r="H78">
        <v>8.1816829473892998E-3</v>
      </c>
      <c r="I78">
        <f t="shared" si="1"/>
        <v>8.1816829473892998</v>
      </c>
      <c r="J78" t="s">
        <v>27</v>
      </c>
      <c r="K78">
        <v>96615</v>
      </c>
      <c r="L78">
        <v>97530</v>
      </c>
      <c r="M78">
        <v>915</v>
      </c>
      <c r="N78" t="s">
        <v>59</v>
      </c>
      <c r="O78" t="s">
        <v>59</v>
      </c>
      <c r="Q78" t="s">
        <v>29</v>
      </c>
      <c r="R78" t="s">
        <v>44</v>
      </c>
      <c r="U78" t="s">
        <v>491</v>
      </c>
    </row>
    <row r="79" spans="1:21" x14ac:dyDescent="0.3">
      <c r="A79" t="s">
        <v>492</v>
      </c>
      <c r="B79" t="s">
        <v>493</v>
      </c>
      <c r="C79" t="s">
        <v>494</v>
      </c>
      <c r="D79" t="s">
        <v>495</v>
      </c>
      <c r="E79" t="s">
        <v>56</v>
      </c>
      <c r="F79" t="s">
        <v>57</v>
      </c>
      <c r="G79">
        <v>28</v>
      </c>
      <c r="H79">
        <v>1.38840680319334E-3</v>
      </c>
      <c r="I79">
        <f t="shared" si="1"/>
        <v>1.3884068031933401</v>
      </c>
      <c r="J79" t="s">
        <v>27</v>
      </c>
      <c r="K79">
        <v>97758</v>
      </c>
      <c r="L79">
        <v>98466</v>
      </c>
      <c r="M79">
        <v>708</v>
      </c>
      <c r="N79" t="s">
        <v>58</v>
      </c>
      <c r="O79" t="s">
        <v>59</v>
      </c>
      <c r="P79" t="s">
        <v>60</v>
      </c>
      <c r="Q79" t="s">
        <v>44</v>
      </c>
      <c r="R79" t="s">
        <v>44</v>
      </c>
      <c r="U79" t="s">
        <v>496</v>
      </c>
    </row>
    <row r="80" spans="1:21" x14ac:dyDescent="0.3">
      <c r="A80" t="s">
        <v>497</v>
      </c>
      <c r="B80" t="s">
        <v>498</v>
      </c>
      <c r="C80" t="s">
        <v>499</v>
      </c>
      <c r="D80" t="s">
        <v>500</v>
      </c>
      <c r="E80" t="s">
        <v>501</v>
      </c>
      <c r="F80" t="s">
        <v>365</v>
      </c>
      <c r="G80">
        <v>15</v>
      </c>
      <c r="H80">
        <v>7.4378935885357296E-4</v>
      </c>
      <c r="I80">
        <f t="shared" si="1"/>
        <v>0.743789358853573</v>
      </c>
      <c r="J80" t="s">
        <v>27</v>
      </c>
      <c r="K80">
        <v>98465</v>
      </c>
      <c r="L80">
        <v>99995</v>
      </c>
      <c r="M80">
        <v>1530</v>
      </c>
      <c r="N80" t="s">
        <v>28</v>
      </c>
      <c r="Q80" t="s">
        <v>29</v>
      </c>
      <c r="R80" t="s">
        <v>44</v>
      </c>
      <c r="U80" t="s">
        <v>502</v>
      </c>
    </row>
    <row r="81" spans="1:21" x14ac:dyDescent="0.3">
      <c r="A81" t="s">
        <v>503</v>
      </c>
      <c r="B81" t="s">
        <v>504</v>
      </c>
      <c r="C81" t="s">
        <v>505</v>
      </c>
      <c r="D81" t="s">
        <v>506</v>
      </c>
      <c r="E81" t="s">
        <v>507</v>
      </c>
      <c r="F81" t="s">
        <v>26</v>
      </c>
      <c r="G81">
        <v>122</v>
      </c>
      <c r="H81">
        <v>6.0494867853423898E-3</v>
      </c>
      <c r="I81">
        <f t="shared" si="1"/>
        <v>6.0494867853423901</v>
      </c>
      <c r="J81" t="s">
        <v>27</v>
      </c>
      <c r="K81">
        <v>100118</v>
      </c>
      <c r="L81">
        <v>100538</v>
      </c>
      <c r="M81">
        <v>420</v>
      </c>
      <c r="N81" t="s">
        <v>28</v>
      </c>
      <c r="Q81" t="s">
        <v>29</v>
      </c>
      <c r="R81" t="s">
        <v>44</v>
      </c>
      <c r="U81" t="s">
        <v>508</v>
      </c>
    </row>
    <row r="82" spans="1:21" x14ac:dyDescent="0.3">
      <c r="A82" t="s">
        <v>509</v>
      </c>
      <c r="B82" t="s">
        <v>510</v>
      </c>
      <c r="C82" t="s">
        <v>511</v>
      </c>
      <c r="D82" t="s">
        <v>512</v>
      </c>
      <c r="E82" t="s">
        <v>513</v>
      </c>
      <c r="F82" t="s">
        <v>26</v>
      </c>
      <c r="G82">
        <v>498</v>
      </c>
      <c r="H82">
        <v>2.4693806713938601E-2</v>
      </c>
      <c r="I82">
        <f t="shared" si="1"/>
        <v>24.693806713938603</v>
      </c>
      <c r="J82" t="s">
        <v>27</v>
      </c>
      <c r="K82">
        <v>100624</v>
      </c>
      <c r="L82">
        <v>101092</v>
      </c>
      <c r="M82">
        <v>468</v>
      </c>
      <c r="N82" t="s">
        <v>28</v>
      </c>
      <c r="Q82" t="s">
        <v>29</v>
      </c>
      <c r="R82" t="s">
        <v>44</v>
      </c>
      <c r="U82" t="s">
        <v>514</v>
      </c>
    </row>
    <row r="83" spans="1:21" x14ac:dyDescent="0.3">
      <c r="A83" t="s">
        <v>515</v>
      </c>
      <c r="B83" t="s">
        <v>516</v>
      </c>
      <c r="C83" t="s">
        <v>517</v>
      </c>
      <c r="D83" t="s">
        <v>518</v>
      </c>
      <c r="E83" t="s">
        <v>519</v>
      </c>
      <c r="F83" t="s">
        <v>26</v>
      </c>
      <c r="G83">
        <v>672</v>
      </c>
      <c r="H83">
        <v>3.3321763276640097E-2</v>
      </c>
      <c r="I83">
        <f t="shared" si="1"/>
        <v>33.321763276640098</v>
      </c>
      <c r="J83" t="s">
        <v>27</v>
      </c>
      <c r="K83">
        <v>101116</v>
      </c>
      <c r="L83">
        <v>103186</v>
      </c>
      <c r="M83">
        <v>2070</v>
      </c>
      <c r="N83" t="s">
        <v>28</v>
      </c>
      <c r="Q83" t="s">
        <v>29</v>
      </c>
      <c r="R83" t="s">
        <v>44</v>
      </c>
      <c r="U83" t="s">
        <v>520</v>
      </c>
    </row>
    <row r="84" spans="1:21" x14ac:dyDescent="0.3">
      <c r="A84" t="s">
        <v>521</v>
      </c>
      <c r="B84" t="s">
        <v>522</v>
      </c>
      <c r="C84" t="s">
        <v>523</v>
      </c>
      <c r="D84" t="s">
        <v>524</v>
      </c>
      <c r="E84" t="s">
        <v>525</v>
      </c>
      <c r="F84" t="s">
        <v>26</v>
      </c>
      <c r="G84">
        <v>542</v>
      </c>
      <c r="H84">
        <v>2.6875588833242401E-2</v>
      </c>
      <c r="I84">
        <f t="shared" si="1"/>
        <v>26.8755888332424</v>
      </c>
      <c r="J84" t="s">
        <v>27</v>
      </c>
      <c r="K84">
        <v>103317</v>
      </c>
      <c r="L84">
        <v>104505</v>
      </c>
      <c r="M84">
        <v>1188</v>
      </c>
      <c r="N84" t="s">
        <v>28</v>
      </c>
      <c r="Q84" t="s">
        <v>29</v>
      </c>
      <c r="R84" t="s">
        <v>44</v>
      </c>
      <c r="U84" t="s">
        <v>526</v>
      </c>
    </row>
    <row r="85" spans="1:21" x14ac:dyDescent="0.3">
      <c r="B85" t="s">
        <v>527</v>
      </c>
      <c r="C85" t="s">
        <v>528</v>
      </c>
      <c r="D85" t="s">
        <v>529</v>
      </c>
      <c r="E85" t="s">
        <v>530</v>
      </c>
      <c r="F85" t="s">
        <v>26</v>
      </c>
      <c r="G85" t="s">
        <v>109</v>
      </c>
      <c r="H85" t="s">
        <v>109</v>
      </c>
      <c r="I85" t="e">
        <f t="shared" si="1"/>
        <v>#VALUE!</v>
      </c>
      <c r="J85" t="s">
        <v>27</v>
      </c>
      <c r="K85">
        <v>104781</v>
      </c>
      <c r="L85">
        <v>105192</v>
      </c>
      <c r="M85">
        <v>411</v>
      </c>
      <c r="N85" t="s">
        <v>28</v>
      </c>
      <c r="Q85" t="s">
        <v>44</v>
      </c>
      <c r="R85" t="s">
        <v>44</v>
      </c>
    </row>
    <row r="86" spans="1:21" x14ac:dyDescent="0.3">
      <c r="A86" t="s">
        <v>531</v>
      </c>
      <c r="B86" t="s">
        <v>532</v>
      </c>
      <c r="C86" t="s">
        <v>533</v>
      </c>
      <c r="D86" t="s">
        <v>534</v>
      </c>
      <c r="E86" t="s">
        <v>535</v>
      </c>
      <c r="F86" t="s">
        <v>26</v>
      </c>
      <c r="G86">
        <v>431</v>
      </c>
      <c r="H86">
        <v>2.1371547577726E-2</v>
      </c>
      <c r="I86">
        <f t="shared" si="1"/>
        <v>21.371547577726002</v>
      </c>
      <c r="J86" t="s">
        <v>80</v>
      </c>
      <c r="K86">
        <v>105430</v>
      </c>
      <c r="L86">
        <v>108121</v>
      </c>
      <c r="M86">
        <v>2691</v>
      </c>
      <c r="N86" t="s">
        <v>28</v>
      </c>
      <c r="Q86" t="s">
        <v>29</v>
      </c>
      <c r="R86" t="s">
        <v>29</v>
      </c>
      <c r="U86" t="s">
        <v>536</v>
      </c>
    </row>
    <row r="87" spans="1:21" x14ac:dyDescent="0.3">
      <c r="A87" t="s">
        <v>537</v>
      </c>
      <c r="B87" t="s">
        <v>538</v>
      </c>
      <c r="C87" t="s">
        <v>539</v>
      </c>
      <c r="D87" t="s">
        <v>540</v>
      </c>
      <c r="E87" t="s">
        <v>56</v>
      </c>
      <c r="F87" t="s">
        <v>57</v>
      </c>
      <c r="G87">
        <v>9</v>
      </c>
      <c r="H87">
        <v>4.4627361531214402E-4</v>
      </c>
      <c r="I87">
        <f t="shared" si="1"/>
        <v>0.44627361531214405</v>
      </c>
      <c r="J87" t="s">
        <v>80</v>
      </c>
      <c r="K87">
        <v>108194</v>
      </c>
      <c r="L87">
        <v>108689</v>
      </c>
      <c r="M87">
        <v>495</v>
      </c>
      <c r="N87" t="s">
        <v>58</v>
      </c>
      <c r="O87" t="s">
        <v>59</v>
      </c>
      <c r="P87" t="s">
        <v>60</v>
      </c>
      <c r="Q87" t="s">
        <v>44</v>
      </c>
      <c r="R87" t="s">
        <v>44</v>
      </c>
      <c r="U87" t="s">
        <v>541</v>
      </c>
    </row>
    <row r="88" spans="1:21" x14ac:dyDescent="0.3">
      <c r="A88" t="s">
        <v>542</v>
      </c>
      <c r="B88" t="s">
        <v>543</v>
      </c>
      <c r="C88" t="s">
        <v>544</v>
      </c>
      <c r="D88" t="s">
        <v>545</v>
      </c>
      <c r="E88" t="s">
        <v>546</v>
      </c>
      <c r="F88" t="s">
        <v>547</v>
      </c>
      <c r="G88">
        <v>59</v>
      </c>
      <c r="H88">
        <v>2.9255714781573901E-3</v>
      </c>
      <c r="I88">
        <f t="shared" si="1"/>
        <v>2.9255714781573903</v>
      </c>
      <c r="J88" t="s">
        <v>27</v>
      </c>
      <c r="K88">
        <v>108906</v>
      </c>
      <c r="L88">
        <v>110151</v>
      </c>
      <c r="M88">
        <v>1245</v>
      </c>
      <c r="N88" t="s">
        <v>59</v>
      </c>
      <c r="O88" t="s">
        <v>81</v>
      </c>
      <c r="P88" t="s">
        <v>546</v>
      </c>
      <c r="Q88" t="s">
        <v>29</v>
      </c>
      <c r="R88" t="s">
        <v>44</v>
      </c>
      <c r="U88" t="s">
        <v>548</v>
      </c>
    </row>
    <row r="89" spans="1:21" x14ac:dyDescent="0.3">
      <c r="A89" t="s">
        <v>549</v>
      </c>
      <c r="B89" t="s">
        <v>550</v>
      </c>
      <c r="C89" t="s">
        <v>551</v>
      </c>
      <c r="D89" t="s">
        <v>552</v>
      </c>
      <c r="E89" t="s">
        <v>546</v>
      </c>
      <c r="F89" t="s">
        <v>547</v>
      </c>
      <c r="G89">
        <v>64</v>
      </c>
      <c r="H89">
        <v>3.1735012644419098E-3</v>
      </c>
      <c r="I89">
        <f t="shared" si="1"/>
        <v>3.1735012644419096</v>
      </c>
      <c r="J89" t="s">
        <v>27</v>
      </c>
      <c r="K89">
        <v>110166</v>
      </c>
      <c r="L89">
        <v>111177</v>
      </c>
      <c r="M89">
        <v>1011</v>
      </c>
      <c r="N89" t="s">
        <v>59</v>
      </c>
      <c r="O89" t="s">
        <v>81</v>
      </c>
      <c r="P89" t="s">
        <v>546</v>
      </c>
      <c r="Q89" t="s">
        <v>29</v>
      </c>
      <c r="R89" t="s">
        <v>44</v>
      </c>
      <c r="U89" t="s">
        <v>553</v>
      </c>
    </row>
    <row r="90" spans="1:21" x14ac:dyDescent="0.3">
      <c r="A90" t="s">
        <v>554</v>
      </c>
      <c r="B90" t="s">
        <v>555</v>
      </c>
      <c r="C90" t="s">
        <v>556</v>
      </c>
      <c r="D90" t="s">
        <v>557</v>
      </c>
      <c r="E90" t="s">
        <v>558</v>
      </c>
      <c r="F90" t="s">
        <v>547</v>
      </c>
      <c r="G90">
        <v>242</v>
      </c>
      <c r="H90">
        <v>1.1999801656171E-2</v>
      </c>
      <c r="I90">
        <f t="shared" si="1"/>
        <v>11.999801656171</v>
      </c>
      <c r="J90" t="s">
        <v>27</v>
      </c>
      <c r="K90">
        <v>111190</v>
      </c>
      <c r="L90">
        <v>112891</v>
      </c>
      <c r="M90">
        <v>1701</v>
      </c>
      <c r="N90" t="s">
        <v>59</v>
      </c>
      <c r="O90" t="s">
        <v>81</v>
      </c>
      <c r="P90" t="s">
        <v>558</v>
      </c>
      <c r="Q90" t="s">
        <v>29</v>
      </c>
      <c r="R90" t="s">
        <v>44</v>
      </c>
      <c r="U90" t="s">
        <v>559</v>
      </c>
    </row>
    <row r="91" spans="1:21" x14ac:dyDescent="0.3">
      <c r="A91" t="s">
        <v>560</v>
      </c>
      <c r="B91" t="s">
        <v>561</v>
      </c>
      <c r="C91" t="s">
        <v>562</v>
      </c>
      <c r="D91" t="s">
        <v>563</v>
      </c>
      <c r="E91" t="s">
        <v>558</v>
      </c>
      <c r="F91" t="s">
        <v>547</v>
      </c>
      <c r="G91">
        <v>241</v>
      </c>
      <c r="H91">
        <v>1.19502156989141E-2</v>
      </c>
      <c r="I91">
        <f t="shared" si="1"/>
        <v>11.9502156989141</v>
      </c>
      <c r="J91" t="s">
        <v>27</v>
      </c>
      <c r="K91">
        <v>112892</v>
      </c>
      <c r="L91">
        <v>114761</v>
      </c>
      <c r="M91">
        <v>1869</v>
      </c>
      <c r="N91" t="s">
        <v>59</v>
      </c>
      <c r="O91" t="s">
        <v>81</v>
      </c>
      <c r="P91" t="s">
        <v>558</v>
      </c>
      <c r="Q91" t="s">
        <v>44</v>
      </c>
      <c r="R91" t="s">
        <v>44</v>
      </c>
      <c r="U91" t="s">
        <v>564</v>
      </c>
    </row>
    <row r="92" spans="1:21" x14ac:dyDescent="0.3">
      <c r="A92" t="s">
        <v>565</v>
      </c>
      <c r="B92" t="s">
        <v>566</v>
      </c>
      <c r="C92" t="s">
        <v>567</v>
      </c>
      <c r="D92" t="s">
        <v>568</v>
      </c>
      <c r="E92" t="s">
        <v>569</v>
      </c>
      <c r="F92" t="s">
        <v>547</v>
      </c>
      <c r="G92">
        <v>314</v>
      </c>
      <c r="H92">
        <v>1.55699905786681E-2</v>
      </c>
      <c r="I92">
        <f t="shared" si="1"/>
        <v>15.569990578668101</v>
      </c>
      <c r="J92" t="s">
        <v>27</v>
      </c>
      <c r="K92">
        <v>114777</v>
      </c>
      <c r="L92">
        <v>117879</v>
      </c>
      <c r="M92">
        <v>3102</v>
      </c>
      <c r="N92" t="s">
        <v>59</v>
      </c>
      <c r="O92" t="s">
        <v>81</v>
      </c>
      <c r="P92" t="s">
        <v>569</v>
      </c>
      <c r="Q92" t="s">
        <v>29</v>
      </c>
      <c r="R92" t="s">
        <v>44</v>
      </c>
      <c r="U92" t="s">
        <v>570</v>
      </c>
    </row>
    <row r="93" spans="1:21" x14ac:dyDescent="0.3">
      <c r="A93" t="s">
        <v>571</v>
      </c>
      <c r="B93" t="s">
        <v>572</v>
      </c>
      <c r="C93" t="s">
        <v>573</v>
      </c>
      <c r="D93" t="s">
        <v>574</v>
      </c>
      <c r="E93" t="s">
        <v>575</v>
      </c>
      <c r="F93" t="s">
        <v>576</v>
      </c>
      <c r="G93">
        <v>182</v>
      </c>
      <c r="H93">
        <v>9.0246442207566804E-3</v>
      </c>
      <c r="I93">
        <f t="shared" si="1"/>
        <v>9.0246442207566808</v>
      </c>
      <c r="J93" t="s">
        <v>80</v>
      </c>
      <c r="K93">
        <v>118737</v>
      </c>
      <c r="L93">
        <v>121848</v>
      </c>
      <c r="M93">
        <v>3111</v>
      </c>
      <c r="N93" t="s">
        <v>59</v>
      </c>
      <c r="O93" t="s">
        <v>577</v>
      </c>
      <c r="P93" t="s">
        <v>575</v>
      </c>
      <c r="Q93" t="s">
        <v>29</v>
      </c>
      <c r="R93" t="s">
        <v>44</v>
      </c>
      <c r="U93" t="s">
        <v>578</v>
      </c>
    </row>
    <row r="94" spans="1:21" x14ac:dyDescent="0.3">
      <c r="A94" t="s">
        <v>579</v>
      </c>
      <c r="B94" t="s">
        <v>580</v>
      </c>
      <c r="C94" t="s">
        <v>581</v>
      </c>
      <c r="D94" t="s">
        <v>582</v>
      </c>
      <c r="E94" t="s">
        <v>575</v>
      </c>
      <c r="F94" t="s">
        <v>576</v>
      </c>
      <c r="G94">
        <v>19</v>
      </c>
      <c r="H94">
        <v>9.42133187881192E-4</v>
      </c>
      <c r="I94">
        <f t="shared" si="1"/>
        <v>0.94213318788119205</v>
      </c>
      <c r="J94" t="s">
        <v>80</v>
      </c>
      <c r="K94">
        <v>121832</v>
      </c>
      <c r="L94">
        <v>122825</v>
      </c>
      <c r="M94">
        <v>993</v>
      </c>
      <c r="N94" t="s">
        <v>59</v>
      </c>
      <c r="O94" t="s">
        <v>577</v>
      </c>
      <c r="P94" t="s">
        <v>575</v>
      </c>
      <c r="Q94" t="s">
        <v>29</v>
      </c>
      <c r="R94" t="s">
        <v>44</v>
      </c>
      <c r="U94" t="s">
        <v>583</v>
      </c>
    </row>
    <row r="95" spans="1:21" x14ac:dyDescent="0.3">
      <c r="A95" t="s">
        <v>584</v>
      </c>
      <c r="B95" t="s">
        <v>585</v>
      </c>
      <c r="C95" t="s">
        <v>586</v>
      </c>
      <c r="D95" t="s">
        <v>587</v>
      </c>
      <c r="E95" t="s">
        <v>588</v>
      </c>
      <c r="F95" t="s">
        <v>576</v>
      </c>
      <c r="G95">
        <v>208</v>
      </c>
      <c r="H95">
        <v>1.0313879109436199E-2</v>
      </c>
      <c r="I95">
        <f t="shared" si="1"/>
        <v>10.313879109436199</v>
      </c>
      <c r="J95" t="s">
        <v>80</v>
      </c>
      <c r="K95">
        <v>122824</v>
      </c>
      <c r="L95">
        <v>123880</v>
      </c>
      <c r="M95">
        <v>1056</v>
      </c>
      <c r="N95" t="s">
        <v>59</v>
      </c>
      <c r="O95" t="s">
        <v>577</v>
      </c>
      <c r="P95" t="s">
        <v>588</v>
      </c>
      <c r="Q95" t="s">
        <v>29</v>
      </c>
      <c r="R95" t="s">
        <v>29</v>
      </c>
      <c r="U95" t="s">
        <v>589</v>
      </c>
    </row>
    <row r="96" spans="1:21" x14ac:dyDescent="0.3">
      <c r="A96" t="s">
        <v>590</v>
      </c>
      <c r="B96" t="s">
        <v>591</v>
      </c>
      <c r="C96" t="s">
        <v>592</v>
      </c>
      <c r="D96" t="s">
        <v>593</v>
      </c>
      <c r="E96" t="s">
        <v>594</v>
      </c>
      <c r="F96" t="s">
        <v>26</v>
      </c>
      <c r="G96">
        <v>325</v>
      </c>
      <c r="H96">
        <v>1.6115436108494099E-2</v>
      </c>
      <c r="I96">
        <f t="shared" si="1"/>
        <v>16.115436108494098</v>
      </c>
      <c r="J96" t="s">
        <v>80</v>
      </c>
      <c r="K96">
        <v>124253</v>
      </c>
      <c r="L96">
        <v>124613</v>
      </c>
      <c r="M96">
        <v>360</v>
      </c>
      <c r="N96" t="s">
        <v>28</v>
      </c>
      <c r="Q96" t="s">
        <v>29</v>
      </c>
      <c r="R96" t="s">
        <v>44</v>
      </c>
      <c r="U96" t="s">
        <v>595</v>
      </c>
    </row>
    <row r="97" spans="1:21" x14ac:dyDescent="0.3">
      <c r="A97" t="s">
        <v>596</v>
      </c>
      <c r="B97" t="s">
        <v>597</v>
      </c>
      <c r="C97" t="s">
        <v>598</v>
      </c>
      <c r="D97" t="s">
        <v>599</v>
      </c>
      <c r="E97" t="s">
        <v>600</v>
      </c>
      <c r="F97" t="s">
        <v>26</v>
      </c>
      <c r="G97" t="s">
        <v>109</v>
      </c>
      <c r="H97" t="s">
        <v>109</v>
      </c>
      <c r="I97" t="e">
        <f t="shared" si="1"/>
        <v>#VALUE!</v>
      </c>
      <c r="J97" t="s">
        <v>80</v>
      </c>
      <c r="K97">
        <v>124631</v>
      </c>
      <c r="L97">
        <v>124823</v>
      </c>
      <c r="M97">
        <v>192</v>
      </c>
      <c r="N97" t="s">
        <v>28</v>
      </c>
      <c r="Q97" t="s">
        <v>29</v>
      </c>
      <c r="R97" t="s">
        <v>44</v>
      </c>
      <c r="U97" t="s">
        <v>601</v>
      </c>
    </row>
    <row r="98" spans="1:21" x14ac:dyDescent="0.3">
      <c r="A98" t="s">
        <v>602</v>
      </c>
      <c r="B98" t="s">
        <v>603</v>
      </c>
      <c r="C98" t="s">
        <v>604</v>
      </c>
      <c r="D98" t="s">
        <v>605</v>
      </c>
      <c r="E98" t="s">
        <v>606</v>
      </c>
      <c r="F98" t="s">
        <v>26</v>
      </c>
      <c r="G98">
        <v>154</v>
      </c>
      <c r="H98">
        <v>7.6362374175633499E-3</v>
      </c>
      <c r="I98">
        <f t="shared" si="1"/>
        <v>7.6362374175633496</v>
      </c>
      <c r="J98" t="s">
        <v>80</v>
      </c>
      <c r="K98">
        <v>124848</v>
      </c>
      <c r="L98">
        <v>125394</v>
      </c>
      <c r="M98">
        <v>546</v>
      </c>
      <c r="N98" t="s">
        <v>28</v>
      </c>
      <c r="Q98" t="s">
        <v>29</v>
      </c>
      <c r="R98" t="s">
        <v>44</v>
      </c>
      <c r="U98" t="s">
        <v>607</v>
      </c>
    </row>
    <row r="99" spans="1:21" x14ac:dyDescent="0.3">
      <c r="A99" t="s">
        <v>608</v>
      </c>
      <c r="B99" t="s">
        <v>609</v>
      </c>
      <c r="C99" t="s">
        <v>610</v>
      </c>
      <c r="D99" t="s">
        <v>611</v>
      </c>
      <c r="E99" t="s">
        <v>612</v>
      </c>
      <c r="F99" t="s">
        <v>26</v>
      </c>
      <c r="G99">
        <v>156</v>
      </c>
      <c r="H99">
        <v>7.7354093320771604E-3</v>
      </c>
      <c r="I99">
        <f t="shared" si="1"/>
        <v>7.7354093320771602</v>
      </c>
      <c r="J99" t="s">
        <v>80</v>
      </c>
      <c r="K99">
        <v>125582</v>
      </c>
      <c r="L99">
        <v>126185</v>
      </c>
      <c r="M99">
        <v>603</v>
      </c>
      <c r="N99" t="s">
        <v>28</v>
      </c>
      <c r="Q99" t="s">
        <v>29</v>
      </c>
      <c r="R99" t="s">
        <v>29</v>
      </c>
      <c r="U99" t="s">
        <v>613</v>
      </c>
    </row>
    <row r="100" spans="1:21" x14ac:dyDescent="0.3">
      <c r="A100" t="s">
        <v>614</v>
      </c>
      <c r="B100" t="s">
        <v>615</v>
      </c>
      <c r="C100" t="s">
        <v>616</v>
      </c>
      <c r="D100" t="s">
        <v>617</v>
      </c>
      <c r="E100" t="s">
        <v>618</v>
      </c>
      <c r="F100" t="s">
        <v>26</v>
      </c>
      <c r="G100">
        <v>125</v>
      </c>
      <c r="H100">
        <v>6.1982446571131099E-3</v>
      </c>
      <c r="I100">
        <f t="shared" si="1"/>
        <v>6.1982446571131096</v>
      </c>
      <c r="J100" t="s">
        <v>27</v>
      </c>
      <c r="K100">
        <v>126258</v>
      </c>
      <c r="L100">
        <v>126816</v>
      </c>
      <c r="M100">
        <v>558</v>
      </c>
      <c r="N100" t="s">
        <v>28</v>
      </c>
      <c r="Q100" t="s">
        <v>29</v>
      </c>
      <c r="R100" t="s">
        <v>29</v>
      </c>
      <c r="U100" t="s">
        <v>619</v>
      </c>
    </row>
    <row r="101" spans="1:21" x14ac:dyDescent="0.3">
      <c r="A101" t="s">
        <v>620</v>
      </c>
      <c r="B101" t="s">
        <v>621</v>
      </c>
      <c r="C101" t="s">
        <v>622</v>
      </c>
      <c r="D101" t="s">
        <v>623</v>
      </c>
      <c r="E101" t="s">
        <v>624</v>
      </c>
      <c r="F101" t="s">
        <v>79</v>
      </c>
      <c r="G101">
        <v>186</v>
      </c>
      <c r="H101">
        <v>9.2229880497842996E-3</v>
      </c>
      <c r="I101">
        <f t="shared" si="1"/>
        <v>9.2229880497843002</v>
      </c>
      <c r="J101" t="s">
        <v>27</v>
      </c>
      <c r="K101">
        <v>126818</v>
      </c>
      <c r="L101">
        <v>127712</v>
      </c>
      <c r="M101">
        <v>894</v>
      </c>
      <c r="N101" t="s">
        <v>28</v>
      </c>
      <c r="Q101" t="s">
        <v>44</v>
      </c>
      <c r="R101" t="s">
        <v>44</v>
      </c>
      <c r="S101" t="s">
        <v>625</v>
      </c>
      <c r="T101" t="s">
        <v>461</v>
      </c>
      <c r="U101" t="s">
        <v>626</v>
      </c>
    </row>
    <row r="102" spans="1:21" x14ac:dyDescent="0.3">
      <c r="A102" t="s">
        <v>627</v>
      </c>
      <c r="B102" t="s">
        <v>628</v>
      </c>
      <c r="C102" t="s">
        <v>629</v>
      </c>
      <c r="D102" t="s">
        <v>630</v>
      </c>
      <c r="E102" t="s">
        <v>631</v>
      </c>
      <c r="F102" t="s">
        <v>424</v>
      </c>
      <c r="G102">
        <v>998</v>
      </c>
      <c r="H102">
        <v>4.9486785342391003E-2</v>
      </c>
      <c r="I102">
        <f t="shared" si="1"/>
        <v>49.486785342391002</v>
      </c>
      <c r="J102" t="s">
        <v>27</v>
      </c>
      <c r="K102">
        <v>127919</v>
      </c>
      <c r="L102">
        <v>129275</v>
      </c>
      <c r="M102">
        <v>1356</v>
      </c>
      <c r="N102" t="s">
        <v>28</v>
      </c>
      <c r="Q102" t="s">
        <v>44</v>
      </c>
      <c r="R102" t="s">
        <v>44</v>
      </c>
      <c r="S102" t="s">
        <v>632</v>
      </c>
      <c r="U102" t="s">
        <v>633</v>
      </c>
    </row>
    <row r="103" spans="1:21" x14ac:dyDescent="0.3">
      <c r="A103" t="s">
        <v>634</v>
      </c>
      <c r="B103" t="s">
        <v>635</v>
      </c>
      <c r="C103" t="s">
        <v>636</v>
      </c>
      <c r="D103" t="s">
        <v>637</v>
      </c>
      <c r="E103" t="s">
        <v>638</v>
      </c>
      <c r="F103" t="s">
        <v>365</v>
      </c>
      <c r="G103" t="s">
        <v>109</v>
      </c>
      <c r="H103" t="s">
        <v>109</v>
      </c>
      <c r="I103" t="e">
        <f t="shared" si="1"/>
        <v>#VALUE!</v>
      </c>
      <c r="J103" t="s">
        <v>27</v>
      </c>
      <c r="K103">
        <v>129341</v>
      </c>
      <c r="L103">
        <v>130163</v>
      </c>
      <c r="M103">
        <v>822</v>
      </c>
      <c r="N103" t="s">
        <v>81</v>
      </c>
      <c r="Q103" t="s">
        <v>44</v>
      </c>
      <c r="R103" t="s">
        <v>44</v>
      </c>
      <c r="S103" t="s">
        <v>639</v>
      </c>
      <c r="U103" t="s">
        <v>640</v>
      </c>
    </row>
    <row r="104" spans="1:21" x14ac:dyDescent="0.3">
      <c r="A104" t="s">
        <v>641</v>
      </c>
      <c r="B104" t="s">
        <v>642</v>
      </c>
      <c r="C104" t="s">
        <v>643</v>
      </c>
      <c r="D104" t="s">
        <v>644</v>
      </c>
      <c r="E104" t="s">
        <v>645</v>
      </c>
      <c r="F104" t="s">
        <v>26</v>
      </c>
      <c r="G104">
        <v>49</v>
      </c>
      <c r="H104">
        <v>2.4297119055883402E-3</v>
      </c>
      <c r="I104">
        <f t="shared" si="1"/>
        <v>2.42971190558834</v>
      </c>
      <c r="J104" t="s">
        <v>27</v>
      </c>
      <c r="K104">
        <v>130164</v>
      </c>
      <c r="L104">
        <v>130596</v>
      </c>
      <c r="M104">
        <v>432</v>
      </c>
      <c r="N104" t="s">
        <v>59</v>
      </c>
      <c r="O104" t="s">
        <v>577</v>
      </c>
      <c r="P104" t="s">
        <v>646</v>
      </c>
      <c r="Q104" t="s">
        <v>44</v>
      </c>
      <c r="R104" t="s">
        <v>44</v>
      </c>
      <c r="U104" t="s">
        <v>647</v>
      </c>
    </row>
    <row r="105" spans="1:21" x14ac:dyDescent="0.3">
      <c r="A105" t="s">
        <v>648</v>
      </c>
      <c r="B105" t="s">
        <v>649</v>
      </c>
      <c r="C105" t="s">
        <v>650</v>
      </c>
      <c r="D105" t="s">
        <v>651</v>
      </c>
      <c r="E105" t="s">
        <v>652</v>
      </c>
      <c r="F105" t="s">
        <v>79</v>
      </c>
      <c r="G105">
        <v>439</v>
      </c>
      <c r="H105">
        <v>2.17682352357812E-2</v>
      </c>
      <c r="I105">
        <f t="shared" si="1"/>
        <v>21.768235235781201</v>
      </c>
      <c r="J105" t="s">
        <v>27</v>
      </c>
      <c r="K105">
        <v>130601</v>
      </c>
      <c r="L105">
        <v>131174</v>
      </c>
      <c r="M105">
        <v>573</v>
      </c>
      <c r="N105" t="s">
        <v>28</v>
      </c>
      <c r="Q105" t="s">
        <v>29</v>
      </c>
      <c r="R105" t="s">
        <v>44</v>
      </c>
      <c r="S105" t="s">
        <v>653</v>
      </c>
      <c r="T105" t="s">
        <v>654</v>
      </c>
      <c r="U105" t="s">
        <v>655</v>
      </c>
    </row>
    <row r="106" spans="1:21" x14ac:dyDescent="0.3">
      <c r="A106" t="s">
        <v>656</v>
      </c>
      <c r="B106" t="s">
        <v>657</v>
      </c>
      <c r="C106" t="s">
        <v>658</v>
      </c>
      <c r="D106" t="s">
        <v>659</v>
      </c>
      <c r="E106" t="s">
        <v>660</v>
      </c>
      <c r="F106" t="s">
        <v>365</v>
      </c>
      <c r="G106">
        <v>396</v>
      </c>
      <c r="H106">
        <v>1.9636039073734301E-2</v>
      </c>
      <c r="I106">
        <f t="shared" si="1"/>
        <v>19.636039073734302</v>
      </c>
      <c r="J106" t="s">
        <v>80</v>
      </c>
      <c r="K106">
        <v>131273</v>
      </c>
      <c r="L106">
        <v>132791</v>
      </c>
      <c r="M106">
        <v>1518</v>
      </c>
      <c r="N106" t="s">
        <v>28</v>
      </c>
      <c r="Q106" t="s">
        <v>29</v>
      </c>
      <c r="R106" t="s">
        <v>29</v>
      </c>
      <c r="S106" t="s">
        <v>661</v>
      </c>
      <c r="U106" t="s">
        <v>662</v>
      </c>
    </row>
    <row r="107" spans="1:21" x14ac:dyDescent="0.3">
      <c r="A107" t="s">
        <v>663</v>
      </c>
      <c r="B107" t="s">
        <v>664</v>
      </c>
      <c r="C107" t="s">
        <v>665</v>
      </c>
      <c r="D107" t="s">
        <v>666</v>
      </c>
      <c r="E107" t="s">
        <v>667</v>
      </c>
      <c r="F107" t="s">
        <v>424</v>
      </c>
      <c r="G107">
        <v>458</v>
      </c>
      <c r="H107">
        <v>2.2710368423662398E-2</v>
      </c>
      <c r="I107">
        <f t="shared" si="1"/>
        <v>22.710368423662398</v>
      </c>
      <c r="J107" t="s">
        <v>27</v>
      </c>
      <c r="K107">
        <v>133141</v>
      </c>
      <c r="L107">
        <v>134122</v>
      </c>
      <c r="M107">
        <v>981</v>
      </c>
      <c r="N107" t="s">
        <v>28</v>
      </c>
      <c r="Q107" t="s">
        <v>29</v>
      </c>
      <c r="R107" t="s">
        <v>29</v>
      </c>
      <c r="S107" t="s">
        <v>668</v>
      </c>
      <c r="U107" t="s">
        <v>669</v>
      </c>
    </row>
    <row r="108" spans="1:21" x14ac:dyDescent="0.3">
      <c r="A108" t="s">
        <v>670</v>
      </c>
      <c r="B108" t="s">
        <v>671</v>
      </c>
      <c r="C108" t="s">
        <v>672</v>
      </c>
      <c r="D108" t="s">
        <v>673</v>
      </c>
      <c r="E108" t="s">
        <v>674</v>
      </c>
      <c r="F108" t="s">
        <v>675</v>
      </c>
      <c r="G108">
        <v>551</v>
      </c>
      <c r="H108">
        <v>2.7321862448554599E-2</v>
      </c>
      <c r="I108">
        <f t="shared" si="1"/>
        <v>27.321862448554597</v>
      </c>
      <c r="J108" t="s">
        <v>27</v>
      </c>
      <c r="K108">
        <v>134192</v>
      </c>
      <c r="L108">
        <v>135629</v>
      </c>
      <c r="M108">
        <v>1437</v>
      </c>
      <c r="N108" t="s">
        <v>28</v>
      </c>
      <c r="Q108" t="s">
        <v>29</v>
      </c>
      <c r="R108" t="s">
        <v>29</v>
      </c>
      <c r="S108" t="s">
        <v>676</v>
      </c>
      <c r="T108" t="s">
        <v>677</v>
      </c>
      <c r="U108" t="s">
        <v>678</v>
      </c>
    </row>
    <row r="109" spans="1:21" x14ac:dyDescent="0.3">
      <c r="A109" t="s">
        <v>679</v>
      </c>
      <c r="B109" t="s">
        <v>680</v>
      </c>
      <c r="C109" t="s">
        <v>681</v>
      </c>
      <c r="D109" t="s">
        <v>682</v>
      </c>
      <c r="E109" t="s">
        <v>683</v>
      </c>
      <c r="F109" t="s">
        <v>26</v>
      </c>
      <c r="G109">
        <v>303</v>
      </c>
      <c r="H109">
        <v>1.50245450488422E-2</v>
      </c>
      <c r="I109">
        <f t="shared" si="1"/>
        <v>15.024545048842199</v>
      </c>
      <c r="J109" t="s">
        <v>27</v>
      </c>
      <c r="K109">
        <v>135893</v>
      </c>
      <c r="L109">
        <v>137813</v>
      </c>
      <c r="M109">
        <v>1920</v>
      </c>
      <c r="N109" t="s">
        <v>28</v>
      </c>
      <c r="Q109" t="s">
        <v>29</v>
      </c>
      <c r="R109" t="s">
        <v>44</v>
      </c>
      <c r="U109" t="s">
        <v>684</v>
      </c>
    </row>
    <row r="110" spans="1:21" x14ac:dyDescent="0.3">
      <c r="A110" t="s">
        <v>685</v>
      </c>
      <c r="B110" t="s">
        <v>686</v>
      </c>
      <c r="C110" t="s">
        <v>687</v>
      </c>
      <c r="D110" t="s">
        <v>688</v>
      </c>
      <c r="E110" t="s">
        <v>689</v>
      </c>
      <c r="F110" t="s">
        <v>690</v>
      </c>
      <c r="G110">
        <v>182</v>
      </c>
      <c r="H110">
        <v>9.0246442207566804E-3</v>
      </c>
      <c r="I110">
        <f t="shared" si="1"/>
        <v>9.0246442207566808</v>
      </c>
      <c r="J110" t="s">
        <v>27</v>
      </c>
      <c r="K110">
        <v>138323</v>
      </c>
      <c r="L110">
        <v>139649</v>
      </c>
      <c r="M110">
        <v>1326</v>
      </c>
      <c r="N110" t="s">
        <v>126</v>
      </c>
      <c r="Q110" t="s">
        <v>29</v>
      </c>
      <c r="R110" t="s">
        <v>44</v>
      </c>
      <c r="S110" t="s">
        <v>691</v>
      </c>
      <c r="U110" t="s">
        <v>692</v>
      </c>
    </row>
    <row r="111" spans="1:21" x14ac:dyDescent="0.3">
      <c r="A111" t="s">
        <v>693</v>
      </c>
      <c r="B111" t="s">
        <v>694</v>
      </c>
      <c r="C111" t="s">
        <v>695</v>
      </c>
      <c r="D111" t="s">
        <v>696</v>
      </c>
      <c r="E111" t="s">
        <v>697</v>
      </c>
      <c r="F111" t="s">
        <v>424</v>
      </c>
      <c r="G111">
        <v>182</v>
      </c>
      <c r="H111">
        <v>9.0246442207566804E-3</v>
      </c>
      <c r="I111">
        <f t="shared" si="1"/>
        <v>9.0246442207566808</v>
      </c>
      <c r="J111" t="s">
        <v>27</v>
      </c>
      <c r="K111">
        <v>139667</v>
      </c>
      <c r="L111">
        <v>141557</v>
      </c>
      <c r="M111">
        <v>1890</v>
      </c>
      <c r="N111" t="s">
        <v>28</v>
      </c>
      <c r="Q111" t="s">
        <v>44</v>
      </c>
      <c r="R111" t="s">
        <v>44</v>
      </c>
      <c r="S111" t="s">
        <v>698</v>
      </c>
      <c r="U111" t="s">
        <v>699</v>
      </c>
    </row>
    <row r="112" spans="1:21" x14ac:dyDescent="0.3">
      <c r="A112" t="s">
        <v>700</v>
      </c>
      <c r="B112" t="s">
        <v>701</v>
      </c>
      <c r="C112" t="s">
        <v>702</v>
      </c>
      <c r="D112" t="s">
        <v>703</v>
      </c>
      <c r="E112" t="s">
        <v>704</v>
      </c>
      <c r="F112" t="s">
        <v>424</v>
      </c>
      <c r="G112">
        <v>301</v>
      </c>
      <c r="H112">
        <v>1.49253731343284E-2</v>
      </c>
      <c r="I112">
        <f t="shared" si="1"/>
        <v>14.9253731343284</v>
      </c>
      <c r="J112" t="s">
        <v>27</v>
      </c>
      <c r="K112">
        <v>141578</v>
      </c>
      <c r="L112">
        <v>142547</v>
      </c>
      <c r="M112">
        <v>969</v>
      </c>
      <c r="N112" t="s">
        <v>28</v>
      </c>
      <c r="Q112" t="s">
        <v>29</v>
      </c>
      <c r="R112" t="s">
        <v>44</v>
      </c>
      <c r="U112" t="s">
        <v>705</v>
      </c>
    </row>
    <row r="113" spans="1:21" x14ac:dyDescent="0.3">
      <c r="A113" t="s">
        <v>706</v>
      </c>
      <c r="B113" t="s">
        <v>707</v>
      </c>
      <c r="C113" t="s">
        <v>708</v>
      </c>
      <c r="D113" t="s">
        <v>709</v>
      </c>
      <c r="E113" t="s">
        <v>710</v>
      </c>
      <c r="F113" t="s">
        <v>424</v>
      </c>
      <c r="G113" t="s">
        <v>109</v>
      </c>
      <c r="H113" t="s">
        <v>109</v>
      </c>
      <c r="I113" t="e">
        <f t="shared" si="1"/>
        <v>#VALUE!</v>
      </c>
      <c r="J113" t="s">
        <v>27</v>
      </c>
      <c r="K113">
        <v>142559</v>
      </c>
      <c r="L113">
        <v>143741</v>
      </c>
      <c r="M113">
        <v>1182</v>
      </c>
      <c r="N113" t="s">
        <v>28</v>
      </c>
      <c r="Q113" t="s">
        <v>29</v>
      </c>
      <c r="R113" t="s">
        <v>29</v>
      </c>
      <c r="S113" t="s">
        <v>711</v>
      </c>
      <c r="U113" t="s">
        <v>712</v>
      </c>
    </row>
    <row r="114" spans="1:21" x14ac:dyDescent="0.3">
      <c r="A114" t="s">
        <v>713</v>
      </c>
      <c r="B114" t="s">
        <v>714</v>
      </c>
      <c r="C114" t="s">
        <v>715</v>
      </c>
      <c r="D114" t="s">
        <v>716</v>
      </c>
      <c r="E114" t="s">
        <v>717</v>
      </c>
      <c r="F114" t="s">
        <v>424</v>
      </c>
      <c r="G114">
        <v>353</v>
      </c>
      <c r="H114">
        <v>1.7503842911687401E-2</v>
      </c>
      <c r="I114">
        <f t="shared" si="1"/>
        <v>17.5038429116874</v>
      </c>
      <c r="J114" t="s">
        <v>27</v>
      </c>
      <c r="K114">
        <v>143902</v>
      </c>
      <c r="L114">
        <v>145624</v>
      </c>
      <c r="M114">
        <v>1722</v>
      </c>
      <c r="N114" t="s">
        <v>126</v>
      </c>
      <c r="Q114" t="s">
        <v>29</v>
      </c>
      <c r="R114" t="s">
        <v>29</v>
      </c>
      <c r="S114" t="s">
        <v>718</v>
      </c>
      <c r="U114" t="s">
        <v>719</v>
      </c>
    </row>
    <row r="115" spans="1:21" x14ac:dyDescent="0.3">
      <c r="A115" t="s">
        <v>720</v>
      </c>
      <c r="B115" t="s">
        <v>721</v>
      </c>
      <c r="C115" t="s">
        <v>722</v>
      </c>
      <c r="D115" t="s">
        <v>723</v>
      </c>
      <c r="E115" t="s">
        <v>724</v>
      </c>
      <c r="F115" t="s">
        <v>424</v>
      </c>
      <c r="G115">
        <v>314</v>
      </c>
      <c r="H115">
        <v>1.55699905786681E-2</v>
      </c>
      <c r="I115">
        <f t="shared" si="1"/>
        <v>15.569990578668101</v>
      </c>
      <c r="J115" t="s">
        <v>27</v>
      </c>
      <c r="K115">
        <v>145705</v>
      </c>
      <c r="L115">
        <v>146170</v>
      </c>
      <c r="M115">
        <v>465</v>
      </c>
      <c r="N115" t="s">
        <v>126</v>
      </c>
      <c r="Q115" t="s">
        <v>29</v>
      </c>
      <c r="R115" t="s">
        <v>29</v>
      </c>
      <c r="S115" t="s">
        <v>725</v>
      </c>
      <c r="U115" t="s">
        <v>726</v>
      </c>
    </row>
    <row r="116" spans="1:21" x14ac:dyDescent="0.3">
      <c r="A116" t="s">
        <v>727</v>
      </c>
      <c r="B116" t="s">
        <v>728</v>
      </c>
      <c r="C116" t="s">
        <v>729</v>
      </c>
      <c r="D116" t="s">
        <v>730</v>
      </c>
      <c r="E116" t="s">
        <v>56</v>
      </c>
      <c r="F116" t="s">
        <v>57</v>
      </c>
      <c r="G116" t="s">
        <v>109</v>
      </c>
      <c r="H116" t="s">
        <v>109</v>
      </c>
      <c r="I116" t="e">
        <f t="shared" si="1"/>
        <v>#VALUE!</v>
      </c>
      <c r="J116" t="s">
        <v>27</v>
      </c>
      <c r="K116">
        <v>146278</v>
      </c>
      <c r="L116">
        <v>146461</v>
      </c>
      <c r="M116">
        <v>183</v>
      </c>
      <c r="N116" t="s">
        <v>58</v>
      </c>
      <c r="O116" t="s">
        <v>59</v>
      </c>
      <c r="P116" t="s">
        <v>60</v>
      </c>
      <c r="Q116" t="s">
        <v>44</v>
      </c>
      <c r="R116" t="s">
        <v>44</v>
      </c>
      <c r="U116" t="s">
        <v>731</v>
      </c>
    </row>
    <row r="117" spans="1:21" x14ac:dyDescent="0.3">
      <c r="A117" t="s">
        <v>732</v>
      </c>
      <c r="B117" t="s">
        <v>733</v>
      </c>
      <c r="C117" t="s">
        <v>734</v>
      </c>
      <c r="D117" t="s">
        <v>735</v>
      </c>
      <c r="E117" t="s">
        <v>736</v>
      </c>
      <c r="F117" t="s">
        <v>26</v>
      </c>
      <c r="G117">
        <v>172</v>
      </c>
      <c r="H117">
        <v>8.5287846481876296E-3</v>
      </c>
      <c r="I117">
        <f t="shared" si="1"/>
        <v>8.5287846481876297</v>
      </c>
      <c r="J117" t="s">
        <v>80</v>
      </c>
      <c r="K117">
        <v>146577</v>
      </c>
      <c r="L117">
        <v>147204</v>
      </c>
      <c r="M117">
        <v>627</v>
      </c>
      <c r="N117" t="s">
        <v>28</v>
      </c>
      <c r="Q117" t="s">
        <v>29</v>
      </c>
      <c r="R117" t="s">
        <v>44</v>
      </c>
      <c r="U117" t="s">
        <v>737</v>
      </c>
    </row>
    <row r="118" spans="1:21" x14ac:dyDescent="0.3">
      <c r="A118" t="s">
        <v>738</v>
      </c>
      <c r="B118" t="s">
        <v>739</v>
      </c>
      <c r="C118" t="s">
        <v>740</v>
      </c>
      <c r="D118" t="s">
        <v>741</v>
      </c>
      <c r="E118" t="s">
        <v>56</v>
      </c>
      <c r="F118" t="s">
        <v>57</v>
      </c>
      <c r="G118">
        <v>55</v>
      </c>
      <c r="H118">
        <v>2.7272276491297699E-3</v>
      </c>
      <c r="I118">
        <f t="shared" si="1"/>
        <v>2.72722764912977</v>
      </c>
      <c r="J118" t="s">
        <v>27</v>
      </c>
      <c r="K118">
        <v>147458</v>
      </c>
      <c r="L118">
        <v>149246</v>
      </c>
      <c r="M118">
        <v>1788</v>
      </c>
      <c r="N118" t="s">
        <v>58</v>
      </c>
      <c r="O118" t="s">
        <v>59</v>
      </c>
      <c r="P118" t="s">
        <v>60</v>
      </c>
      <c r="Q118" t="s">
        <v>29</v>
      </c>
      <c r="R118" t="s">
        <v>29</v>
      </c>
      <c r="U118" t="s">
        <v>742</v>
      </c>
    </row>
    <row r="119" spans="1:21" x14ac:dyDescent="0.3">
      <c r="A119" t="s">
        <v>743</v>
      </c>
      <c r="B119" t="s">
        <v>744</v>
      </c>
      <c r="C119" t="s">
        <v>745</v>
      </c>
      <c r="D119" t="s">
        <v>746</v>
      </c>
      <c r="E119" t="s">
        <v>747</v>
      </c>
      <c r="F119" t="s">
        <v>26</v>
      </c>
      <c r="G119">
        <v>96</v>
      </c>
      <c r="H119">
        <v>4.7602518966628699E-3</v>
      </c>
      <c r="I119">
        <f t="shared" si="1"/>
        <v>4.7602518966628695</v>
      </c>
      <c r="J119" t="s">
        <v>27</v>
      </c>
      <c r="K119">
        <v>149253</v>
      </c>
      <c r="L119">
        <v>150441</v>
      </c>
      <c r="M119">
        <v>1188</v>
      </c>
      <c r="N119" t="s">
        <v>126</v>
      </c>
      <c r="Q119" t="s">
        <v>44</v>
      </c>
      <c r="R119" t="s">
        <v>44</v>
      </c>
      <c r="U119" t="s">
        <v>748</v>
      </c>
    </row>
    <row r="120" spans="1:21" x14ac:dyDescent="0.3">
      <c r="A120" t="s">
        <v>749</v>
      </c>
      <c r="B120" t="s">
        <v>750</v>
      </c>
      <c r="C120" t="s">
        <v>751</v>
      </c>
      <c r="D120" t="s">
        <v>752</v>
      </c>
      <c r="E120" t="s">
        <v>753</v>
      </c>
      <c r="F120" t="s">
        <v>26</v>
      </c>
      <c r="G120">
        <v>63</v>
      </c>
      <c r="H120">
        <v>3.1239153071850102E-3</v>
      </c>
      <c r="I120">
        <f t="shared" si="1"/>
        <v>3.1239153071850101</v>
      </c>
      <c r="J120" t="s">
        <v>80</v>
      </c>
      <c r="K120">
        <v>150613</v>
      </c>
      <c r="L120">
        <v>151204</v>
      </c>
      <c r="M120">
        <v>591</v>
      </c>
      <c r="N120" t="s">
        <v>28</v>
      </c>
      <c r="Q120" t="s">
        <v>29</v>
      </c>
      <c r="R120" t="s">
        <v>44</v>
      </c>
      <c r="U120" t="s">
        <v>754</v>
      </c>
    </row>
    <row r="121" spans="1:21" x14ac:dyDescent="0.3">
      <c r="A121" t="s">
        <v>755</v>
      </c>
      <c r="B121" t="s">
        <v>756</v>
      </c>
      <c r="C121" t="s">
        <v>757</v>
      </c>
      <c r="D121" t="s">
        <v>758</v>
      </c>
      <c r="E121" t="s">
        <v>56</v>
      </c>
      <c r="F121" t="s">
        <v>57</v>
      </c>
      <c r="G121">
        <v>14</v>
      </c>
      <c r="H121">
        <v>6.9420340159666804E-4</v>
      </c>
      <c r="I121">
        <f t="shared" si="1"/>
        <v>0.69420340159666805</v>
      </c>
      <c r="J121" t="s">
        <v>80</v>
      </c>
      <c r="K121">
        <v>151197</v>
      </c>
      <c r="L121">
        <v>151758</v>
      </c>
      <c r="M121">
        <v>561</v>
      </c>
      <c r="N121" t="s">
        <v>58</v>
      </c>
      <c r="O121" t="s">
        <v>59</v>
      </c>
      <c r="P121" t="s">
        <v>60</v>
      </c>
      <c r="Q121" t="s">
        <v>29</v>
      </c>
      <c r="R121" t="s">
        <v>44</v>
      </c>
      <c r="U121" t="s">
        <v>759</v>
      </c>
    </row>
    <row r="122" spans="1:21" x14ac:dyDescent="0.3">
      <c r="A122" t="s">
        <v>760</v>
      </c>
      <c r="B122" t="s">
        <v>761</v>
      </c>
      <c r="C122" t="s">
        <v>762</v>
      </c>
      <c r="D122" t="s">
        <v>763</v>
      </c>
      <c r="E122" t="s">
        <v>56</v>
      </c>
      <c r="F122" t="s">
        <v>57</v>
      </c>
      <c r="G122">
        <v>53</v>
      </c>
      <c r="H122">
        <v>2.6280557346159599E-3</v>
      </c>
      <c r="I122">
        <f t="shared" si="1"/>
        <v>2.6280557346159599</v>
      </c>
      <c r="J122" t="s">
        <v>80</v>
      </c>
      <c r="K122">
        <v>151759</v>
      </c>
      <c r="L122">
        <v>152338</v>
      </c>
      <c r="M122">
        <v>579</v>
      </c>
      <c r="N122" t="s">
        <v>58</v>
      </c>
      <c r="O122" t="s">
        <v>59</v>
      </c>
      <c r="P122" t="s">
        <v>60</v>
      </c>
      <c r="Q122" t="s">
        <v>44</v>
      </c>
      <c r="R122" t="s">
        <v>44</v>
      </c>
      <c r="U122" t="s">
        <v>764</v>
      </c>
    </row>
    <row r="123" spans="1:21" x14ac:dyDescent="0.3">
      <c r="A123" t="s">
        <v>765</v>
      </c>
      <c r="B123" t="s">
        <v>766</v>
      </c>
      <c r="C123" t="s">
        <v>767</v>
      </c>
      <c r="D123" t="s">
        <v>768</v>
      </c>
      <c r="E123" t="s">
        <v>56</v>
      </c>
      <c r="F123" t="s">
        <v>57</v>
      </c>
      <c r="G123">
        <v>262</v>
      </c>
      <c r="H123">
        <v>1.29915208013091E-2</v>
      </c>
      <c r="I123">
        <f t="shared" si="1"/>
        <v>12.9915208013091</v>
      </c>
      <c r="J123" t="s">
        <v>80</v>
      </c>
      <c r="K123">
        <v>152340</v>
      </c>
      <c r="L123">
        <v>153030</v>
      </c>
      <c r="M123">
        <v>690</v>
      </c>
      <c r="N123" t="s">
        <v>58</v>
      </c>
      <c r="O123" t="s">
        <v>58</v>
      </c>
      <c r="Q123" t="s">
        <v>29</v>
      </c>
      <c r="R123" t="s">
        <v>29</v>
      </c>
      <c r="U123" t="s">
        <v>769</v>
      </c>
    </row>
    <row r="124" spans="1:21" x14ac:dyDescent="0.3">
      <c r="A124" t="s">
        <v>770</v>
      </c>
      <c r="B124" t="s">
        <v>771</v>
      </c>
      <c r="C124" t="s">
        <v>772</v>
      </c>
      <c r="D124" t="s">
        <v>773</v>
      </c>
      <c r="E124" t="s">
        <v>774</v>
      </c>
      <c r="F124" t="s">
        <v>26</v>
      </c>
      <c r="G124">
        <v>396</v>
      </c>
      <c r="H124">
        <v>1.9636039073734301E-2</v>
      </c>
      <c r="I124">
        <f t="shared" si="1"/>
        <v>19.636039073734302</v>
      </c>
      <c r="J124" t="s">
        <v>80</v>
      </c>
      <c r="K124">
        <v>153155</v>
      </c>
      <c r="L124">
        <v>153629</v>
      </c>
      <c r="M124">
        <v>474</v>
      </c>
      <c r="N124" t="s">
        <v>126</v>
      </c>
      <c r="Q124" t="s">
        <v>29</v>
      </c>
      <c r="R124" t="s">
        <v>29</v>
      </c>
      <c r="U124" t="s">
        <v>775</v>
      </c>
    </row>
    <row r="125" spans="1:21" x14ac:dyDescent="0.3">
      <c r="A125" t="s">
        <v>776</v>
      </c>
      <c r="B125" t="s">
        <v>777</v>
      </c>
      <c r="C125" t="s">
        <v>778</v>
      </c>
      <c r="D125" t="s">
        <v>779</v>
      </c>
      <c r="E125" t="s">
        <v>780</v>
      </c>
      <c r="F125" t="s">
        <v>26</v>
      </c>
      <c r="G125">
        <v>58</v>
      </c>
      <c r="H125">
        <v>2.87598552090048E-3</v>
      </c>
      <c r="I125">
        <f t="shared" si="1"/>
        <v>2.8759855209004801</v>
      </c>
      <c r="J125" t="s">
        <v>80</v>
      </c>
      <c r="K125">
        <v>153751</v>
      </c>
      <c r="L125">
        <v>155506</v>
      </c>
      <c r="M125">
        <v>1755</v>
      </c>
      <c r="N125" t="s">
        <v>28</v>
      </c>
      <c r="Q125" t="s">
        <v>44</v>
      </c>
      <c r="R125" t="s">
        <v>44</v>
      </c>
      <c r="U125" t="s">
        <v>781</v>
      </c>
    </row>
    <row r="126" spans="1:21" x14ac:dyDescent="0.3">
      <c r="A126" t="s">
        <v>782</v>
      </c>
      <c r="B126" t="s">
        <v>783</v>
      </c>
      <c r="C126" t="s">
        <v>784</v>
      </c>
      <c r="D126" t="s">
        <v>785</v>
      </c>
      <c r="E126" t="s">
        <v>786</v>
      </c>
      <c r="F126" t="s">
        <v>26</v>
      </c>
      <c r="G126">
        <v>335</v>
      </c>
      <c r="H126">
        <v>1.66112956810631E-2</v>
      </c>
      <c r="I126">
        <f t="shared" si="1"/>
        <v>16.611295681063101</v>
      </c>
      <c r="J126" t="s">
        <v>80</v>
      </c>
      <c r="K126">
        <v>155627</v>
      </c>
      <c r="L126">
        <v>157379</v>
      </c>
      <c r="M126">
        <v>1752</v>
      </c>
      <c r="N126" t="s">
        <v>126</v>
      </c>
      <c r="Q126" t="s">
        <v>29</v>
      </c>
      <c r="R126" t="s">
        <v>29</v>
      </c>
      <c r="U126" t="s">
        <v>787</v>
      </c>
    </row>
    <row r="127" spans="1:21" x14ac:dyDescent="0.3">
      <c r="A127" t="s">
        <v>788</v>
      </c>
      <c r="B127" t="s">
        <v>789</v>
      </c>
      <c r="C127" t="s">
        <v>790</v>
      </c>
      <c r="D127" t="s">
        <v>791</v>
      </c>
      <c r="E127" t="s">
        <v>792</v>
      </c>
      <c r="F127" t="s">
        <v>576</v>
      </c>
      <c r="G127" t="s">
        <v>109</v>
      </c>
      <c r="H127" t="s">
        <v>109</v>
      </c>
      <c r="I127" t="e">
        <f t="shared" si="1"/>
        <v>#VALUE!</v>
      </c>
      <c r="J127" t="s">
        <v>80</v>
      </c>
      <c r="K127">
        <v>157515</v>
      </c>
      <c r="L127">
        <v>158313</v>
      </c>
      <c r="M127">
        <v>798</v>
      </c>
      <c r="N127" t="s">
        <v>81</v>
      </c>
      <c r="Q127" t="s">
        <v>29</v>
      </c>
      <c r="R127" t="s">
        <v>29</v>
      </c>
      <c r="U127" t="s">
        <v>793</v>
      </c>
    </row>
    <row r="128" spans="1:21" x14ac:dyDescent="0.3">
      <c r="A128" t="s">
        <v>794</v>
      </c>
      <c r="B128" t="s">
        <v>795</v>
      </c>
      <c r="C128" t="s">
        <v>796</v>
      </c>
      <c r="D128" t="s">
        <v>797</v>
      </c>
      <c r="E128" t="s">
        <v>798</v>
      </c>
      <c r="F128" t="s">
        <v>26</v>
      </c>
      <c r="G128">
        <v>225</v>
      </c>
      <c r="H128">
        <v>1.1156840382803601E-2</v>
      </c>
      <c r="I128">
        <f t="shared" si="1"/>
        <v>11.156840382803601</v>
      </c>
      <c r="J128" t="s">
        <v>80</v>
      </c>
      <c r="K128">
        <v>158423</v>
      </c>
      <c r="L128">
        <v>161042</v>
      </c>
      <c r="M128">
        <v>2619</v>
      </c>
      <c r="N128" t="s">
        <v>28</v>
      </c>
      <c r="Q128" t="s">
        <v>29</v>
      </c>
      <c r="R128" t="s">
        <v>29</v>
      </c>
      <c r="U128" t="s">
        <v>799</v>
      </c>
    </row>
    <row r="129" spans="1:21" x14ac:dyDescent="0.3">
      <c r="A129" t="s">
        <v>800</v>
      </c>
      <c r="B129" t="s">
        <v>801</v>
      </c>
      <c r="C129" t="s">
        <v>802</v>
      </c>
      <c r="D129" t="s">
        <v>803</v>
      </c>
      <c r="E129" t="s">
        <v>804</v>
      </c>
      <c r="F129" t="s">
        <v>424</v>
      </c>
      <c r="G129">
        <v>209</v>
      </c>
      <c r="H129">
        <v>1.0363465066693099E-2</v>
      </c>
      <c r="I129">
        <f t="shared" si="1"/>
        <v>10.363465066693099</v>
      </c>
      <c r="J129" t="s">
        <v>80</v>
      </c>
      <c r="K129">
        <v>161213</v>
      </c>
      <c r="L129">
        <v>161891</v>
      </c>
      <c r="M129">
        <v>678</v>
      </c>
      <c r="N129" t="s">
        <v>28</v>
      </c>
      <c r="Q129" t="s">
        <v>44</v>
      </c>
      <c r="R129" t="s">
        <v>44</v>
      </c>
      <c r="U129" t="s">
        <v>805</v>
      </c>
    </row>
    <row r="130" spans="1:21" x14ac:dyDescent="0.3">
      <c r="A130" t="s">
        <v>806</v>
      </c>
      <c r="B130" t="s">
        <v>807</v>
      </c>
      <c r="C130" t="s">
        <v>808</v>
      </c>
      <c r="D130" t="s">
        <v>809</v>
      </c>
      <c r="E130" t="s">
        <v>810</v>
      </c>
      <c r="F130" t="s">
        <v>26</v>
      </c>
      <c r="G130" t="s">
        <v>109</v>
      </c>
      <c r="H130" t="s">
        <v>109</v>
      </c>
      <c r="I130" t="e">
        <f t="shared" ref="I130:I193" si="2">H130*1000</f>
        <v>#VALUE!</v>
      </c>
      <c r="J130" t="s">
        <v>80</v>
      </c>
      <c r="K130">
        <v>161892</v>
      </c>
      <c r="L130">
        <v>162795</v>
      </c>
      <c r="M130">
        <v>903</v>
      </c>
      <c r="N130" t="s">
        <v>28</v>
      </c>
      <c r="Q130" t="s">
        <v>44</v>
      </c>
      <c r="R130" t="s">
        <v>44</v>
      </c>
      <c r="U130" t="s">
        <v>811</v>
      </c>
    </row>
    <row r="131" spans="1:21" x14ac:dyDescent="0.3">
      <c r="A131" t="s">
        <v>812</v>
      </c>
      <c r="B131" t="s">
        <v>813</v>
      </c>
      <c r="C131" t="s">
        <v>814</v>
      </c>
      <c r="D131" t="s">
        <v>815</v>
      </c>
      <c r="E131" t="s">
        <v>816</v>
      </c>
      <c r="F131" t="s">
        <v>108</v>
      </c>
      <c r="G131">
        <v>1</v>
      </c>
      <c r="H131">
        <v>4.9585957256904901E-5</v>
      </c>
      <c r="I131">
        <f t="shared" si="2"/>
        <v>4.95859572569049E-2</v>
      </c>
      <c r="J131" t="s">
        <v>80</v>
      </c>
      <c r="K131">
        <v>162804</v>
      </c>
      <c r="L131">
        <v>163920</v>
      </c>
      <c r="M131">
        <v>1116</v>
      </c>
      <c r="N131" t="s">
        <v>59</v>
      </c>
      <c r="O131" t="s">
        <v>59</v>
      </c>
      <c r="Q131" t="s">
        <v>29</v>
      </c>
      <c r="R131" t="s">
        <v>44</v>
      </c>
      <c r="U131" t="s">
        <v>817</v>
      </c>
    </row>
    <row r="132" spans="1:21" x14ac:dyDescent="0.3">
      <c r="A132" t="s">
        <v>818</v>
      </c>
      <c r="B132" t="s">
        <v>819</v>
      </c>
      <c r="C132" t="s">
        <v>820</v>
      </c>
      <c r="D132" t="s">
        <v>821</v>
      </c>
      <c r="E132" t="s">
        <v>822</v>
      </c>
      <c r="F132" t="s">
        <v>26</v>
      </c>
      <c r="G132">
        <v>10</v>
      </c>
      <c r="H132">
        <v>4.9585957256904803E-4</v>
      </c>
      <c r="I132">
        <f t="shared" si="2"/>
        <v>0.495859572569048</v>
      </c>
      <c r="J132" t="s">
        <v>27</v>
      </c>
      <c r="K132">
        <v>164054</v>
      </c>
      <c r="L132">
        <v>164471</v>
      </c>
      <c r="M132">
        <v>417</v>
      </c>
      <c r="N132" t="s">
        <v>28</v>
      </c>
      <c r="Q132" t="s">
        <v>29</v>
      </c>
      <c r="R132" t="s">
        <v>29</v>
      </c>
      <c r="U132" t="s">
        <v>823</v>
      </c>
    </row>
    <row r="133" spans="1:21" x14ac:dyDescent="0.3">
      <c r="A133" t="s">
        <v>824</v>
      </c>
      <c r="B133" t="s">
        <v>825</v>
      </c>
      <c r="C133" t="s">
        <v>826</v>
      </c>
      <c r="D133" t="s">
        <v>827</v>
      </c>
      <c r="E133" t="s">
        <v>828</v>
      </c>
      <c r="F133" t="s">
        <v>26</v>
      </c>
      <c r="G133">
        <v>67</v>
      </c>
      <c r="H133">
        <v>3.3222591362126199E-3</v>
      </c>
      <c r="I133">
        <f t="shared" si="2"/>
        <v>3.3222591362126197</v>
      </c>
      <c r="J133" t="s">
        <v>27</v>
      </c>
      <c r="K133">
        <v>164472</v>
      </c>
      <c r="L133">
        <v>165036</v>
      </c>
      <c r="M133">
        <v>564</v>
      </c>
      <c r="N133" t="s">
        <v>28</v>
      </c>
      <c r="Q133" t="s">
        <v>29</v>
      </c>
      <c r="R133" t="s">
        <v>29</v>
      </c>
      <c r="U133" t="s">
        <v>829</v>
      </c>
    </row>
    <row r="134" spans="1:21" x14ac:dyDescent="0.3">
      <c r="B134" t="s">
        <v>830</v>
      </c>
      <c r="C134" t="s">
        <v>831</v>
      </c>
      <c r="D134" t="s">
        <v>832</v>
      </c>
      <c r="E134" t="s">
        <v>833</v>
      </c>
      <c r="F134" t="s">
        <v>26</v>
      </c>
      <c r="G134" t="s">
        <v>109</v>
      </c>
      <c r="H134" t="s">
        <v>109</v>
      </c>
      <c r="I134" t="e">
        <f t="shared" si="2"/>
        <v>#VALUE!</v>
      </c>
      <c r="J134" t="s">
        <v>27</v>
      </c>
      <c r="K134">
        <v>165577</v>
      </c>
      <c r="L134">
        <v>165667</v>
      </c>
      <c r="M134">
        <v>90</v>
      </c>
      <c r="N134" t="s">
        <v>28</v>
      </c>
      <c r="Q134" t="s">
        <v>44</v>
      </c>
      <c r="R134" t="s">
        <v>44</v>
      </c>
    </row>
    <row r="135" spans="1:21" x14ac:dyDescent="0.3">
      <c r="A135" t="s">
        <v>834</v>
      </c>
      <c r="B135" t="s">
        <v>835</v>
      </c>
      <c r="C135" t="s">
        <v>836</v>
      </c>
      <c r="D135" t="s">
        <v>837</v>
      </c>
      <c r="E135" t="s">
        <v>56</v>
      </c>
      <c r="F135" t="s">
        <v>57</v>
      </c>
      <c r="G135">
        <v>20</v>
      </c>
      <c r="H135">
        <v>9.9171914513809692E-4</v>
      </c>
      <c r="I135">
        <f t="shared" si="2"/>
        <v>0.99171914513809689</v>
      </c>
      <c r="J135" t="s">
        <v>27</v>
      </c>
      <c r="K135">
        <v>165786</v>
      </c>
      <c r="L135">
        <v>166467</v>
      </c>
      <c r="M135">
        <v>681</v>
      </c>
      <c r="N135" t="s">
        <v>58</v>
      </c>
      <c r="O135" t="s">
        <v>58</v>
      </c>
      <c r="Q135" t="s">
        <v>29</v>
      </c>
      <c r="R135" t="s">
        <v>29</v>
      </c>
      <c r="U135" t="s">
        <v>838</v>
      </c>
    </row>
    <row r="136" spans="1:21" x14ac:dyDescent="0.3">
      <c r="A136" t="s">
        <v>839</v>
      </c>
      <c r="B136" t="s">
        <v>840</v>
      </c>
      <c r="C136" t="s">
        <v>841</v>
      </c>
      <c r="D136" t="s">
        <v>842</v>
      </c>
      <c r="E136" t="s">
        <v>843</v>
      </c>
      <c r="F136" t="s">
        <v>26</v>
      </c>
      <c r="G136">
        <v>218</v>
      </c>
      <c r="H136">
        <v>1.08097386820053E-2</v>
      </c>
      <c r="I136">
        <f t="shared" si="2"/>
        <v>10.8097386820053</v>
      </c>
      <c r="J136" t="s">
        <v>27</v>
      </c>
      <c r="K136">
        <v>166447</v>
      </c>
      <c r="L136">
        <v>167872</v>
      </c>
      <c r="M136">
        <v>1425</v>
      </c>
      <c r="N136" t="s">
        <v>28</v>
      </c>
      <c r="Q136" t="s">
        <v>44</v>
      </c>
      <c r="R136" t="s">
        <v>44</v>
      </c>
      <c r="U136" t="s">
        <v>844</v>
      </c>
    </row>
    <row r="137" spans="1:21" x14ac:dyDescent="0.3">
      <c r="A137" t="s">
        <v>845</v>
      </c>
      <c r="B137" t="s">
        <v>846</v>
      </c>
      <c r="C137" t="s">
        <v>847</v>
      </c>
      <c r="D137" t="s">
        <v>848</v>
      </c>
      <c r="E137" t="s">
        <v>849</v>
      </c>
      <c r="F137" t="s">
        <v>26</v>
      </c>
      <c r="G137">
        <v>38</v>
      </c>
      <c r="H137">
        <v>1.8842663757623801E-3</v>
      </c>
      <c r="I137">
        <f t="shared" si="2"/>
        <v>1.8842663757623801</v>
      </c>
      <c r="J137" t="s">
        <v>27</v>
      </c>
      <c r="K137">
        <v>167884</v>
      </c>
      <c r="L137">
        <v>168502</v>
      </c>
      <c r="M137">
        <v>618</v>
      </c>
      <c r="N137" t="s">
        <v>59</v>
      </c>
      <c r="O137" t="s">
        <v>577</v>
      </c>
      <c r="P137" t="s">
        <v>849</v>
      </c>
      <c r="Q137" t="s">
        <v>44</v>
      </c>
      <c r="R137" t="s">
        <v>44</v>
      </c>
      <c r="U137" t="s">
        <v>850</v>
      </c>
    </row>
    <row r="138" spans="1:21" x14ac:dyDescent="0.3">
      <c r="A138" t="s">
        <v>851</v>
      </c>
      <c r="B138" t="s">
        <v>852</v>
      </c>
      <c r="C138" t="s">
        <v>853</v>
      </c>
      <c r="D138" t="s">
        <v>854</v>
      </c>
      <c r="E138" t="s">
        <v>855</v>
      </c>
      <c r="F138" t="s">
        <v>26</v>
      </c>
      <c r="G138">
        <v>147</v>
      </c>
      <c r="H138">
        <v>7.2891357167650097E-3</v>
      </c>
      <c r="I138">
        <f t="shared" si="2"/>
        <v>7.2891357167650099</v>
      </c>
      <c r="J138" t="s">
        <v>27</v>
      </c>
      <c r="K138">
        <v>168526</v>
      </c>
      <c r="L138">
        <v>170329</v>
      </c>
      <c r="M138">
        <v>1803</v>
      </c>
      <c r="N138" t="s">
        <v>28</v>
      </c>
      <c r="Q138" t="s">
        <v>29</v>
      </c>
      <c r="R138" t="s">
        <v>44</v>
      </c>
      <c r="U138" t="s">
        <v>856</v>
      </c>
    </row>
    <row r="139" spans="1:21" x14ac:dyDescent="0.3">
      <c r="A139" t="s">
        <v>857</v>
      </c>
      <c r="B139" t="s">
        <v>858</v>
      </c>
      <c r="C139" t="s">
        <v>859</v>
      </c>
      <c r="D139" t="s">
        <v>860</v>
      </c>
      <c r="E139" t="s">
        <v>56</v>
      </c>
      <c r="F139" t="s">
        <v>57</v>
      </c>
      <c r="G139">
        <v>13</v>
      </c>
      <c r="H139">
        <v>6.4461744433976301E-4</v>
      </c>
      <c r="I139">
        <f t="shared" si="2"/>
        <v>0.64461744433976298</v>
      </c>
      <c r="J139" t="s">
        <v>27</v>
      </c>
      <c r="K139">
        <v>170354</v>
      </c>
      <c r="L139">
        <v>171161</v>
      </c>
      <c r="M139">
        <v>807</v>
      </c>
      <c r="N139" t="s">
        <v>58</v>
      </c>
      <c r="O139" t="s">
        <v>58</v>
      </c>
      <c r="Q139" t="s">
        <v>29</v>
      </c>
      <c r="R139" t="s">
        <v>29</v>
      </c>
      <c r="U139" t="s">
        <v>861</v>
      </c>
    </row>
    <row r="140" spans="1:21" x14ac:dyDescent="0.3">
      <c r="A140" t="s">
        <v>862</v>
      </c>
      <c r="B140" t="s">
        <v>863</v>
      </c>
      <c r="C140" t="s">
        <v>864</v>
      </c>
      <c r="D140" t="s">
        <v>865</v>
      </c>
      <c r="E140" t="s">
        <v>866</v>
      </c>
      <c r="F140" t="s">
        <v>26</v>
      </c>
      <c r="G140">
        <v>188</v>
      </c>
      <c r="H140">
        <v>9.3221599642981101E-3</v>
      </c>
      <c r="I140">
        <f t="shared" si="2"/>
        <v>9.3221599642981108</v>
      </c>
      <c r="J140" t="s">
        <v>80</v>
      </c>
      <c r="K140">
        <v>171177</v>
      </c>
      <c r="L140">
        <v>172902</v>
      </c>
      <c r="M140">
        <v>1725</v>
      </c>
      <c r="N140" t="s">
        <v>28</v>
      </c>
      <c r="Q140" t="s">
        <v>29</v>
      </c>
      <c r="R140" t="s">
        <v>29</v>
      </c>
      <c r="U140" t="s">
        <v>867</v>
      </c>
    </row>
    <row r="141" spans="1:21" x14ac:dyDescent="0.3">
      <c r="A141" t="s">
        <v>868</v>
      </c>
      <c r="B141" t="s">
        <v>869</v>
      </c>
      <c r="C141" t="s">
        <v>870</v>
      </c>
      <c r="D141" t="s">
        <v>871</v>
      </c>
      <c r="E141" t="s">
        <v>872</v>
      </c>
      <c r="F141" t="s">
        <v>26</v>
      </c>
      <c r="G141">
        <v>252</v>
      </c>
      <c r="H141">
        <v>1.2495661228740001E-2</v>
      </c>
      <c r="I141">
        <f t="shared" si="2"/>
        <v>12.495661228740001</v>
      </c>
      <c r="J141" t="s">
        <v>80</v>
      </c>
      <c r="K141">
        <v>172910</v>
      </c>
      <c r="L141">
        <v>174155</v>
      </c>
      <c r="M141">
        <v>1245</v>
      </c>
      <c r="N141" t="s">
        <v>28</v>
      </c>
      <c r="Q141" t="s">
        <v>29</v>
      </c>
      <c r="R141" t="s">
        <v>29</v>
      </c>
      <c r="U141" t="s">
        <v>873</v>
      </c>
    </row>
    <row r="142" spans="1:21" x14ac:dyDescent="0.3">
      <c r="A142" t="s">
        <v>874</v>
      </c>
      <c r="B142" t="s">
        <v>875</v>
      </c>
      <c r="C142" t="s">
        <v>876</v>
      </c>
      <c r="D142" t="s">
        <v>877</v>
      </c>
      <c r="E142" t="s">
        <v>878</v>
      </c>
      <c r="F142" t="s">
        <v>26</v>
      </c>
      <c r="G142">
        <v>194</v>
      </c>
      <c r="H142">
        <v>9.6196757078395399E-3</v>
      </c>
      <c r="I142">
        <f t="shared" si="2"/>
        <v>9.6196757078395407</v>
      </c>
      <c r="J142" t="s">
        <v>27</v>
      </c>
      <c r="K142">
        <v>174339</v>
      </c>
      <c r="L142">
        <v>174693</v>
      </c>
      <c r="M142">
        <v>354</v>
      </c>
      <c r="N142" t="s">
        <v>28</v>
      </c>
      <c r="Q142" t="s">
        <v>29</v>
      </c>
      <c r="R142" t="s">
        <v>29</v>
      </c>
      <c r="U142" t="s">
        <v>879</v>
      </c>
    </row>
    <row r="143" spans="1:21" x14ac:dyDescent="0.3">
      <c r="A143" t="s">
        <v>880</v>
      </c>
      <c r="B143" t="s">
        <v>881</v>
      </c>
      <c r="C143" t="s">
        <v>882</v>
      </c>
      <c r="D143" t="s">
        <v>883</v>
      </c>
      <c r="E143" t="s">
        <v>884</v>
      </c>
      <c r="F143" t="s">
        <v>26</v>
      </c>
      <c r="G143">
        <v>5</v>
      </c>
      <c r="H143">
        <v>2.4792978628452401E-4</v>
      </c>
      <c r="I143">
        <f t="shared" si="2"/>
        <v>0.247929786284524</v>
      </c>
      <c r="J143" t="s">
        <v>27</v>
      </c>
      <c r="K143">
        <v>174742</v>
      </c>
      <c r="L143">
        <v>175621</v>
      </c>
      <c r="M143">
        <v>879</v>
      </c>
      <c r="N143" t="s">
        <v>28</v>
      </c>
      <c r="Q143" t="s">
        <v>44</v>
      </c>
      <c r="R143" t="s">
        <v>44</v>
      </c>
      <c r="U143" t="s">
        <v>885</v>
      </c>
    </row>
    <row r="144" spans="1:21" x14ac:dyDescent="0.3">
      <c r="A144" t="s">
        <v>886</v>
      </c>
      <c r="B144" t="s">
        <v>887</v>
      </c>
      <c r="C144" t="s">
        <v>888</v>
      </c>
      <c r="D144" t="s">
        <v>889</v>
      </c>
      <c r="E144" t="s">
        <v>890</v>
      </c>
      <c r="F144" t="s">
        <v>576</v>
      </c>
      <c r="G144">
        <v>68</v>
      </c>
      <c r="H144">
        <v>3.3718450934695299E-3</v>
      </c>
      <c r="I144">
        <f t="shared" si="2"/>
        <v>3.3718450934695299</v>
      </c>
      <c r="J144" t="s">
        <v>27</v>
      </c>
      <c r="K144">
        <v>175607</v>
      </c>
      <c r="L144">
        <v>176162</v>
      </c>
      <c r="M144">
        <v>555</v>
      </c>
      <c r="N144" t="s">
        <v>81</v>
      </c>
      <c r="Q144" t="s">
        <v>29</v>
      </c>
      <c r="R144" t="s">
        <v>29</v>
      </c>
      <c r="U144" t="s">
        <v>891</v>
      </c>
    </row>
    <row r="145" spans="1:21" x14ac:dyDescent="0.3">
      <c r="A145" t="s">
        <v>892</v>
      </c>
      <c r="B145" t="s">
        <v>893</v>
      </c>
      <c r="C145" t="s">
        <v>894</v>
      </c>
      <c r="D145" t="s">
        <v>895</v>
      </c>
      <c r="E145" t="s">
        <v>896</v>
      </c>
      <c r="F145" t="s">
        <v>26</v>
      </c>
      <c r="G145">
        <v>96</v>
      </c>
      <c r="H145">
        <v>4.7602518966628699E-3</v>
      </c>
      <c r="I145">
        <f t="shared" si="2"/>
        <v>4.7602518966628695</v>
      </c>
      <c r="J145" t="s">
        <v>27</v>
      </c>
      <c r="K145">
        <v>176396</v>
      </c>
      <c r="L145">
        <v>176663</v>
      </c>
      <c r="M145">
        <v>267</v>
      </c>
      <c r="N145" t="s">
        <v>28</v>
      </c>
      <c r="Q145" t="s">
        <v>29</v>
      </c>
      <c r="R145" t="s">
        <v>44</v>
      </c>
      <c r="U145" t="s">
        <v>897</v>
      </c>
    </row>
    <row r="146" spans="1:21" x14ac:dyDescent="0.3">
      <c r="B146" t="s">
        <v>898</v>
      </c>
      <c r="C146" t="s">
        <v>899</v>
      </c>
      <c r="D146" t="s">
        <v>900</v>
      </c>
      <c r="E146" t="s">
        <v>901</v>
      </c>
      <c r="F146" t="s">
        <v>26</v>
      </c>
      <c r="G146" t="s">
        <v>109</v>
      </c>
      <c r="H146" t="s">
        <v>109</v>
      </c>
      <c r="I146" t="e">
        <f t="shared" si="2"/>
        <v>#VALUE!</v>
      </c>
      <c r="J146" t="s">
        <v>27</v>
      </c>
      <c r="K146">
        <v>176722</v>
      </c>
      <c r="L146">
        <v>176796</v>
      </c>
      <c r="M146">
        <v>74</v>
      </c>
      <c r="N146" t="s">
        <v>28</v>
      </c>
      <c r="Q146" t="s">
        <v>44</v>
      </c>
      <c r="R146" t="s">
        <v>44</v>
      </c>
    </row>
    <row r="147" spans="1:21" x14ac:dyDescent="0.3">
      <c r="A147" t="s">
        <v>902</v>
      </c>
      <c r="B147" t="s">
        <v>903</v>
      </c>
      <c r="C147" t="s">
        <v>904</v>
      </c>
      <c r="D147" t="s">
        <v>905</v>
      </c>
      <c r="E147" t="s">
        <v>56</v>
      </c>
      <c r="F147" t="s">
        <v>57</v>
      </c>
      <c r="G147">
        <v>10</v>
      </c>
      <c r="H147">
        <v>4.9585957256904803E-4</v>
      </c>
      <c r="I147">
        <f t="shared" si="2"/>
        <v>0.495859572569048</v>
      </c>
      <c r="J147" t="s">
        <v>27</v>
      </c>
      <c r="K147">
        <v>176893</v>
      </c>
      <c r="L147">
        <v>177538</v>
      </c>
      <c r="M147">
        <v>645</v>
      </c>
      <c r="N147" t="s">
        <v>58</v>
      </c>
      <c r="O147" t="s">
        <v>59</v>
      </c>
      <c r="P147" t="s">
        <v>60</v>
      </c>
      <c r="Q147" t="s">
        <v>44</v>
      </c>
      <c r="R147" t="s">
        <v>44</v>
      </c>
      <c r="U147" t="s">
        <v>906</v>
      </c>
    </row>
    <row r="148" spans="1:21" x14ac:dyDescent="0.3">
      <c r="A148" t="s">
        <v>907</v>
      </c>
      <c r="B148" t="s">
        <v>908</v>
      </c>
      <c r="C148" t="s">
        <v>909</v>
      </c>
      <c r="D148" t="s">
        <v>910</v>
      </c>
      <c r="E148" t="s">
        <v>911</v>
      </c>
      <c r="F148" t="s">
        <v>26</v>
      </c>
      <c r="G148">
        <v>460</v>
      </c>
      <c r="H148">
        <v>2.2809540338176199E-2</v>
      </c>
      <c r="I148">
        <f t="shared" si="2"/>
        <v>22.809540338176198</v>
      </c>
      <c r="J148" t="s">
        <v>80</v>
      </c>
      <c r="K148">
        <v>177556</v>
      </c>
      <c r="L148">
        <v>179419</v>
      </c>
      <c r="M148">
        <v>1863</v>
      </c>
      <c r="N148" t="s">
        <v>28</v>
      </c>
      <c r="Q148" t="s">
        <v>29</v>
      </c>
      <c r="R148" t="s">
        <v>44</v>
      </c>
      <c r="U148" t="s">
        <v>912</v>
      </c>
    </row>
    <row r="149" spans="1:21" x14ac:dyDescent="0.3">
      <c r="A149" t="s">
        <v>913</v>
      </c>
      <c r="B149" t="s">
        <v>914</v>
      </c>
      <c r="C149" t="s">
        <v>915</v>
      </c>
      <c r="D149" t="s">
        <v>916</v>
      </c>
      <c r="E149" t="s">
        <v>917</v>
      </c>
      <c r="F149" t="s">
        <v>57</v>
      </c>
      <c r="G149">
        <v>12</v>
      </c>
      <c r="H149">
        <v>5.9503148708285798E-4</v>
      </c>
      <c r="I149">
        <f t="shared" si="2"/>
        <v>0.59503148708285802</v>
      </c>
      <c r="J149" t="s">
        <v>80</v>
      </c>
      <c r="K149">
        <v>179440</v>
      </c>
      <c r="L149">
        <v>179740</v>
      </c>
      <c r="M149">
        <v>300</v>
      </c>
      <c r="N149" t="s">
        <v>58</v>
      </c>
      <c r="O149" t="s">
        <v>59</v>
      </c>
      <c r="P149" t="s">
        <v>917</v>
      </c>
      <c r="Q149" t="s">
        <v>44</v>
      </c>
      <c r="R149" t="s">
        <v>44</v>
      </c>
      <c r="U149" t="s">
        <v>918</v>
      </c>
    </row>
    <row r="150" spans="1:21" x14ac:dyDescent="0.3">
      <c r="A150" t="s">
        <v>919</v>
      </c>
      <c r="B150" t="s">
        <v>920</v>
      </c>
      <c r="C150" t="s">
        <v>921</v>
      </c>
      <c r="D150" t="s">
        <v>922</v>
      </c>
      <c r="E150" t="s">
        <v>56</v>
      </c>
      <c r="F150" t="s">
        <v>57</v>
      </c>
      <c r="G150">
        <v>53</v>
      </c>
      <c r="H150">
        <v>2.6280557346159599E-3</v>
      </c>
      <c r="I150">
        <f t="shared" si="2"/>
        <v>2.6280557346159599</v>
      </c>
      <c r="J150" t="s">
        <v>80</v>
      </c>
      <c r="K150">
        <v>179726</v>
      </c>
      <c r="L150">
        <v>180008</v>
      </c>
      <c r="M150">
        <v>282</v>
      </c>
      <c r="N150" t="s">
        <v>58</v>
      </c>
      <c r="O150" t="s">
        <v>59</v>
      </c>
      <c r="P150" t="s">
        <v>923</v>
      </c>
      <c r="Q150" t="s">
        <v>44</v>
      </c>
      <c r="R150" t="s">
        <v>44</v>
      </c>
      <c r="U150" t="s">
        <v>924</v>
      </c>
    </row>
    <row r="151" spans="1:21" x14ac:dyDescent="0.3">
      <c r="A151" t="s">
        <v>925</v>
      </c>
      <c r="B151" t="s">
        <v>926</v>
      </c>
      <c r="C151" t="s">
        <v>927</v>
      </c>
      <c r="D151" t="s">
        <v>928</v>
      </c>
      <c r="E151" t="s">
        <v>929</v>
      </c>
      <c r="F151" t="s">
        <v>26</v>
      </c>
      <c r="G151">
        <v>464</v>
      </c>
      <c r="H151">
        <v>2.3007884167203899E-2</v>
      </c>
      <c r="I151">
        <f t="shared" si="2"/>
        <v>23.007884167203898</v>
      </c>
      <c r="J151" t="s">
        <v>80</v>
      </c>
      <c r="K151">
        <v>179988</v>
      </c>
      <c r="L151">
        <v>181743</v>
      </c>
      <c r="M151">
        <v>1755</v>
      </c>
      <c r="N151" t="s">
        <v>28</v>
      </c>
      <c r="Q151" t="s">
        <v>29</v>
      </c>
      <c r="R151" t="s">
        <v>44</v>
      </c>
      <c r="U151" t="s">
        <v>930</v>
      </c>
    </row>
    <row r="152" spans="1:21" x14ac:dyDescent="0.3">
      <c r="A152" t="s">
        <v>931</v>
      </c>
      <c r="B152" t="s">
        <v>932</v>
      </c>
      <c r="C152" t="s">
        <v>933</v>
      </c>
      <c r="D152" t="s">
        <v>934</v>
      </c>
      <c r="E152" t="s">
        <v>935</v>
      </c>
      <c r="F152" t="s">
        <v>26</v>
      </c>
      <c r="G152">
        <v>140</v>
      </c>
      <c r="H152">
        <v>6.9420340159666799E-3</v>
      </c>
      <c r="I152">
        <f t="shared" si="2"/>
        <v>6.94203401596668</v>
      </c>
      <c r="J152" t="s">
        <v>80</v>
      </c>
      <c r="K152">
        <v>181751</v>
      </c>
      <c r="L152">
        <v>182246</v>
      </c>
      <c r="M152">
        <v>495</v>
      </c>
      <c r="N152" t="s">
        <v>81</v>
      </c>
      <c r="Q152" t="s">
        <v>29</v>
      </c>
      <c r="R152" t="s">
        <v>44</v>
      </c>
      <c r="U152" t="s">
        <v>936</v>
      </c>
    </row>
    <row r="153" spans="1:21" x14ac:dyDescent="0.3">
      <c r="A153" t="s">
        <v>937</v>
      </c>
      <c r="B153" t="s">
        <v>938</v>
      </c>
      <c r="C153" t="s">
        <v>939</v>
      </c>
      <c r="D153" t="s">
        <v>940</v>
      </c>
      <c r="E153" t="s">
        <v>941</v>
      </c>
      <c r="F153" t="s">
        <v>108</v>
      </c>
      <c r="G153">
        <v>160</v>
      </c>
      <c r="H153">
        <v>7.9337531611047805E-3</v>
      </c>
      <c r="I153">
        <f t="shared" si="2"/>
        <v>7.9337531611047805</v>
      </c>
      <c r="J153" t="s">
        <v>80</v>
      </c>
      <c r="K153">
        <v>182358</v>
      </c>
      <c r="L153">
        <v>183009</v>
      </c>
      <c r="M153">
        <v>651</v>
      </c>
      <c r="N153" t="s">
        <v>58</v>
      </c>
      <c r="O153" t="s">
        <v>58</v>
      </c>
      <c r="Q153" t="s">
        <v>44</v>
      </c>
      <c r="R153" t="s">
        <v>44</v>
      </c>
      <c r="U153" t="s">
        <v>942</v>
      </c>
    </row>
    <row r="154" spans="1:21" x14ac:dyDescent="0.3">
      <c r="A154" t="s">
        <v>943</v>
      </c>
      <c r="B154" t="s">
        <v>944</v>
      </c>
      <c r="C154" t="s">
        <v>945</v>
      </c>
      <c r="D154" t="s">
        <v>946</v>
      </c>
      <c r="E154" t="s">
        <v>947</v>
      </c>
      <c r="F154" t="s">
        <v>26</v>
      </c>
      <c r="G154">
        <v>104</v>
      </c>
      <c r="H154">
        <v>5.1569395547180997E-3</v>
      </c>
      <c r="I154">
        <f t="shared" si="2"/>
        <v>5.1569395547180994</v>
      </c>
      <c r="J154" t="s">
        <v>80</v>
      </c>
      <c r="K154">
        <v>183021</v>
      </c>
      <c r="L154">
        <v>187470</v>
      </c>
      <c r="M154">
        <v>4449</v>
      </c>
      <c r="N154" t="s">
        <v>28</v>
      </c>
      <c r="Q154" t="s">
        <v>29</v>
      </c>
      <c r="R154" t="s">
        <v>29</v>
      </c>
      <c r="S154" t="s">
        <v>948</v>
      </c>
      <c r="U154" t="s">
        <v>949</v>
      </c>
    </row>
    <row r="155" spans="1:21" x14ac:dyDescent="0.3">
      <c r="A155" t="s">
        <v>950</v>
      </c>
      <c r="B155" t="s">
        <v>951</v>
      </c>
      <c r="C155" t="s">
        <v>952</v>
      </c>
      <c r="D155" t="s">
        <v>953</v>
      </c>
      <c r="E155" t="s">
        <v>954</v>
      </c>
      <c r="F155" t="s">
        <v>365</v>
      </c>
      <c r="G155">
        <v>1</v>
      </c>
      <c r="H155">
        <v>4.9585957256904901E-5</v>
      </c>
      <c r="I155">
        <f t="shared" si="2"/>
        <v>4.95859572569049E-2</v>
      </c>
      <c r="J155" t="s">
        <v>80</v>
      </c>
      <c r="K155">
        <v>187478</v>
      </c>
      <c r="L155">
        <v>188507</v>
      </c>
      <c r="M155">
        <v>1029</v>
      </c>
      <c r="N155" t="s">
        <v>81</v>
      </c>
      <c r="Q155" t="s">
        <v>44</v>
      </c>
      <c r="R155" t="s">
        <v>44</v>
      </c>
      <c r="S155" t="s">
        <v>955</v>
      </c>
      <c r="U155" t="s">
        <v>956</v>
      </c>
    </row>
    <row r="156" spans="1:21" x14ac:dyDescent="0.3">
      <c r="A156" t="s">
        <v>957</v>
      </c>
      <c r="B156" t="s">
        <v>958</v>
      </c>
      <c r="C156" t="s">
        <v>959</v>
      </c>
      <c r="D156" t="s">
        <v>960</v>
      </c>
      <c r="E156" t="s">
        <v>961</v>
      </c>
      <c r="F156" t="s">
        <v>26</v>
      </c>
      <c r="G156">
        <v>413</v>
      </c>
      <c r="H156">
        <v>2.0479000347101699E-2</v>
      </c>
      <c r="I156">
        <f t="shared" si="2"/>
        <v>20.479000347101699</v>
      </c>
      <c r="J156" t="s">
        <v>80</v>
      </c>
      <c r="K156">
        <v>188705</v>
      </c>
      <c r="L156">
        <v>189782</v>
      </c>
      <c r="M156">
        <v>1077</v>
      </c>
      <c r="N156" t="s">
        <v>59</v>
      </c>
      <c r="O156" t="s">
        <v>577</v>
      </c>
      <c r="P156" t="s">
        <v>962</v>
      </c>
      <c r="Q156" t="s">
        <v>29</v>
      </c>
      <c r="R156" t="s">
        <v>29</v>
      </c>
      <c r="U156" t="s">
        <v>963</v>
      </c>
    </row>
    <row r="157" spans="1:21" x14ac:dyDescent="0.3">
      <c r="A157" t="s">
        <v>964</v>
      </c>
      <c r="B157" t="s">
        <v>965</v>
      </c>
      <c r="C157" t="s">
        <v>966</v>
      </c>
      <c r="D157" t="s">
        <v>967</v>
      </c>
      <c r="E157" t="s">
        <v>968</v>
      </c>
      <c r="F157" t="s">
        <v>26</v>
      </c>
      <c r="G157">
        <v>27</v>
      </c>
      <c r="H157">
        <v>1.33882084593643E-3</v>
      </c>
      <c r="I157">
        <f t="shared" si="2"/>
        <v>1.3388208459364299</v>
      </c>
      <c r="J157" t="s">
        <v>27</v>
      </c>
      <c r="K157">
        <v>190226</v>
      </c>
      <c r="L157">
        <v>191237</v>
      </c>
      <c r="M157">
        <v>1011</v>
      </c>
      <c r="N157" t="s">
        <v>28</v>
      </c>
      <c r="Q157" t="s">
        <v>29</v>
      </c>
      <c r="R157" t="s">
        <v>44</v>
      </c>
      <c r="U157" t="s">
        <v>969</v>
      </c>
    </row>
    <row r="158" spans="1:21" x14ac:dyDescent="0.3">
      <c r="A158" t="s">
        <v>970</v>
      </c>
      <c r="B158" t="s">
        <v>971</v>
      </c>
      <c r="C158" t="s">
        <v>972</v>
      </c>
      <c r="D158" t="s">
        <v>973</v>
      </c>
      <c r="E158" t="s">
        <v>974</v>
      </c>
      <c r="F158" t="s">
        <v>576</v>
      </c>
      <c r="G158">
        <v>150</v>
      </c>
      <c r="H158">
        <v>7.4378935885357298E-3</v>
      </c>
      <c r="I158">
        <f t="shared" si="2"/>
        <v>7.4378935885357302</v>
      </c>
      <c r="J158" t="s">
        <v>27</v>
      </c>
      <c r="K158">
        <v>191372</v>
      </c>
      <c r="L158">
        <v>192107</v>
      </c>
      <c r="M158">
        <v>735</v>
      </c>
      <c r="N158" t="s">
        <v>59</v>
      </c>
      <c r="O158" t="s">
        <v>59</v>
      </c>
      <c r="Q158" t="s">
        <v>29</v>
      </c>
      <c r="R158" t="s">
        <v>29</v>
      </c>
      <c r="U158" t="s">
        <v>975</v>
      </c>
    </row>
    <row r="159" spans="1:21" x14ac:dyDescent="0.3">
      <c r="A159" t="s">
        <v>976</v>
      </c>
      <c r="B159" t="s">
        <v>977</v>
      </c>
      <c r="C159" t="s">
        <v>978</v>
      </c>
      <c r="D159" t="s">
        <v>979</v>
      </c>
      <c r="E159" t="s">
        <v>56</v>
      </c>
      <c r="F159" t="s">
        <v>57</v>
      </c>
      <c r="G159">
        <v>6</v>
      </c>
      <c r="H159">
        <v>2.9751574354142899E-4</v>
      </c>
      <c r="I159">
        <f t="shared" si="2"/>
        <v>0.29751574354142901</v>
      </c>
      <c r="J159" t="s">
        <v>27</v>
      </c>
      <c r="K159">
        <v>192228</v>
      </c>
      <c r="L159">
        <v>192381</v>
      </c>
      <c r="M159">
        <v>153</v>
      </c>
      <c r="N159" t="s">
        <v>58</v>
      </c>
      <c r="O159" t="s">
        <v>58</v>
      </c>
      <c r="Q159" t="s">
        <v>29</v>
      </c>
      <c r="R159" t="s">
        <v>29</v>
      </c>
      <c r="U159" t="s">
        <v>980</v>
      </c>
    </row>
    <row r="160" spans="1:21" x14ac:dyDescent="0.3">
      <c r="A160" t="s">
        <v>981</v>
      </c>
      <c r="B160" t="s">
        <v>982</v>
      </c>
      <c r="C160" t="s">
        <v>983</v>
      </c>
      <c r="D160" t="s">
        <v>984</v>
      </c>
      <c r="E160" t="s">
        <v>985</v>
      </c>
      <c r="F160" t="s">
        <v>424</v>
      </c>
      <c r="G160">
        <v>148</v>
      </c>
      <c r="H160">
        <v>7.3387216740219202E-3</v>
      </c>
      <c r="I160">
        <f t="shared" si="2"/>
        <v>7.3387216740219205</v>
      </c>
      <c r="J160" t="s">
        <v>27</v>
      </c>
      <c r="K160">
        <v>192439</v>
      </c>
      <c r="L160">
        <v>194410</v>
      </c>
      <c r="M160">
        <v>1971</v>
      </c>
      <c r="N160" t="s">
        <v>28</v>
      </c>
      <c r="Q160" t="s">
        <v>29</v>
      </c>
      <c r="R160" t="s">
        <v>44</v>
      </c>
      <c r="S160" t="s">
        <v>986</v>
      </c>
      <c r="U160" t="s">
        <v>987</v>
      </c>
    </row>
    <row r="161" spans="1:21" x14ac:dyDescent="0.3">
      <c r="A161" t="s">
        <v>988</v>
      </c>
      <c r="B161" t="s">
        <v>989</v>
      </c>
      <c r="C161" t="s">
        <v>990</v>
      </c>
      <c r="D161" t="s">
        <v>991</v>
      </c>
      <c r="E161" t="s">
        <v>56</v>
      </c>
      <c r="F161" t="s">
        <v>57</v>
      </c>
      <c r="G161">
        <v>19</v>
      </c>
      <c r="H161">
        <v>9.42133187881192E-4</v>
      </c>
      <c r="I161">
        <f t="shared" si="2"/>
        <v>0.94213318788119205</v>
      </c>
      <c r="J161" t="s">
        <v>27</v>
      </c>
      <c r="K161">
        <v>194425</v>
      </c>
      <c r="L161">
        <v>194671</v>
      </c>
      <c r="M161">
        <v>246</v>
      </c>
      <c r="N161" t="s">
        <v>58</v>
      </c>
      <c r="O161" t="s">
        <v>59</v>
      </c>
      <c r="P161" t="s">
        <v>60</v>
      </c>
      <c r="Q161" t="s">
        <v>44</v>
      </c>
      <c r="R161" t="s">
        <v>44</v>
      </c>
      <c r="U161" t="s">
        <v>992</v>
      </c>
    </row>
    <row r="162" spans="1:21" x14ac:dyDescent="0.3">
      <c r="A162" t="s">
        <v>993</v>
      </c>
      <c r="B162" t="s">
        <v>994</v>
      </c>
      <c r="C162" t="s">
        <v>995</v>
      </c>
      <c r="D162" t="s">
        <v>996</v>
      </c>
      <c r="E162" t="s">
        <v>56</v>
      </c>
      <c r="F162" t="s">
        <v>57</v>
      </c>
      <c r="G162">
        <v>10</v>
      </c>
      <c r="H162">
        <v>4.9585957256904803E-4</v>
      </c>
      <c r="I162">
        <f t="shared" si="2"/>
        <v>0.495859572569048</v>
      </c>
      <c r="J162" t="s">
        <v>27</v>
      </c>
      <c r="K162">
        <v>196093</v>
      </c>
      <c r="L162">
        <v>197593</v>
      </c>
      <c r="M162">
        <v>1500</v>
      </c>
      <c r="N162" t="s">
        <v>59</v>
      </c>
      <c r="O162" t="s">
        <v>59</v>
      </c>
      <c r="Q162" t="s">
        <v>44</v>
      </c>
      <c r="R162" t="s">
        <v>44</v>
      </c>
      <c r="U162" t="s">
        <v>997</v>
      </c>
    </row>
    <row r="163" spans="1:21" x14ac:dyDescent="0.3">
      <c r="A163" t="s">
        <v>998</v>
      </c>
      <c r="B163" t="s">
        <v>999</v>
      </c>
      <c r="C163" t="s">
        <v>1000</v>
      </c>
      <c r="D163" t="s">
        <v>1001</v>
      </c>
      <c r="E163" t="s">
        <v>56</v>
      </c>
      <c r="F163" t="s">
        <v>57</v>
      </c>
      <c r="G163">
        <v>35</v>
      </c>
      <c r="H163">
        <v>1.73550850399167E-3</v>
      </c>
      <c r="I163">
        <f t="shared" si="2"/>
        <v>1.73550850399167</v>
      </c>
      <c r="J163" t="s">
        <v>27</v>
      </c>
      <c r="K163">
        <v>197610</v>
      </c>
      <c r="L163">
        <v>198372</v>
      </c>
      <c r="M163">
        <v>762</v>
      </c>
      <c r="N163" t="s">
        <v>58</v>
      </c>
      <c r="O163" t="s">
        <v>59</v>
      </c>
      <c r="P163" t="s">
        <v>60</v>
      </c>
      <c r="Q163" t="s">
        <v>44</v>
      </c>
      <c r="R163" t="s">
        <v>44</v>
      </c>
      <c r="U163" t="s">
        <v>1002</v>
      </c>
    </row>
    <row r="164" spans="1:21" x14ac:dyDescent="0.3">
      <c r="A164" t="s">
        <v>1003</v>
      </c>
      <c r="B164" t="s">
        <v>1004</v>
      </c>
      <c r="C164" t="s">
        <v>1005</v>
      </c>
      <c r="D164" t="s">
        <v>1006</v>
      </c>
      <c r="E164" t="s">
        <v>1007</v>
      </c>
      <c r="F164" t="s">
        <v>26</v>
      </c>
      <c r="G164">
        <v>1</v>
      </c>
      <c r="H164">
        <v>4.9585957256904901E-5</v>
      </c>
      <c r="I164">
        <f t="shared" si="2"/>
        <v>4.95859572569049E-2</v>
      </c>
      <c r="J164" t="s">
        <v>27</v>
      </c>
      <c r="K164">
        <v>198381</v>
      </c>
      <c r="L164">
        <v>199218</v>
      </c>
      <c r="M164">
        <v>837</v>
      </c>
      <c r="N164" t="s">
        <v>59</v>
      </c>
      <c r="O164" t="s">
        <v>577</v>
      </c>
      <c r="P164" t="s">
        <v>1007</v>
      </c>
      <c r="Q164" t="s">
        <v>44</v>
      </c>
      <c r="R164" t="s">
        <v>44</v>
      </c>
      <c r="U164" t="s">
        <v>1008</v>
      </c>
    </row>
    <row r="165" spans="1:21" x14ac:dyDescent="0.3">
      <c r="A165" t="s">
        <v>1009</v>
      </c>
      <c r="B165" t="s">
        <v>1010</v>
      </c>
      <c r="C165" t="s">
        <v>1011</v>
      </c>
      <c r="D165" t="s">
        <v>1012</v>
      </c>
      <c r="E165" t="s">
        <v>1013</v>
      </c>
      <c r="F165" t="s">
        <v>26</v>
      </c>
      <c r="G165">
        <v>31</v>
      </c>
      <c r="H165">
        <v>1.5371646749640501E-3</v>
      </c>
      <c r="I165">
        <f t="shared" si="2"/>
        <v>1.5371646749640502</v>
      </c>
      <c r="J165" t="s">
        <v>27</v>
      </c>
      <c r="K165">
        <v>199201</v>
      </c>
      <c r="L165">
        <v>199831</v>
      </c>
      <c r="M165">
        <v>630</v>
      </c>
      <c r="N165" t="s">
        <v>28</v>
      </c>
      <c r="Q165" t="s">
        <v>29</v>
      </c>
      <c r="R165" t="s">
        <v>44</v>
      </c>
      <c r="U165" t="s">
        <v>1014</v>
      </c>
    </row>
    <row r="166" spans="1:21" x14ac:dyDescent="0.3">
      <c r="A166" t="s">
        <v>1015</v>
      </c>
      <c r="B166" t="s">
        <v>1016</v>
      </c>
      <c r="C166" t="s">
        <v>1017</v>
      </c>
      <c r="D166" t="s">
        <v>1018</v>
      </c>
      <c r="E166" t="s">
        <v>1019</v>
      </c>
      <c r="F166" t="s">
        <v>26</v>
      </c>
      <c r="G166">
        <v>109</v>
      </c>
      <c r="H166">
        <v>5.4048693410026303E-3</v>
      </c>
      <c r="I166">
        <f t="shared" si="2"/>
        <v>5.4048693410026303</v>
      </c>
      <c r="J166" t="s">
        <v>27</v>
      </c>
      <c r="K166">
        <v>199898</v>
      </c>
      <c r="L166">
        <v>200657</v>
      </c>
      <c r="M166">
        <v>759</v>
      </c>
      <c r="N166" t="s">
        <v>126</v>
      </c>
      <c r="Q166" t="s">
        <v>29</v>
      </c>
      <c r="R166" t="s">
        <v>44</v>
      </c>
      <c r="U166" t="s">
        <v>1020</v>
      </c>
    </row>
    <row r="167" spans="1:21" x14ac:dyDescent="0.3">
      <c r="A167" t="s">
        <v>1021</v>
      </c>
      <c r="B167" t="s">
        <v>1022</v>
      </c>
      <c r="C167" t="s">
        <v>1023</v>
      </c>
      <c r="D167" t="s">
        <v>1024</v>
      </c>
      <c r="E167" t="s">
        <v>1025</v>
      </c>
      <c r="F167" t="s">
        <v>79</v>
      </c>
      <c r="G167">
        <v>63</v>
      </c>
      <c r="H167">
        <v>3.1239153071850102E-3</v>
      </c>
      <c r="I167">
        <f t="shared" si="2"/>
        <v>3.1239153071850101</v>
      </c>
      <c r="J167" t="s">
        <v>27</v>
      </c>
      <c r="K167">
        <v>200666</v>
      </c>
      <c r="L167">
        <v>201284</v>
      </c>
      <c r="M167">
        <v>618</v>
      </c>
      <c r="N167" t="s">
        <v>126</v>
      </c>
      <c r="Q167" t="s">
        <v>29</v>
      </c>
      <c r="R167" t="s">
        <v>44</v>
      </c>
      <c r="S167" t="s">
        <v>1026</v>
      </c>
      <c r="T167" t="s">
        <v>1027</v>
      </c>
      <c r="U167" t="s">
        <v>1028</v>
      </c>
    </row>
    <row r="168" spans="1:21" x14ac:dyDescent="0.3">
      <c r="A168" t="s">
        <v>1029</v>
      </c>
      <c r="B168" t="s">
        <v>1030</v>
      </c>
      <c r="C168" t="s">
        <v>1031</v>
      </c>
      <c r="D168" t="s">
        <v>1032</v>
      </c>
      <c r="E168" t="s">
        <v>56</v>
      </c>
      <c r="F168" t="s">
        <v>57</v>
      </c>
      <c r="G168">
        <v>31</v>
      </c>
      <c r="H168">
        <v>1.5371646749640501E-3</v>
      </c>
      <c r="I168">
        <f t="shared" si="2"/>
        <v>1.5371646749640502</v>
      </c>
      <c r="J168" t="s">
        <v>27</v>
      </c>
      <c r="K168">
        <v>201394</v>
      </c>
      <c r="L168">
        <v>202222</v>
      </c>
      <c r="M168">
        <v>828</v>
      </c>
      <c r="N168" t="s">
        <v>58</v>
      </c>
      <c r="O168" t="s">
        <v>59</v>
      </c>
      <c r="P168" t="s">
        <v>60</v>
      </c>
      <c r="Q168" t="s">
        <v>44</v>
      </c>
      <c r="R168" t="s">
        <v>44</v>
      </c>
      <c r="U168" t="s">
        <v>1033</v>
      </c>
    </row>
    <row r="169" spans="1:21" x14ac:dyDescent="0.3">
      <c r="A169" t="s">
        <v>1034</v>
      </c>
      <c r="B169" t="s">
        <v>1035</v>
      </c>
      <c r="C169" t="s">
        <v>1036</v>
      </c>
      <c r="D169" t="s">
        <v>1037</v>
      </c>
      <c r="E169" t="s">
        <v>352</v>
      </c>
      <c r="F169" t="s">
        <v>57</v>
      </c>
      <c r="G169">
        <v>109</v>
      </c>
      <c r="H169">
        <v>5.4048693410026303E-3</v>
      </c>
      <c r="I169">
        <f t="shared" si="2"/>
        <v>5.4048693410026303</v>
      </c>
      <c r="J169" t="s">
        <v>27</v>
      </c>
      <c r="K169">
        <v>202896</v>
      </c>
      <c r="L169">
        <v>203616</v>
      </c>
      <c r="M169">
        <v>720</v>
      </c>
      <c r="N169" t="s">
        <v>58</v>
      </c>
      <c r="O169" t="s">
        <v>59</v>
      </c>
      <c r="P169" t="s">
        <v>352</v>
      </c>
      <c r="Q169" t="s">
        <v>29</v>
      </c>
      <c r="R169" t="s">
        <v>44</v>
      </c>
      <c r="U169" t="s">
        <v>1038</v>
      </c>
    </row>
    <row r="170" spans="1:21" x14ac:dyDescent="0.3">
      <c r="A170" t="s">
        <v>1039</v>
      </c>
      <c r="B170" t="s">
        <v>1040</v>
      </c>
      <c r="C170" t="s">
        <v>1041</v>
      </c>
      <c r="D170" t="s">
        <v>1042</v>
      </c>
      <c r="E170" t="s">
        <v>1043</v>
      </c>
      <c r="F170" t="s">
        <v>79</v>
      </c>
      <c r="G170">
        <v>190</v>
      </c>
      <c r="H170">
        <v>9.4213318788119206E-3</v>
      </c>
      <c r="I170">
        <f t="shared" si="2"/>
        <v>9.4213318788119214</v>
      </c>
      <c r="J170" t="s">
        <v>80</v>
      </c>
      <c r="K170">
        <v>204073</v>
      </c>
      <c r="L170">
        <v>204634</v>
      </c>
      <c r="M170">
        <v>561</v>
      </c>
      <c r="N170" t="s">
        <v>126</v>
      </c>
      <c r="Q170" t="s">
        <v>29</v>
      </c>
      <c r="R170" t="s">
        <v>29</v>
      </c>
      <c r="S170" t="s">
        <v>1044</v>
      </c>
      <c r="T170" t="s">
        <v>1045</v>
      </c>
      <c r="U170" t="s">
        <v>1046</v>
      </c>
    </row>
    <row r="171" spans="1:21" x14ac:dyDescent="0.3">
      <c r="A171" t="s">
        <v>1047</v>
      </c>
      <c r="B171" t="s">
        <v>1048</v>
      </c>
      <c r="C171" t="s">
        <v>1049</v>
      </c>
      <c r="D171" t="s">
        <v>1050</v>
      </c>
      <c r="E171" t="s">
        <v>974</v>
      </c>
      <c r="F171" t="s">
        <v>576</v>
      </c>
      <c r="G171">
        <v>10</v>
      </c>
      <c r="H171">
        <v>4.9585957256904803E-4</v>
      </c>
      <c r="I171">
        <f t="shared" si="2"/>
        <v>0.495859572569048</v>
      </c>
      <c r="J171" t="s">
        <v>27</v>
      </c>
      <c r="K171">
        <v>204772</v>
      </c>
      <c r="L171">
        <v>205663</v>
      </c>
      <c r="M171">
        <v>891</v>
      </c>
      <c r="N171" t="s">
        <v>59</v>
      </c>
      <c r="O171" t="s">
        <v>59</v>
      </c>
      <c r="Q171" t="s">
        <v>44</v>
      </c>
      <c r="R171" t="s">
        <v>44</v>
      </c>
      <c r="U171" t="s">
        <v>1051</v>
      </c>
    </row>
    <row r="172" spans="1:21" x14ac:dyDescent="0.3">
      <c r="A172" t="s">
        <v>1052</v>
      </c>
      <c r="B172" t="s">
        <v>1053</v>
      </c>
      <c r="C172" t="s">
        <v>1054</v>
      </c>
      <c r="D172" t="s">
        <v>1055</v>
      </c>
      <c r="E172" t="s">
        <v>56</v>
      </c>
      <c r="F172" t="s">
        <v>57</v>
      </c>
      <c r="G172">
        <v>34</v>
      </c>
      <c r="H172">
        <v>1.6859225467347699E-3</v>
      </c>
      <c r="I172">
        <f t="shared" si="2"/>
        <v>1.68592254673477</v>
      </c>
      <c r="J172" t="s">
        <v>27</v>
      </c>
      <c r="K172">
        <v>205728</v>
      </c>
      <c r="L172">
        <v>206424</v>
      </c>
      <c r="M172">
        <v>696</v>
      </c>
      <c r="N172" t="s">
        <v>58</v>
      </c>
      <c r="O172" t="s">
        <v>59</v>
      </c>
      <c r="P172" t="s">
        <v>60</v>
      </c>
      <c r="Q172" t="s">
        <v>44</v>
      </c>
      <c r="R172" t="s">
        <v>44</v>
      </c>
      <c r="U172" t="s">
        <v>1056</v>
      </c>
    </row>
    <row r="173" spans="1:21" x14ac:dyDescent="0.3">
      <c r="A173" t="s">
        <v>1057</v>
      </c>
      <c r="B173" t="s">
        <v>1058</v>
      </c>
      <c r="C173" t="s">
        <v>1059</v>
      </c>
      <c r="D173" t="s">
        <v>1060</v>
      </c>
      <c r="E173" t="s">
        <v>1061</v>
      </c>
      <c r="F173" t="s">
        <v>79</v>
      </c>
      <c r="G173">
        <v>66</v>
      </c>
      <c r="H173">
        <v>3.2726731789557198E-3</v>
      </c>
      <c r="I173">
        <f t="shared" si="2"/>
        <v>3.2726731789557197</v>
      </c>
      <c r="J173" t="s">
        <v>27</v>
      </c>
      <c r="K173">
        <v>206432</v>
      </c>
      <c r="L173">
        <v>207095</v>
      </c>
      <c r="M173">
        <v>663</v>
      </c>
      <c r="N173" t="s">
        <v>28</v>
      </c>
      <c r="Q173" t="s">
        <v>29</v>
      </c>
      <c r="R173" t="s">
        <v>44</v>
      </c>
      <c r="S173" t="s">
        <v>1062</v>
      </c>
      <c r="T173" t="s">
        <v>461</v>
      </c>
      <c r="U173" t="s">
        <v>1063</v>
      </c>
    </row>
    <row r="174" spans="1:21" x14ac:dyDescent="0.3">
      <c r="A174" t="s">
        <v>1064</v>
      </c>
      <c r="B174" t="s">
        <v>1065</v>
      </c>
      <c r="C174" t="s">
        <v>1066</v>
      </c>
      <c r="D174" t="s">
        <v>1067</v>
      </c>
      <c r="E174" t="s">
        <v>1068</v>
      </c>
      <c r="F174" t="s">
        <v>26</v>
      </c>
      <c r="G174">
        <v>34</v>
      </c>
      <c r="H174">
        <v>1.6859225467347699E-3</v>
      </c>
      <c r="I174">
        <f t="shared" si="2"/>
        <v>1.68592254673477</v>
      </c>
      <c r="J174" t="s">
        <v>27</v>
      </c>
      <c r="K174">
        <v>207101</v>
      </c>
      <c r="L174">
        <v>208409</v>
      </c>
      <c r="M174">
        <v>1308</v>
      </c>
      <c r="N174" t="s">
        <v>28</v>
      </c>
      <c r="Q174" t="s">
        <v>44</v>
      </c>
      <c r="R174" t="s">
        <v>44</v>
      </c>
      <c r="U174" t="s">
        <v>1069</v>
      </c>
    </row>
    <row r="175" spans="1:21" x14ac:dyDescent="0.3">
      <c r="A175" t="s">
        <v>1070</v>
      </c>
      <c r="B175" t="s">
        <v>1071</v>
      </c>
      <c r="C175" t="s">
        <v>1072</v>
      </c>
      <c r="D175" t="s">
        <v>1073</v>
      </c>
      <c r="E175" t="s">
        <v>1074</v>
      </c>
      <c r="F175" t="s">
        <v>26</v>
      </c>
      <c r="G175">
        <v>28</v>
      </c>
      <c r="H175">
        <v>1.38840680319334E-3</v>
      </c>
      <c r="I175">
        <f t="shared" si="2"/>
        <v>1.3884068031933401</v>
      </c>
      <c r="J175" t="s">
        <v>27</v>
      </c>
      <c r="K175">
        <v>208463</v>
      </c>
      <c r="L175">
        <v>208736</v>
      </c>
      <c r="M175">
        <v>273</v>
      </c>
      <c r="N175" t="s">
        <v>59</v>
      </c>
      <c r="O175" t="s">
        <v>577</v>
      </c>
      <c r="P175" t="s">
        <v>1074</v>
      </c>
      <c r="Q175" t="s">
        <v>44</v>
      </c>
      <c r="R175" t="s">
        <v>44</v>
      </c>
      <c r="U175" t="s">
        <v>1075</v>
      </c>
    </row>
    <row r="176" spans="1:21" x14ac:dyDescent="0.3">
      <c r="A176" t="s">
        <v>1076</v>
      </c>
      <c r="B176" t="s">
        <v>1077</v>
      </c>
      <c r="C176" t="s">
        <v>1078</v>
      </c>
      <c r="D176" t="s">
        <v>1079</v>
      </c>
      <c r="E176" t="s">
        <v>56</v>
      </c>
      <c r="F176" t="s">
        <v>57</v>
      </c>
      <c r="G176">
        <v>11</v>
      </c>
      <c r="H176">
        <v>5.4544552982595295E-4</v>
      </c>
      <c r="I176">
        <f t="shared" si="2"/>
        <v>0.54544552982595296</v>
      </c>
      <c r="J176" t="s">
        <v>27</v>
      </c>
      <c r="K176">
        <v>208790</v>
      </c>
      <c r="L176">
        <v>209339</v>
      </c>
      <c r="M176">
        <v>549</v>
      </c>
      <c r="N176" t="s">
        <v>59</v>
      </c>
      <c r="O176" t="s">
        <v>59</v>
      </c>
      <c r="Q176" t="s">
        <v>29</v>
      </c>
      <c r="R176" t="s">
        <v>44</v>
      </c>
      <c r="U176" t="s">
        <v>1080</v>
      </c>
    </row>
    <row r="177" spans="1:21" x14ac:dyDescent="0.3">
      <c r="A177" t="s">
        <v>1081</v>
      </c>
      <c r="B177" t="s">
        <v>1082</v>
      </c>
      <c r="C177" t="s">
        <v>1083</v>
      </c>
      <c r="D177" t="s">
        <v>1084</v>
      </c>
      <c r="E177" t="s">
        <v>56</v>
      </c>
      <c r="F177" t="s">
        <v>57</v>
      </c>
      <c r="G177">
        <v>69</v>
      </c>
      <c r="H177">
        <v>3.42143105072643E-3</v>
      </c>
      <c r="I177">
        <f t="shared" si="2"/>
        <v>3.4214310507264298</v>
      </c>
      <c r="J177" t="s">
        <v>27</v>
      </c>
      <c r="K177">
        <v>209402</v>
      </c>
      <c r="L177">
        <v>209780</v>
      </c>
      <c r="M177">
        <v>378</v>
      </c>
      <c r="N177" t="s">
        <v>58</v>
      </c>
      <c r="O177" t="s">
        <v>58</v>
      </c>
      <c r="P177" t="s">
        <v>1085</v>
      </c>
      <c r="Q177" t="s">
        <v>29</v>
      </c>
      <c r="R177" t="s">
        <v>29</v>
      </c>
      <c r="U177" t="s">
        <v>1086</v>
      </c>
    </row>
    <row r="178" spans="1:21" x14ac:dyDescent="0.3">
      <c r="B178" t="s">
        <v>1087</v>
      </c>
      <c r="C178" t="s">
        <v>1088</v>
      </c>
      <c r="D178" t="s">
        <v>1089</v>
      </c>
      <c r="E178" t="s">
        <v>1090</v>
      </c>
      <c r="F178" t="s">
        <v>26</v>
      </c>
      <c r="G178" t="s">
        <v>109</v>
      </c>
      <c r="H178" t="s">
        <v>109</v>
      </c>
      <c r="I178" t="e">
        <f t="shared" si="2"/>
        <v>#VALUE!</v>
      </c>
      <c r="J178" t="s">
        <v>27</v>
      </c>
      <c r="K178">
        <v>210197</v>
      </c>
      <c r="L178">
        <v>210537</v>
      </c>
      <c r="M178">
        <v>340</v>
      </c>
      <c r="N178" t="s">
        <v>28</v>
      </c>
      <c r="Q178" t="s">
        <v>44</v>
      </c>
      <c r="R178" t="s">
        <v>44</v>
      </c>
    </row>
    <row r="179" spans="1:21" x14ac:dyDescent="0.3">
      <c r="A179" t="s">
        <v>1091</v>
      </c>
      <c r="B179" t="s">
        <v>1092</v>
      </c>
      <c r="C179" t="s">
        <v>1093</v>
      </c>
      <c r="D179" t="s">
        <v>1094</v>
      </c>
      <c r="E179" t="s">
        <v>1095</v>
      </c>
      <c r="F179" t="s">
        <v>26</v>
      </c>
      <c r="G179">
        <v>206</v>
      </c>
      <c r="H179">
        <v>1.0214707194922399E-2</v>
      </c>
      <c r="I179">
        <f t="shared" si="2"/>
        <v>10.214707194922399</v>
      </c>
      <c r="J179" t="s">
        <v>27</v>
      </c>
      <c r="K179">
        <v>210711</v>
      </c>
      <c r="L179">
        <v>212241</v>
      </c>
      <c r="M179">
        <v>1530</v>
      </c>
      <c r="N179" t="s">
        <v>28</v>
      </c>
      <c r="Q179" t="s">
        <v>44</v>
      </c>
      <c r="R179" t="s">
        <v>44</v>
      </c>
      <c r="U179" t="s">
        <v>1096</v>
      </c>
    </row>
    <row r="180" spans="1:21" x14ac:dyDescent="0.3">
      <c r="A180" t="s">
        <v>1097</v>
      </c>
      <c r="B180" t="s">
        <v>1098</v>
      </c>
      <c r="C180" t="s">
        <v>1099</v>
      </c>
      <c r="D180" t="s">
        <v>1100</v>
      </c>
      <c r="E180" t="s">
        <v>1101</v>
      </c>
      <c r="F180" t="s">
        <v>26</v>
      </c>
      <c r="G180">
        <v>365</v>
      </c>
      <c r="H180">
        <v>1.8098874398770299E-2</v>
      </c>
      <c r="I180">
        <f t="shared" si="2"/>
        <v>18.098874398770299</v>
      </c>
      <c r="J180" t="s">
        <v>27</v>
      </c>
      <c r="K180">
        <v>212274</v>
      </c>
      <c r="L180">
        <v>213618</v>
      </c>
      <c r="M180">
        <v>1344</v>
      </c>
      <c r="N180" t="s">
        <v>28</v>
      </c>
      <c r="Q180" t="s">
        <v>29</v>
      </c>
      <c r="R180" t="s">
        <v>29</v>
      </c>
      <c r="U180" t="s">
        <v>1102</v>
      </c>
    </row>
    <row r="181" spans="1:21" x14ac:dyDescent="0.3">
      <c r="A181" t="s">
        <v>1103</v>
      </c>
      <c r="B181" t="s">
        <v>1104</v>
      </c>
      <c r="C181" t="s">
        <v>1105</v>
      </c>
      <c r="D181" t="s">
        <v>1106</v>
      </c>
      <c r="E181" t="s">
        <v>1107</v>
      </c>
      <c r="F181" t="s">
        <v>26</v>
      </c>
      <c r="G181">
        <v>123</v>
      </c>
      <c r="H181">
        <v>6.0990727425993003E-3</v>
      </c>
      <c r="I181">
        <f t="shared" si="2"/>
        <v>6.0990727425992999</v>
      </c>
      <c r="J181" t="s">
        <v>27</v>
      </c>
      <c r="K181">
        <v>213621</v>
      </c>
      <c r="L181">
        <v>214089</v>
      </c>
      <c r="M181">
        <v>468</v>
      </c>
      <c r="N181" t="s">
        <v>28</v>
      </c>
      <c r="Q181" t="s">
        <v>44</v>
      </c>
      <c r="R181" t="s">
        <v>44</v>
      </c>
      <c r="U181" t="s">
        <v>1108</v>
      </c>
    </row>
    <row r="182" spans="1:21" x14ac:dyDescent="0.3">
      <c r="A182" t="s">
        <v>1109</v>
      </c>
      <c r="B182" t="s">
        <v>1110</v>
      </c>
      <c r="C182" t="s">
        <v>1111</v>
      </c>
      <c r="D182" t="s">
        <v>1112</v>
      </c>
      <c r="E182" t="s">
        <v>1113</v>
      </c>
      <c r="F182" t="s">
        <v>26</v>
      </c>
      <c r="G182">
        <v>225</v>
      </c>
      <c r="H182">
        <v>1.1156840382803601E-2</v>
      </c>
      <c r="I182">
        <f t="shared" si="2"/>
        <v>11.156840382803601</v>
      </c>
      <c r="J182" t="s">
        <v>27</v>
      </c>
      <c r="K182">
        <v>214179</v>
      </c>
      <c r="L182">
        <v>214458</v>
      </c>
      <c r="M182">
        <v>279</v>
      </c>
      <c r="N182" t="s">
        <v>28</v>
      </c>
      <c r="Q182" t="s">
        <v>29</v>
      </c>
      <c r="R182" t="s">
        <v>44</v>
      </c>
      <c r="U182" t="s">
        <v>1114</v>
      </c>
    </row>
    <row r="183" spans="1:21" x14ac:dyDescent="0.3">
      <c r="A183" t="s">
        <v>1115</v>
      </c>
      <c r="B183" t="s">
        <v>1116</v>
      </c>
      <c r="C183" t="s">
        <v>1117</v>
      </c>
      <c r="D183" t="s">
        <v>1118</v>
      </c>
      <c r="E183" t="s">
        <v>1119</v>
      </c>
      <c r="F183" t="s">
        <v>26</v>
      </c>
      <c r="G183">
        <v>5</v>
      </c>
      <c r="H183">
        <v>2.4792978628452401E-4</v>
      </c>
      <c r="I183">
        <f t="shared" si="2"/>
        <v>0.247929786284524</v>
      </c>
      <c r="J183" t="s">
        <v>27</v>
      </c>
      <c r="K183">
        <v>214489</v>
      </c>
      <c r="L183">
        <v>214984</v>
      </c>
      <c r="M183">
        <v>495</v>
      </c>
      <c r="N183" t="s">
        <v>28</v>
      </c>
      <c r="Q183" t="s">
        <v>44</v>
      </c>
      <c r="R183" t="s">
        <v>44</v>
      </c>
      <c r="U183" t="s">
        <v>1120</v>
      </c>
    </row>
    <row r="184" spans="1:21" x14ac:dyDescent="0.3">
      <c r="A184" t="s">
        <v>1121</v>
      </c>
      <c r="B184" t="s">
        <v>1122</v>
      </c>
      <c r="C184" t="s">
        <v>1123</v>
      </c>
      <c r="D184" t="s">
        <v>1124</v>
      </c>
      <c r="E184" t="s">
        <v>1125</v>
      </c>
      <c r="F184" t="s">
        <v>26</v>
      </c>
      <c r="G184">
        <v>25</v>
      </c>
      <c r="H184">
        <v>1.2396489314226199E-3</v>
      </c>
      <c r="I184">
        <f t="shared" si="2"/>
        <v>1.23964893142262</v>
      </c>
      <c r="J184" t="s">
        <v>27</v>
      </c>
      <c r="K184">
        <v>214985</v>
      </c>
      <c r="L184">
        <v>215708</v>
      </c>
      <c r="M184">
        <v>723</v>
      </c>
      <c r="N184" t="s">
        <v>28</v>
      </c>
      <c r="Q184" t="s">
        <v>29</v>
      </c>
      <c r="R184" t="s">
        <v>44</v>
      </c>
      <c r="U184" t="s">
        <v>1126</v>
      </c>
    </row>
    <row r="185" spans="1:21" x14ac:dyDescent="0.3">
      <c r="A185" t="s">
        <v>1127</v>
      </c>
      <c r="B185" t="s">
        <v>1128</v>
      </c>
      <c r="C185" t="s">
        <v>1129</v>
      </c>
      <c r="D185" t="s">
        <v>1130</v>
      </c>
      <c r="E185" t="s">
        <v>1131</v>
      </c>
      <c r="F185" t="s">
        <v>26</v>
      </c>
      <c r="G185">
        <v>204</v>
      </c>
      <c r="H185">
        <v>1.0115535280408599E-2</v>
      </c>
      <c r="I185">
        <f t="shared" si="2"/>
        <v>10.115535280408599</v>
      </c>
      <c r="J185" t="s">
        <v>27</v>
      </c>
      <c r="K185">
        <v>215709</v>
      </c>
      <c r="L185">
        <v>216093</v>
      </c>
      <c r="M185">
        <v>384</v>
      </c>
      <c r="N185" t="s">
        <v>28</v>
      </c>
      <c r="Q185" t="s">
        <v>29</v>
      </c>
      <c r="R185" t="s">
        <v>44</v>
      </c>
      <c r="U185" t="s">
        <v>1132</v>
      </c>
    </row>
    <row r="186" spans="1:21" x14ac:dyDescent="0.3">
      <c r="A186" t="s">
        <v>1133</v>
      </c>
      <c r="B186" t="s">
        <v>1134</v>
      </c>
      <c r="C186" t="s">
        <v>1135</v>
      </c>
      <c r="D186" t="s">
        <v>1136</v>
      </c>
      <c r="E186" t="s">
        <v>1137</v>
      </c>
      <c r="F186" t="s">
        <v>26</v>
      </c>
      <c r="G186">
        <v>146</v>
      </c>
      <c r="H186">
        <v>7.2395497595081097E-3</v>
      </c>
      <c r="I186">
        <f t="shared" si="2"/>
        <v>7.23954975950811</v>
      </c>
      <c r="J186" t="s">
        <v>27</v>
      </c>
      <c r="K186">
        <v>216191</v>
      </c>
      <c r="L186">
        <v>217142</v>
      </c>
      <c r="M186">
        <v>951</v>
      </c>
      <c r="N186" t="s">
        <v>28</v>
      </c>
      <c r="Q186" t="s">
        <v>44</v>
      </c>
      <c r="R186" t="s">
        <v>44</v>
      </c>
      <c r="U186" t="s">
        <v>1138</v>
      </c>
    </row>
    <row r="187" spans="1:21" x14ac:dyDescent="0.3">
      <c r="A187" t="s">
        <v>1139</v>
      </c>
      <c r="B187" t="s">
        <v>1140</v>
      </c>
      <c r="C187" t="s">
        <v>1141</v>
      </c>
      <c r="D187" t="s">
        <v>1142</v>
      </c>
      <c r="E187" t="s">
        <v>1143</v>
      </c>
      <c r="F187" t="s">
        <v>108</v>
      </c>
      <c r="G187">
        <v>175</v>
      </c>
      <c r="H187">
        <v>8.6775425199583506E-3</v>
      </c>
      <c r="I187">
        <f t="shared" si="2"/>
        <v>8.6775425199583509</v>
      </c>
      <c r="J187" t="s">
        <v>27</v>
      </c>
      <c r="K187">
        <v>217522</v>
      </c>
      <c r="L187">
        <v>219394</v>
      </c>
      <c r="M187">
        <v>1872</v>
      </c>
      <c r="N187" t="s">
        <v>59</v>
      </c>
      <c r="O187" t="s">
        <v>577</v>
      </c>
      <c r="P187" t="s">
        <v>1143</v>
      </c>
      <c r="Q187" t="s">
        <v>29</v>
      </c>
      <c r="R187" t="s">
        <v>29</v>
      </c>
      <c r="U187" t="s">
        <v>1144</v>
      </c>
    </row>
    <row r="188" spans="1:21" x14ac:dyDescent="0.3">
      <c r="A188" t="s">
        <v>1145</v>
      </c>
      <c r="B188" t="s">
        <v>1146</v>
      </c>
      <c r="C188" t="s">
        <v>1147</v>
      </c>
      <c r="D188" t="s">
        <v>1148</v>
      </c>
      <c r="E188" t="s">
        <v>1149</v>
      </c>
      <c r="F188" t="s">
        <v>108</v>
      </c>
      <c r="G188">
        <v>65</v>
      </c>
      <c r="H188">
        <v>3.2230872216988098E-3</v>
      </c>
      <c r="I188">
        <f t="shared" si="2"/>
        <v>3.22308722169881</v>
      </c>
      <c r="J188" t="s">
        <v>27</v>
      </c>
      <c r="K188">
        <v>219409</v>
      </c>
      <c r="L188">
        <v>221263</v>
      </c>
      <c r="M188">
        <v>1854</v>
      </c>
      <c r="N188" t="s">
        <v>59</v>
      </c>
      <c r="O188" t="s">
        <v>577</v>
      </c>
      <c r="P188" t="s">
        <v>1149</v>
      </c>
      <c r="Q188" t="s">
        <v>29</v>
      </c>
      <c r="R188" t="s">
        <v>44</v>
      </c>
      <c r="U188" t="s">
        <v>1150</v>
      </c>
    </row>
    <row r="189" spans="1:21" x14ac:dyDescent="0.3">
      <c r="A189" t="s">
        <v>1151</v>
      </c>
      <c r="B189" t="s">
        <v>1152</v>
      </c>
      <c r="C189" t="s">
        <v>1153</v>
      </c>
      <c r="D189" t="s">
        <v>1154</v>
      </c>
      <c r="E189" t="s">
        <v>56</v>
      </c>
      <c r="F189" t="s">
        <v>57</v>
      </c>
      <c r="G189">
        <v>48</v>
      </c>
      <c r="H189">
        <v>2.3801259483314302E-3</v>
      </c>
      <c r="I189">
        <f t="shared" si="2"/>
        <v>2.3801259483314303</v>
      </c>
      <c r="J189" t="s">
        <v>27</v>
      </c>
      <c r="K189">
        <v>221296</v>
      </c>
      <c r="L189">
        <v>222904</v>
      </c>
      <c r="M189">
        <v>1608</v>
      </c>
      <c r="N189" t="s">
        <v>58</v>
      </c>
      <c r="O189" t="s">
        <v>58</v>
      </c>
      <c r="Q189" t="s">
        <v>29</v>
      </c>
      <c r="R189" t="s">
        <v>44</v>
      </c>
      <c r="U189" t="s">
        <v>1155</v>
      </c>
    </row>
    <row r="190" spans="1:21" x14ac:dyDescent="0.3">
      <c r="B190" t="s">
        <v>1156</v>
      </c>
      <c r="C190" t="s">
        <v>1157</v>
      </c>
      <c r="D190" t="s">
        <v>1158</v>
      </c>
      <c r="E190" t="s">
        <v>1159</v>
      </c>
      <c r="F190" t="s">
        <v>26</v>
      </c>
      <c r="G190" t="s">
        <v>109</v>
      </c>
      <c r="H190" t="s">
        <v>109</v>
      </c>
      <c r="I190" t="e">
        <f t="shared" si="2"/>
        <v>#VALUE!</v>
      </c>
      <c r="J190" t="s">
        <v>27</v>
      </c>
      <c r="K190">
        <v>222959</v>
      </c>
      <c r="L190">
        <v>223036</v>
      </c>
      <c r="M190">
        <v>77</v>
      </c>
      <c r="N190" t="s">
        <v>28</v>
      </c>
      <c r="Q190" t="s">
        <v>44</v>
      </c>
      <c r="R190" t="s">
        <v>44</v>
      </c>
    </row>
    <row r="191" spans="1:21" x14ac:dyDescent="0.3">
      <c r="A191" t="s">
        <v>1160</v>
      </c>
      <c r="B191" t="s">
        <v>1161</v>
      </c>
      <c r="C191" t="s">
        <v>1162</v>
      </c>
      <c r="D191" t="s">
        <v>1163</v>
      </c>
      <c r="E191" t="s">
        <v>56</v>
      </c>
      <c r="F191" t="s">
        <v>57</v>
      </c>
      <c r="G191">
        <v>53</v>
      </c>
      <c r="H191">
        <v>2.6280557346159599E-3</v>
      </c>
      <c r="I191">
        <f t="shared" si="2"/>
        <v>2.6280557346159599</v>
      </c>
      <c r="J191" t="s">
        <v>27</v>
      </c>
      <c r="K191">
        <v>223089</v>
      </c>
      <c r="L191">
        <v>223830</v>
      </c>
      <c r="M191">
        <v>741</v>
      </c>
      <c r="N191" t="s">
        <v>58</v>
      </c>
      <c r="O191" t="s">
        <v>58</v>
      </c>
      <c r="Q191" t="s">
        <v>44</v>
      </c>
      <c r="R191" t="s">
        <v>44</v>
      </c>
      <c r="U191" t="s">
        <v>1164</v>
      </c>
    </row>
    <row r="192" spans="1:21" x14ac:dyDescent="0.3">
      <c r="A192" t="s">
        <v>1165</v>
      </c>
      <c r="B192" t="s">
        <v>1166</v>
      </c>
      <c r="C192" t="s">
        <v>1167</v>
      </c>
      <c r="D192" t="s">
        <v>1168</v>
      </c>
      <c r="E192" t="s">
        <v>56</v>
      </c>
      <c r="F192" t="s">
        <v>57</v>
      </c>
      <c r="G192">
        <v>8</v>
      </c>
      <c r="H192">
        <v>3.9668765805523899E-4</v>
      </c>
      <c r="I192">
        <f t="shared" si="2"/>
        <v>0.39668765805523898</v>
      </c>
      <c r="J192" t="s">
        <v>27</v>
      </c>
      <c r="K192">
        <v>223801</v>
      </c>
      <c r="L192">
        <v>224146</v>
      </c>
      <c r="M192">
        <v>345</v>
      </c>
      <c r="N192" t="s">
        <v>58</v>
      </c>
      <c r="O192" t="s">
        <v>58</v>
      </c>
      <c r="Q192" t="s">
        <v>44</v>
      </c>
      <c r="R192" t="s">
        <v>44</v>
      </c>
      <c r="U192" t="s">
        <v>1169</v>
      </c>
    </row>
    <row r="193" spans="1:21" x14ac:dyDescent="0.3">
      <c r="A193" t="s">
        <v>1170</v>
      </c>
      <c r="B193" t="s">
        <v>1171</v>
      </c>
      <c r="C193" t="s">
        <v>1172</v>
      </c>
      <c r="D193" t="s">
        <v>1173</v>
      </c>
      <c r="E193" t="s">
        <v>1174</v>
      </c>
      <c r="F193" t="s">
        <v>26</v>
      </c>
      <c r="G193">
        <v>150</v>
      </c>
      <c r="H193">
        <v>7.4378935885357298E-3</v>
      </c>
      <c r="I193">
        <f t="shared" si="2"/>
        <v>7.4378935885357302</v>
      </c>
      <c r="J193" t="s">
        <v>27</v>
      </c>
      <c r="K193">
        <v>224216</v>
      </c>
      <c r="L193">
        <v>225518</v>
      </c>
      <c r="M193">
        <v>1302</v>
      </c>
      <c r="N193" t="s">
        <v>28</v>
      </c>
      <c r="Q193" t="s">
        <v>44</v>
      </c>
      <c r="R193" t="s">
        <v>44</v>
      </c>
      <c r="U193" t="s">
        <v>1175</v>
      </c>
    </row>
    <row r="194" spans="1:21" x14ac:dyDescent="0.3">
      <c r="A194" t="s">
        <v>1176</v>
      </c>
      <c r="B194" t="s">
        <v>1177</v>
      </c>
      <c r="C194" t="s">
        <v>1178</v>
      </c>
      <c r="D194" t="s">
        <v>1179</v>
      </c>
      <c r="E194" t="s">
        <v>1180</v>
      </c>
      <c r="F194" t="s">
        <v>576</v>
      </c>
      <c r="G194">
        <v>251</v>
      </c>
      <c r="H194">
        <v>1.2446075271483101E-2</v>
      </c>
      <c r="I194">
        <f t="shared" ref="I194:I257" si="3">H194*1000</f>
        <v>12.446075271483101</v>
      </c>
      <c r="J194" t="s">
        <v>27</v>
      </c>
      <c r="K194">
        <v>225519</v>
      </c>
      <c r="L194">
        <v>226257</v>
      </c>
      <c r="M194">
        <v>738</v>
      </c>
      <c r="N194" t="s">
        <v>28</v>
      </c>
      <c r="Q194" t="s">
        <v>29</v>
      </c>
      <c r="R194" t="s">
        <v>44</v>
      </c>
      <c r="U194" t="s">
        <v>1181</v>
      </c>
    </row>
    <row r="195" spans="1:21" x14ac:dyDescent="0.3">
      <c r="A195" t="s">
        <v>1182</v>
      </c>
      <c r="B195" t="s">
        <v>1183</v>
      </c>
      <c r="C195" t="s">
        <v>1184</v>
      </c>
      <c r="D195" t="s">
        <v>1185</v>
      </c>
      <c r="E195" t="s">
        <v>56</v>
      </c>
      <c r="F195" t="s">
        <v>57</v>
      </c>
      <c r="G195" t="s">
        <v>109</v>
      </c>
      <c r="H195" t="s">
        <v>109</v>
      </c>
      <c r="I195" t="e">
        <f t="shared" si="3"/>
        <v>#VALUE!</v>
      </c>
      <c r="J195" t="s">
        <v>27</v>
      </c>
      <c r="K195">
        <v>226273</v>
      </c>
      <c r="L195">
        <v>226552</v>
      </c>
      <c r="M195">
        <v>279</v>
      </c>
      <c r="N195" t="s">
        <v>58</v>
      </c>
      <c r="O195" t="s">
        <v>59</v>
      </c>
      <c r="P195" t="s">
        <v>60</v>
      </c>
      <c r="Q195" t="s">
        <v>44</v>
      </c>
      <c r="R195" t="s">
        <v>44</v>
      </c>
      <c r="U195" t="s">
        <v>1186</v>
      </c>
    </row>
    <row r="196" spans="1:21" x14ac:dyDescent="0.3">
      <c r="A196" t="s">
        <v>1187</v>
      </c>
      <c r="B196" t="s">
        <v>1188</v>
      </c>
      <c r="C196" t="s">
        <v>1189</v>
      </c>
      <c r="D196" t="s">
        <v>1190</v>
      </c>
      <c r="E196" t="s">
        <v>1191</v>
      </c>
      <c r="F196" t="s">
        <v>576</v>
      </c>
      <c r="G196">
        <v>65</v>
      </c>
      <c r="H196">
        <v>3.2230872216988098E-3</v>
      </c>
      <c r="I196">
        <f t="shared" si="3"/>
        <v>3.22308722169881</v>
      </c>
      <c r="J196" t="s">
        <v>27</v>
      </c>
      <c r="K196">
        <v>226569</v>
      </c>
      <c r="L196">
        <v>227667</v>
      </c>
      <c r="M196">
        <v>1098</v>
      </c>
      <c r="N196" t="s">
        <v>28</v>
      </c>
      <c r="Q196" t="s">
        <v>44</v>
      </c>
      <c r="R196" t="s">
        <v>44</v>
      </c>
      <c r="U196" t="s">
        <v>1192</v>
      </c>
    </row>
    <row r="197" spans="1:21" x14ac:dyDescent="0.3">
      <c r="A197" t="s">
        <v>1193</v>
      </c>
      <c r="B197" t="s">
        <v>1194</v>
      </c>
      <c r="C197" t="s">
        <v>1195</v>
      </c>
      <c r="D197" t="s">
        <v>1196</v>
      </c>
      <c r="E197" t="s">
        <v>1197</v>
      </c>
      <c r="F197" t="s">
        <v>547</v>
      </c>
      <c r="G197">
        <v>15</v>
      </c>
      <c r="H197">
        <v>7.4378935885357296E-4</v>
      </c>
      <c r="I197">
        <f t="shared" si="3"/>
        <v>0.743789358853573</v>
      </c>
      <c r="J197" t="s">
        <v>27</v>
      </c>
      <c r="K197">
        <v>227671</v>
      </c>
      <c r="L197">
        <v>228331</v>
      </c>
      <c r="M197">
        <v>660</v>
      </c>
      <c r="N197" t="s">
        <v>28</v>
      </c>
      <c r="Q197" t="s">
        <v>44</v>
      </c>
      <c r="R197" t="s">
        <v>44</v>
      </c>
      <c r="U197" t="s">
        <v>1198</v>
      </c>
    </row>
    <row r="198" spans="1:21" x14ac:dyDescent="0.3">
      <c r="A198" t="s">
        <v>1199</v>
      </c>
      <c r="B198" t="s">
        <v>1200</v>
      </c>
      <c r="C198" t="s">
        <v>1201</v>
      </c>
      <c r="D198" t="s">
        <v>1202</v>
      </c>
      <c r="E198" t="s">
        <v>1203</v>
      </c>
      <c r="F198" t="s">
        <v>79</v>
      </c>
      <c r="G198">
        <v>23</v>
      </c>
      <c r="H198">
        <v>1.1404770169088101E-3</v>
      </c>
      <c r="I198">
        <f t="shared" si="3"/>
        <v>1.1404770169088101</v>
      </c>
      <c r="J198" t="s">
        <v>27</v>
      </c>
      <c r="K198">
        <v>228340</v>
      </c>
      <c r="L198">
        <v>228979</v>
      </c>
      <c r="M198">
        <v>639</v>
      </c>
      <c r="N198" t="s">
        <v>59</v>
      </c>
      <c r="O198" t="s">
        <v>59</v>
      </c>
      <c r="Q198" t="s">
        <v>44</v>
      </c>
      <c r="R198" t="s">
        <v>44</v>
      </c>
      <c r="S198" t="s">
        <v>1204</v>
      </c>
      <c r="T198" t="s">
        <v>1027</v>
      </c>
      <c r="U198" t="s">
        <v>1205</v>
      </c>
    </row>
    <row r="199" spans="1:21" x14ac:dyDescent="0.3">
      <c r="A199" t="s">
        <v>1206</v>
      </c>
      <c r="B199" t="s">
        <v>1207</v>
      </c>
      <c r="C199" t="s">
        <v>1208</v>
      </c>
      <c r="D199" t="s">
        <v>1209</v>
      </c>
      <c r="E199" t="s">
        <v>1210</v>
      </c>
      <c r="F199" t="s">
        <v>26</v>
      </c>
      <c r="G199">
        <v>72</v>
      </c>
      <c r="H199">
        <v>3.57018892249715E-3</v>
      </c>
      <c r="I199">
        <f t="shared" si="3"/>
        <v>3.5701889224971501</v>
      </c>
      <c r="J199" t="s">
        <v>27</v>
      </c>
      <c r="K199">
        <v>229207</v>
      </c>
      <c r="L199">
        <v>230335</v>
      </c>
      <c r="M199">
        <v>1128</v>
      </c>
      <c r="N199" t="s">
        <v>28</v>
      </c>
      <c r="Q199" t="s">
        <v>44</v>
      </c>
      <c r="R199" t="s">
        <v>44</v>
      </c>
      <c r="U199" t="s">
        <v>1211</v>
      </c>
    </row>
    <row r="200" spans="1:21" x14ac:dyDescent="0.3">
      <c r="A200" t="s">
        <v>1212</v>
      </c>
      <c r="B200" t="s">
        <v>1213</v>
      </c>
      <c r="C200" t="s">
        <v>1214</v>
      </c>
      <c r="D200" t="s">
        <v>1215</v>
      </c>
      <c r="E200" t="s">
        <v>56</v>
      </c>
      <c r="F200" t="s">
        <v>57</v>
      </c>
      <c r="G200">
        <v>86</v>
      </c>
      <c r="H200">
        <v>4.26439232409382E-3</v>
      </c>
      <c r="I200">
        <f t="shared" si="3"/>
        <v>4.2643923240938202</v>
      </c>
      <c r="J200" t="s">
        <v>27</v>
      </c>
      <c r="K200">
        <v>230381</v>
      </c>
      <c r="L200">
        <v>230999</v>
      </c>
      <c r="M200">
        <v>618</v>
      </c>
      <c r="N200" t="s">
        <v>58</v>
      </c>
      <c r="O200" t="s">
        <v>59</v>
      </c>
      <c r="P200" t="s">
        <v>60</v>
      </c>
      <c r="Q200" t="s">
        <v>44</v>
      </c>
      <c r="R200" t="s">
        <v>44</v>
      </c>
      <c r="U200" t="s">
        <v>1216</v>
      </c>
    </row>
    <row r="201" spans="1:21" x14ac:dyDescent="0.3">
      <c r="A201" t="s">
        <v>1217</v>
      </c>
      <c r="B201" t="s">
        <v>1218</v>
      </c>
      <c r="C201" t="s">
        <v>1219</v>
      </c>
      <c r="D201" t="s">
        <v>1220</v>
      </c>
      <c r="E201" t="s">
        <v>56</v>
      </c>
      <c r="F201" t="s">
        <v>57</v>
      </c>
      <c r="G201">
        <v>74</v>
      </c>
      <c r="H201">
        <v>3.6693608370109601E-3</v>
      </c>
      <c r="I201">
        <f t="shared" si="3"/>
        <v>3.6693608370109603</v>
      </c>
      <c r="J201" t="s">
        <v>27</v>
      </c>
      <c r="K201">
        <v>231074</v>
      </c>
      <c r="L201">
        <v>233219</v>
      </c>
      <c r="M201">
        <v>2145</v>
      </c>
      <c r="N201" t="s">
        <v>58</v>
      </c>
      <c r="O201" t="s">
        <v>58</v>
      </c>
      <c r="Q201" t="s">
        <v>44</v>
      </c>
      <c r="R201" t="s">
        <v>44</v>
      </c>
      <c r="U201" t="s">
        <v>1221</v>
      </c>
    </row>
    <row r="202" spans="1:21" x14ac:dyDescent="0.3">
      <c r="A202" t="s">
        <v>1222</v>
      </c>
      <c r="B202" t="s">
        <v>1223</v>
      </c>
      <c r="C202" t="s">
        <v>1224</v>
      </c>
      <c r="D202" t="s">
        <v>1225</v>
      </c>
      <c r="E202" t="s">
        <v>1226</v>
      </c>
      <c r="F202" t="s">
        <v>26</v>
      </c>
      <c r="G202">
        <v>128</v>
      </c>
      <c r="H202">
        <v>6.3470025288838196E-3</v>
      </c>
      <c r="I202">
        <f t="shared" si="3"/>
        <v>6.3470025288838192</v>
      </c>
      <c r="J202" t="s">
        <v>27</v>
      </c>
      <c r="K202">
        <v>233208</v>
      </c>
      <c r="L202">
        <v>234162</v>
      </c>
      <c r="M202">
        <v>954</v>
      </c>
      <c r="N202" t="s">
        <v>28</v>
      </c>
      <c r="Q202" t="s">
        <v>29</v>
      </c>
      <c r="R202" t="s">
        <v>44</v>
      </c>
      <c r="U202" t="s">
        <v>1227</v>
      </c>
    </row>
    <row r="203" spans="1:21" x14ac:dyDescent="0.3">
      <c r="A203" t="s">
        <v>1228</v>
      </c>
      <c r="B203" t="s">
        <v>1229</v>
      </c>
      <c r="C203" t="s">
        <v>1230</v>
      </c>
      <c r="D203" t="s">
        <v>1231</v>
      </c>
      <c r="E203" t="s">
        <v>1232</v>
      </c>
      <c r="F203" t="s">
        <v>26</v>
      </c>
      <c r="G203">
        <v>115</v>
      </c>
      <c r="H203">
        <v>5.70238508454406E-3</v>
      </c>
      <c r="I203">
        <f t="shared" si="3"/>
        <v>5.7023850845440602</v>
      </c>
      <c r="J203" t="s">
        <v>27</v>
      </c>
      <c r="K203">
        <v>234248</v>
      </c>
      <c r="L203">
        <v>234803</v>
      </c>
      <c r="M203">
        <v>555</v>
      </c>
      <c r="N203" t="s">
        <v>28</v>
      </c>
      <c r="Q203" t="s">
        <v>29</v>
      </c>
      <c r="R203" t="s">
        <v>29</v>
      </c>
      <c r="U203" t="s">
        <v>1233</v>
      </c>
    </row>
    <row r="204" spans="1:21" x14ac:dyDescent="0.3">
      <c r="A204" t="s">
        <v>1234</v>
      </c>
      <c r="B204" t="s">
        <v>1235</v>
      </c>
      <c r="C204" t="s">
        <v>1236</v>
      </c>
      <c r="D204" t="s">
        <v>1237</v>
      </c>
      <c r="E204" t="s">
        <v>56</v>
      </c>
      <c r="F204" t="s">
        <v>57</v>
      </c>
      <c r="G204">
        <v>98</v>
      </c>
      <c r="H204">
        <v>4.8594238111766804E-3</v>
      </c>
      <c r="I204">
        <f t="shared" si="3"/>
        <v>4.8594238111766801</v>
      </c>
      <c r="J204" t="s">
        <v>27</v>
      </c>
      <c r="K204">
        <v>234820</v>
      </c>
      <c r="L204">
        <v>235123</v>
      </c>
      <c r="M204">
        <v>303</v>
      </c>
      <c r="N204" t="s">
        <v>58</v>
      </c>
      <c r="O204" t="s">
        <v>58</v>
      </c>
      <c r="Q204" t="s">
        <v>29</v>
      </c>
      <c r="R204" t="s">
        <v>44</v>
      </c>
      <c r="U204" t="s">
        <v>1238</v>
      </c>
    </row>
    <row r="205" spans="1:21" x14ac:dyDescent="0.3">
      <c r="A205" t="s">
        <v>1239</v>
      </c>
      <c r="B205" t="s">
        <v>1240</v>
      </c>
      <c r="C205" t="s">
        <v>1241</v>
      </c>
      <c r="D205" t="s">
        <v>1242</v>
      </c>
      <c r="E205" t="s">
        <v>1243</v>
      </c>
      <c r="F205" t="s">
        <v>26</v>
      </c>
      <c r="G205">
        <v>757</v>
      </c>
      <c r="H205">
        <v>3.7536569643477E-2</v>
      </c>
      <c r="I205">
        <f t="shared" si="3"/>
        <v>37.536569643477002</v>
      </c>
      <c r="J205" t="s">
        <v>27</v>
      </c>
      <c r="K205">
        <v>235261</v>
      </c>
      <c r="L205">
        <v>237622</v>
      </c>
      <c r="M205">
        <v>2361</v>
      </c>
      <c r="N205" t="s">
        <v>28</v>
      </c>
      <c r="Q205" t="s">
        <v>29</v>
      </c>
      <c r="R205" t="s">
        <v>44</v>
      </c>
      <c r="U205" t="s">
        <v>1244</v>
      </c>
    </row>
    <row r="206" spans="1:21" x14ac:dyDescent="0.3">
      <c r="A206" t="s">
        <v>1245</v>
      </c>
      <c r="B206" t="s">
        <v>1246</v>
      </c>
      <c r="C206" t="s">
        <v>1247</v>
      </c>
      <c r="D206" t="s">
        <v>1248</v>
      </c>
      <c r="E206" t="s">
        <v>352</v>
      </c>
      <c r="F206" t="s">
        <v>57</v>
      </c>
      <c r="G206" t="s">
        <v>109</v>
      </c>
      <c r="H206" t="s">
        <v>109</v>
      </c>
      <c r="I206" t="e">
        <f t="shared" si="3"/>
        <v>#VALUE!</v>
      </c>
      <c r="J206" t="s">
        <v>80</v>
      </c>
      <c r="K206">
        <v>237759</v>
      </c>
      <c r="L206">
        <v>240222</v>
      </c>
      <c r="M206">
        <v>2463</v>
      </c>
      <c r="N206" t="s">
        <v>58</v>
      </c>
      <c r="O206" t="s">
        <v>59</v>
      </c>
      <c r="P206" t="s">
        <v>352</v>
      </c>
      <c r="Q206" t="s">
        <v>29</v>
      </c>
      <c r="R206" t="s">
        <v>29</v>
      </c>
      <c r="U206" t="s">
        <v>1249</v>
      </c>
    </row>
    <row r="207" spans="1:21" x14ac:dyDescent="0.3">
      <c r="A207" t="s">
        <v>1250</v>
      </c>
      <c r="B207" t="s">
        <v>1251</v>
      </c>
      <c r="C207" t="s">
        <v>1252</v>
      </c>
      <c r="D207" t="s">
        <v>1253</v>
      </c>
      <c r="E207" t="s">
        <v>156</v>
      </c>
      <c r="F207" t="s">
        <v>108</v>
      </c>
      <c r="G207">
        <v>59</v>
      </c>
      <c r="H207">
        <v>2.9255714781573901E-3</v>
      </c>
      <c r="I207">
        <f t="shared" si="3"/>
        <v>2.9255714781573903</v>
      </c>
      <c r="J207" t="s">
        <v>27</v>
      </c>
      <c r="K207">
        <v>240371</v>
      </c>
      <c r="L207">
        <v>245633</v>
      </c>
      <c r="M207">
        <v>5262</v>
      </c>
      <c r="N207" t="s">
        <v>59</v>
      </c>
      <c r="O207" t="s">
        <v>59</v>
      </c>
      <c r="Q207" t="s">
        <v>29</v>
      </c>
      <c r="R207" t="s">
        <v>44</v>
      </c>
      <c r="U207" t="s">
        <v>1254</v>
      </c>
    </row>
    <row r="208" spans="1:21" x14ac:dyDescent="0.3">
      <c r="A208" t="s">
        <v>1255</v>
      </c>
      <c r="B208" t="s">
        <v>1256</v>
      </c>
      <c r="C208" t="s">
        <v>1257</v>
      </c>
      <c r="D208" t="s">
        <v>1258</v>
      </c>
      <c r="E208" t="s">
        <v>1259</v>
      </c>
      <c r="F208" t="s">
        <v>26</v>
      </c>
      <c r="G208">
        <v>40</v>
      </c>
      <c r="H208">
        <v>1.9834382902761899E-3</v>
      </c>
      <c r="I208">
        <f t="shared" si="3"/>
        <v>1.98343829027619</v>
      </c>
      <c r="J208" t="s">
        <v>27</v>
      </c>
      <c r="K208">
        <v>245680</v>
      </c>
      <c r="L208">
        <v>246232</v>
      </c>
      <c r="M208">
        <v>552</v>
      </c>
      <c r="N208" t="s">
        <v>59</v>
      </c>
      <c r="O208" t="s">
        <v>59</v>
      </c>
      <c r="Q208" t="s">
        <v>29</v>
      </c>
      <c r="R208" t="s">
        <v>29</v>
      </c>
      <c r="U208" t="s">
        <v>1260</v>
      </c>
    </row>
    <row r="209" spans="1:21" x14ac:dyDescent="0.3">
      <c r="A209" t="s">
        <v>1261</v>
      </c>
      <c r="B209" t="s">
        <v>1262</v>
      </c>
      <c r="C209" t="s">
        <v>1263</v>
      </c>
      <c r="D209" t="s">
        <v>1264</v>
      </c>
      <c r="E209" t="s">
        <v>1265</v>
      </c>
      <c r="F209" t="s">
        <v>576</v>
      </c>
      <c r="G209" t="s">
        <v>109</v>
      </c>
      <c r="H209" t="s">
        <v>109</v>
      </c>
      <c r="I209" t="e">
        <f t="shared" si="3"/>
        <v>#VALUE!</v>
      </c>
      <c r="J209" t="s">
        <v>27</v>
      </c>
      <c r="K209">
        <v>246266</v>
      </c>
      <c r="L209">
        <v>248114</v>
      </c>
      <c r="M209">
        <v>1848</v>
      </c>
      <c r="N209" t="s">
        <v>59</v>
      </c>
      <c r="O209" t="s">
        <v>59</v>
      </c>
      <c r="Q209" t="s">
        <v>44</v>
      </c>
      <c r="R209" t="s">
        <v>44</v>
      </c>
      <c r="U209" t="s">
        <v>1266</v>
      </c>
    </row>
    <row r="210" spans="1:21" x14ac:dyDescent="0.3">
      <c r="A210" t="s">
        <v>1267</v>
      </c>
      <c r="B210" t="s">
        <v>1268</v>
      </c>
      <c r="C210" t="s">
        <v>1269</v>
      </c>
      <c r="D210" t="s">
        <v>1270</v>
      </c>
      <c r="E210" t="s">
        <v>1271</v>
      </c>
      <c r="F210" t="s">
        <v>26</v>
      </c>
      <c r="G210">
        <v>64</v>
      </c>
      <c r="H210">
        <v>3.1735012644419098E-3</v>
      </c>
      <c r="I210">
        <f t="shared" si="3"/>
        <v>3.1735012644419096</v>
      </c>
      <c r="J210" t="s">
        <v>27</v>
      </c>
      <c r="K210">
        <v>248118</v>
      </c>
      <c r="L210">
        <v>248613</v>
      </c>
      <c r="M210">
        <v>495</v>
      </c>
      <c r="N210" t="s">
        <v>28</v>
      </c>
      <c r="Q210" t="s">
        <v>29</v>
      </c>
      <c r="R210" t="s">
        <v>29</v>
      </c>
      <c r="U210" t="s">
        <v>1272</v>
      </c>
    </row>
    <row r="211" spans="1:21" x14ac:dyDescent="0.3">
      <c r="A211" t="s">
        <v>1273</v>
      </c>
      <c r="B211" t="s">
        <v>1274</v>
      </c>
      <c r="C211" t="s">
        <v>1275</v>
      </c>
      <c r="D211" t="s">
        <v>1276</v>
      </c>
      <c r="E211" t="s">
        <v>1174</v>
      </c>
      <c r="F211" t="s">
        <v>26</v>
      </c>
      <c r="G211">
        <v>46</v>
      </c>
      <c r="H211">
        <v>2.2809540338176201E-3</v>
      </c>
      <c r="I211">
        <f t="shared" si="3"/>
        <v>2.2809540338176202</v>
      </c>
      <c r="J211" t="s">
        <v>27</v>
      </c>
      <c r="K211">
        <v>248616</v>
      </c>
      <c r="L211">
        <v>249522</v>
      </c>
      <c r="M211">
        <v>906</v>
      </c>
      <c r="N211" t="s">
        <v>28</v>
      </c>
      <c r="Q211" t="s">
        <v>44</v>
      </c>
      <c r="R211" t="s">
        <v>44</v>
      </c>
      <c r="U211" t="s">
        <v>1277</v>
      </c>
    </row>
    <row r="212" spans="1:21" x14ac:dyDescent="0.3">
      <c r="A212" t="s">
        <v>1278</v>
      </c>
      <c r="B212" t="s">
        <v>1279</v>
      </c>
      <c r="C212" t="s">
        <v>1280</v>
      </c>
      <c r="D212" t="s">
        <v>1281</v>
      </c>
      <c r="E212" t="s">
        <v>1282</v>
      </c>
      <c r="F212" t="s">
        <v>26</v>
      </c>
      <c r="G212">
        <v>9</v>
      </c>
      <c r="H212">
        <v>4.4627361531214402E-4</v>
      </c>
      <c r="I212">
        <f t="shared" si="3"/>
        <v>0.44627361531214405</v>
      </c>
      <c r="J212" t="s">
        <v>27</v>
      </c>
      <c r="K212">
        <v>249521</v>
      </c>
      <c r="L212">
        <v>250271</v>
      </c>
      <c r="M212">
        <v>750</v>
      </c>
      <c r="N212" t="s">
        <v>28</v>
      </c>
      <c r="Q212" t="s">
        <v>29</v>
      </c>
      <c r="R212" t="s">
        <v>44</v>
      </c>
      <c r="U212" t="s">
        <v>1283</v>
      </c>
    </row>
    <row r="213" spans="1:21" x14ac:dyDescent="0.3">
      <c r="A213" t="s">
        <v>1284</v>
      </c>
      <c r="B213" t="s">
        <v>1285</v>
      </c>
      <c r="C213" t="s">
        <v>1286</v>
      </c>
      <c r="D213" t="s">
        <v>1287</v>
      </c>
      <c r="E213" t="s">
        <v>1288</v>
      </c>
      <c r="F213" t="s">
        <v>26</v>
      </c>
      <c r="G213">
        <v>104</v>
      </c>
      <c r="H213">
        <v>5.1569395547180997E-3</v>
      </c>
      <c r="I213">
        <f t="shared" si="3"/>
        <v>5.1569395547180994</v>
      </c>
      <c r="J213" t="s">
        <v>27</v>
      </c>
      <c r="K213">
        <v>250334</v>
      </c>
      <c r="L213">
        <v>251705</v>
      </c>
      <c r="M213">
        <v>1371</v>
      </c>
      <c r="N213" t="s">
        <v>28</v>
      </c>
      <c r="Q213" t="s">
        <v>29</v>
      </c>
      <c r="R213" t="s">
        <v>29</v>
      </c>
      <c r="U213" t="s">
        <v>1289</v>
      </c>
    </row>
    <row r="214" spans="1:21" x14ac:dyDescent="0.3">
      <c r="A214" t="s">
        <v>1290</v>
      </c>
      <c r="B214" t="s">
        <v>1291</v>
      </c>
      <c r="C214" t="s">
        <v>1292</v>
      </c>
      <c r="D214" t="s">
        <v>1293</v>
      </c>
      <c r="E214" t="s">
        <v>1294</v>
      </c>
      <c r="F214" t="s">
        <v>26</v>
      </c>
      <c r="G214">
        <v>60</v>
      </c>
      <c r="H214">
        <v>2.9751574354142901E-3</v>
      </c>
      <c r="I214">
        <f t="shared" si="3"/>
        <v>2.9751574354142902</v>
      </c>
      <c r="J214" t="s">
        <v>27</v>
      </c>
      <c r="K214">
        <v>251739</v>
      </c>
      <c r="L214">
        <v>253578</v>
      </c>
      <c r="M214">
        <v>1839</v>
      </c>
      <c r="N214" t="s">
        <v>28</v>
      </c>
      <c r="Q214" t="s">
        <v>29</v>
      </c>
      <c r="R214" t="s">
        <v>44</v>
      </c>
      <c r="U214" t="s">
        <v>1295</v>
      </c>
    </row>
    <row r="215" spans="1:21" x14ac:dyDescent="0.3">
      <c r="A215" t="s">
        <v>1296</v>
      </c>
      <c r="B215" t="s">
        <v>1297</v>
      </c>
      <c r="C215" t="s">
        <v>1298</v>
      </c>
      <c r="D215" t="s">
        <v>1299</v>
      </c>
      <c r="E215" t="s">
        <v>1300</v>
      </c>
      <c r="F215" t="s">
        <v>26</v>
      </c>
      <c r="G215">
        <v>227</v>
      </c>
      <c r="H215">
        <v>1.1256012297317399E-2</v>
      </c>
      <c r="I215">
        <f t="shared" si="3"/>
        <v>11.256012297317399</v>
      </c>
      <c r="J215" t="s">
        <v>27</v>
      </c>
      <c r="K215">
        <v>253580</v>
      </c>
      <c r="L215">
        <v>255101</v>
      </c>
      <c r="M215">
        <v>1521</v>
      </c>
      <c r="N215" t="s">
        <v>126</v>
      </c>
      <c r="Q215" t="s">
        <v>29</v>
      </c>
      <c r="R215" t="s">
        <v>44</v>
      </c>
      <c r="S215" t="s">
        <v>1301</v>
      </c>
      <c r="U215" t="s">
        <v>1302</v>
      </c>
    </row>
    <row r="216" spans="1:21" x14ac:dyDescent="0.3">
      <c r="A216" t="s">
        <v>1303</v>
      </c>
      <c r="B216" t="s">
        <v>1304</v>
      </c>
      <c r="C216" t="s">
        <v>1305</v>
      </c>
      <c r="D216" t="s">
        <v>1306</v>
      </c>
      <c r="E216" t="s">
        <v>181</v>
      </c>
      <c r="F216" t="s">
        <v>26</v>
      </c>
      <c r="G216">
        <v>19</v>
      </c>
      <c r="H216">
        <v>9.42133187881192E-4</v>
      </c>
      <c r="I216">
        <f t="shared" si="3"/>
        <v>0.94213318788119205</v>
      </c>
      <c r="J216" t="s">
        <v>27</v>
      </c>
      <c r="K216">
        <v>255100</v>
      </c>
      <c r="L216">
        <v>255778</v>
      </c>
      <c r="M216">
        <v>678</v>
      </c>
      <c r="N216" t="s">
        <v>59</v>
      </c>
      <c r="O216" t="s">
        <v>577</v>
      </c>
      <c r="P216" t="s">
        <v>1307</v>
      </c>
      <c r="Q216" t="s">
        <v>29</v>
      </c>
      <c r="R216" t="s">
        <v>44</v>
      </c>
      <c r="U216" t="s">
        <v>1308</v>
      </c>
    </row>
    <row r="217" spans="1:21" x14ac:dyDescent="0.3">
      <c r="A217" t="s">
        <v>1309</v>
      </c>
      <c r="B217" t="s">
        <v>1310</v>
      </c>
      <c r="C217" t="s">
        <v>1311</v>
      </c>
      <c r="D217" t="s">
        <v>1312</v>
      </c>
      <c r="E217" t="s">
        <v>56</v>
      </c>
      <c r="F217" t="s">
        <v>57</v>
      </c>
      <c r="G217">
        <v>88</v>
      </c>
      <c r="H217">
        <v>4.3635642386076296E-3</v>
      </c>
      <c r="I217">
        <f t="shared" si="3"/>
        <v>4.3635642386076299</v>
      </c>
      <c r="J217" t="s">
        <v>27</v>
      </c>
      <c r="K217">
        <v>255764</v>
      </c>
      <c r="L217">
        <v>256541</v>
      </c>
      <c r="M217">
        <v>777</v>
      </c>
      <c r="N217" t="s">
        <v>59</v>
      </c>
      <c r="O217" t="s">
        <v>59</v>
      </c>
      <c r="Q217" t="s">
        <v>44</v>
      </c>
      <c r="R217" t="s">
        <v>44</v>
      </c>
      <c r="U217" t="s">
        <v>1313</v>
      </c>
    </row>
    <row r="218" spans="1:21" x14ac:dyDescent="0.3">
      <c r="A218" t="s">
        <v>1314</v>
      </c>
      <c r="B218" t="s">
        <v>1315</v>
      </c>
      <c r="C218" t="s">
        <v>1316</v>
      </c>
      <c r="D218" t="s">
        <v>1317</v>
      </c>
      <c r="E218" t="s">
        <v>1318</v>
      </c>
      <c r="F218" t="s">
        <v>26</v>
      </c>
      <c r="G218">
        <v>120</v>
      </c>
      <c r="H218">
        <v>5.9503148708285802E-3</v>
      </c>
      <c r="I218">
        <f t="shared" si="3"/>
        <v>5.9503148708285805</v>
      </c>
      <c r="J218" t="s">
        <v>27</v>
      </c>
      <c r="K218">
        <v>256549</v>
      </c>
      <c r="L218">
        <v>257911</v>
      </c>
      <c r="M218">
        <v>1362</v>
      </c>
      <c r="N218" t="s">
        <v>59</v>
      </c>
      <c r="O218" t="s">
        <v>577</v>
      </c>
      <c r="P218" t="s">
        <v>1319</v>
      </c>
      <c r="Q218" t="s">
        <v>44</v>
      </c>
      <c r="R218" t="s">
        <v>44</v>
      </c>
      <c r="U218" t="s">
        <v>1320</v>
      </c>
    </row>
    <row r="219" spans="1:21" x14ac:dyDescent="0.3">
      <c r="A219" t="s">
        <v>1321</v>
      </c>
      <c r="B219" t="s">
        <v>1322</v>
      </c>
      <c r="C219" t="s">
        <v>1323</v>
      </c>
      <c r="D219" t="s">
        <v>1324</v>
      </c>
      <c r="E219" t="s">
        <v>56</v>
      </c>
      <c r="F219" t="s">
        <v>57</v>
      </c>
      <c r="G219">
        <v>83</v>
      </c>
      <c r="H219">
        <v>4.1156344523230999E-3</v>
      </c>
      <c r="I219">
        <f t="shared" si="3"/>
        <v>4.1156344523230999</v>
      </c>
      <c r="J219" t="s">
        <v>27</v>
      </c>
      <c r="K219">
        <v>257950</v>
      </c>
      <c r="L219">
        <v>259465</v>
      </c>
      <c r="M219">
        <v>1515</v>
      </c>
      <c r="N219" t="s">
        <v>58</v>
      </c>
      <c r="O219" t="s">
        <v>59</v>
      </c>
      <c r="P219" t="s">
        <v>60</v>
      </c>
      <c r="Q219" t="s">
        <v>29</v>
      </c>
      <c r="R219" t="s">
        <v>44</v>
      </c>
      <c r="U219" t="s">
        <v>1325</v>
      </c>
    </row>
    <row r="220" spans="1:21" x14ac:dyDescent="0.3">
      <c r="A220" t="s">
        <v>1326</v>
      </c>
      <c r="B220" t="s">
        <v>1327</v>
      </c>
      <c r="C220" t="s">
        <v>1328</v>
      </c>
      <c r="D220" t="s">
        <v>1329</v>
      </c>
      <c r="E220" t="s">
        <v>56</v>
      </c>
      <c r="F220" t="s">
        <v>57</v>
      </c>
      <c r="G220">
        <v>215</v>
      </c>
      <c r="H220">
        <v>1.06609808102345E-2</v>
      </c>
      <c r="I220">
        <f t="shared" si="3"/>
        <v>10.6609808102345</v>
      </c>
      <c r="J220" t="s">
        <v>27</v>
      </c>
      <c r="K220">
        <v>259580</v>
      </c>
      <c r="L220">
        <v>263735</v>
      </c>
      <c r="M220">
        <v>4155</v>
      </c>
      <c r="N220" t="s">
        <v>126</v>
      </c>
      <c r="Q220" t="s">
        <v>29</v>
      </c>
      <c r="R220" t="s">
        <v>44</v>
      </c>
      <c r="U220" t="s">
        <v>1330</v>
      </c>
    </row>
    <row r="221" spans="1:21" x14ac:dyDescent="0.3">
      <c r="A221" t="s">
        <v>1331</v>
      </c>
      <c r="B221" t="s">
        <v>1332</v>
      </c>
      <c r="C221" t="s">
        <v>1333</v>
      </c>
      <c r="D221" t="s">
        <v>1334</v>
      </c>
      <c r="E221" t="s">
        <v>1335</v>
      </c>
      <c r="F221" t="s">
        <v>79</v>
      </c>
      <c r="G221">
        <v>363</v>
      </c>
      <c r="H221">
        <v>1.7999702484256499E-2</v>
      </c>
      <c r="I221">
        <f t="shared" si="3"/>
        <v>17.999702484256499</v>
      </c>
      <c r="J221" t="s">
        <v>27</v>
      </c>
      <c r="K221">
        <v>263746</v>
      </c>
      <c r="L221">
        <v>264259</v>
      </c>
      <c r="M221">
        <v>513</v>
      </c>
      <c r="N221" t="s">
        <v>28</v>
      </c>
      <c r="Q221" t="s">
        <v>44</v>
      </c>
      <c r="R221" t="s">
        <v>44</v>
      </c>
      <c r="S221" t="s">
        <v>1336</v>
      </c>
      <c r="T221" t="s">
        <v>1337</v>
      </c>
      <c r="U221" t="s">
        <v>1338</v>
      </c>
    </row>
    <row r="222" spans="1:21" x14ac:dyDescent="0.3">
      <c r="A222" t="s">
        <v>1339</v>
      </c>
      <c r="B222" t="s">
        <v>1340</v>
      </c>
      <c r="C222" t="s">
        <v>1341</v>
      </c>
      <c r="D222" t="s">
        <v>1342</v>
      </c>
      <c r="E222" t="s">
        <v>1343</v>
      </c>
      <c r="F222" t="s">
        <v>108</v>
      </c>
      <c r="G222">
        <v>122</v>
      </c>
      <c r="H222">
        <v>6.0494867853423898E-3</v>
      </c>
      <c r="I222">
        <f t="shared" si="3"/>
        <v>6.0494867853423901</v>
      </c>
      <c r="J222" t="s">
        <v>27</v>
      </c>
      <c r="K222">
        <v>264341</v>
      </c>
      <c r="L222">
        <v>266606</v>
      </c>
      <c r="M222">
        <v>2265</v>
      </c>
      <c r="N222" t="s">
        <v>126</v>
      </c>
      <c r="Q222" t="s">
        <v>29</v>
      </c>
      <c r="R222" t="s">
        <v>29</v>
      </c>
      <c r="U222" t="s">
        <v>1344</v>
      </c>
    </row>
    <row r="223" spans="1:21" x14ac:dyDescent="0.3">
      <c r="A223" t="s">
        <v>1345</v>
      </c>
      <c r="B223" t="s">
        <v>1346</v>
      </c>
      <c r="C223" t="s">
        <v>1347</v>
      </c>
      <c r="D223" t="s">
        <v>1348</v>
      </c>
      <c r="E223" t="s">
        <v>1349</v>
      </c>
      <c r="F223" t="s">
        <v>26</v>
      </c>
      <c r="G223">
        <v>202</v>
      </c>
      <c r="H223">
        <v>1.0016363365894799E-2</v>
      </c>
      <c r="I223">
        <f t="shared" si="3"/>
        <v>10.016363365894799</v>
      </c>
      <c r="J223" t="s">
        <v>80</v>
      </c>
      <c r="K223">
        <v>266642</v>
      </c>
      <c r="L223">
        <v>269609</v>
      </c>
      <c r="M223">
        <v>2967</v>
      </c>
      <c r="N223" t="s">
        <v>28</v>
      </c>
      <c r="Q223" t="s">
        <v>29</v>
      </c>
      <c r="R223" t="s">
        <v>29</v>
      </c>
      <c r="U223" t="s">
        <v>1350</v>
      </c>
    </row>
    <row r="224" spans="1:21" x14ac:dyDescent="0.3">
      <c r="A224" t="s">
        <v>1351</v>
      </c>
      <c r="B224" t="s">
        <v>1352</v>
      </c>
      <c r="C224" t="s">
        <v>1353</v>
      </c>
      <c r="D224" t="s">
        <v>1354</v>
      </c>
      <c r="E224" t="s">
        <v>56</v>
      </c>
      <c r="F224" t="s">
        <v>57</v>
      </c>
      <c r="G224">
        <v>0</v>
      </c>
      <c r="H224">
        <v>0</v>
      </c>
      <c r="I224">
        <f t="shared" si="3"/>
        <v>0</v>
      </c>
      <c r="J224" t="s">
        <v>80</v>
      </c>
      <c r="K224">
        <v>269914</v>
      </c>
      <c r="L224">
        <v>270304</v>
      </c>
      <c r="M224">
        <v>390</v>
      </c>
      <c r="N224" t="s">
        <v>58</v>
      </c>
      <c r="O224" t="s">
        <v>58</v>
      </c>
      <c r="Q224" t="s">
        <v>29</v>
      </c>
      <c r="R224" t="s">
        <v>44</v>
      </c>
      <c r="U224" t="s">
        <v>1355</v>
      </c>
    </row>
    <row r="225" spans="1:21" x14ac:dyDescent="0.3">
      <c r="A225" t="s">
        <v>1356</v>
      </c>
      <c r="B225" t="s">
        <v>1357</v>
      </c>
      <c r="C225" t="s">
        <v>1358</v>
      </c>
      <c r="D225" t="s">
        <v>1359</v>
      </c>
      <c r="E225" t="s">
        <v>1360</v>
      </c>
      <c r="F225" t="s">
        <v>26</v>
      </c>
      <c r="G225">
        <v>59</v>
      </c>
      <c r="H225">
        <v>2.9255714781573901E-3</v>
      </c>
      <c r="I225">
        <f t="shared" si="3"/>
        <v>2.9255714781573903</v>
      </c>
      <c r="J225" t="s">
        <v>80</v>
      </c>
      <c r="K225">
        <v>270448</v>
      </c>
      <c r="L225">
        <v>271147</v>
      </c>
      <c r="M225">
        <v>699</v>
      </c>
      <c r="N225" t="s">
        <v>28</v>
      </c>
      <c r="Q225" t="s">
        <v>29</v>
      </c>
      <c r="R225" t="s">
        <v>44</v>
      </c>
      <c r="U225" t="s">
        <v>1361</v>
      </c>
    </row>
    <row r="226" spans="1:21" x14ac:dyDescent="0.3">
      <c r="A226" t="s">
        <v>1362</v>
      </c>
      <c r="B226" t="s">
        <v>1363</v>
      </c>
      <c r="C226" t="s">
        <v>1364</v>
      </c>
      <c r="D226" t="s">
        <v>1365</v>
      </c>
      <c r="E226" t="s">
        <v>1366</v>
      </c>
      <c r="F226" t="s">
        <v>365</v>
      </c>
      <c r="G226">
        <v>140</v>
      </c>
      <c r="H226">
        <v>6.9420340159666799E-3</v>
      </c>
      <c r="I226">
        <f t="shared" si="3"/>
        <v>6.94203401596668</v>
      </c>
      <c r="J226" t="s">
        <v>80</v>
      </c>
      <c r="K226">
        <v>271136</v>
      </c>
      <c r="L226">
        <v>272141</v>
      </c>
      <c r="M226">
        <v>1005</v>
      </c>
      <c r="N226" t="s">
        <v>28</v>
      </c>
      <c r="Q226" t="s">
        <v>29</v>
      </c>
      <c r="R226" t="s">
        <v>44</v>
      </c>
      <c r="U226" t="s">
        <v>1367</v>
      </c>
    </row>
    <row r="227" spans="1:21" x14ac:dyDescent="0.3">
      <c r="A227" t="s">
        <v>1368</v>
      </c>
      <c r="B227" t="s">
        <v>1369</v>
      </c>
      <c r="C227" t="s">
        <v>1370</v>
      </c>
      <c r="D227" t="s">
        <v>1371</v>
      </c>
      <c r="E227" t="s">
        <v>1372</v>
      </c>
      <c r="F227" t="s">
        <v>365</v>
      </c>
      <c r="G227">
        <v>205</v>
      </c>
      <c r="H227">
        <v>1.0165121237665499E-2</v>
      </c>
      <c r="I227">
        <f t="shared" si="3"/>
        <v>10.165121237665499</v>
      </c>
      <c r="J227" t="s">
        <v>80</v>
      </c>
      <c r="K227">
        <v>272173</v>
      </c>
      <c r="L227">
        <v>273817</v>
      </c>
      <c r="M227">
        <v>1644</v>
      </c>
      <c r="N227" t="s">
        <v>59</v>
      </c>
      <c r="O227" t="s">
        <v>126</v>
      </c>
      <c r="P227" t="s">
        <v>1372</v>
      </c>
      <c r="Q227" t="s">
        <v>44</v>
      </c>
      <c r="R227" t="s">
        <v>44</v>
      </c>
      <c r="U227" t="s">
        <v>1373</v>
      </c>
    </row>
    <row r="228" spans="1:21" x14ac:dyDescent="0.3">
      <c r="A228" t="s">
        <v>1374</v>
      </c>
      <c r="B228" t="s">
        <v>1375</v>
      </c>
      <c r="C228" t="s">
        <v>1376</v>
      </c>
      <c r="D228" t="s">
        <v>1377</v>
      </c>
      <c r="E228" t="s">
        <v>56</v>
      </c>
      <c r="F228" t="s">
        <v>57</v>
      </c>
      <c r="G228">
        <v>81</v>
      </c>
      <c r="H228">
        <v>4.0164625378092903E-3</v>
      </c>
      <c r="I228">
        <f t="shared" si="3"/>
        <v>4.0164625378092902</v>
      </c>
      <c r="J228" t="s">
        <v>80</v>
      </c>
      <c r="K228">
        <v>273841</v>
      </c>
      <c r="L228">
        <v>274153</v>
      </c>
      <c r="M228">
        <v>312</v>
      </c>
      <c r="N228" t="s">
        <v>58</v>
      </c>
      <c r="O228" t="s">
        <v>58</v>
      </c>
      <c r="Q228" t="s">
        <v>44</v>
      </c>
      <c r="R228" t="s">
        <v>44</v>
      </c>
      <c r="U228" t="s">
        <v>1378</v>
      </c>
    </row>
    <row r="229" spans="1:21" x14ac:dyDescent="0.3">
      <c r="A229" t="s">
        <v>1379</v>
      </c>
      <c r="B229" t="s">
        <v>1380</v>
      </c>
      <c r="C229" t="s">
        <v>1381</v>
      </c>
      <c r="D229" t="s">
        <v>1382</v>
      </c>
      <c r="E229" t="s">
        <v>1383</v>
      </c>
      <c r="F229" t="s">
        <v>26</v>
      </c>
      <c r="G229">
        <v>118</v>
      </c>
      <c r="H229">
        <v>5.8511429563147697E-3</v>
      </c>
      <c r="I229">
        <f t="shared" si="3"/>
        <v>5.8511429563147699</v>
      </c>
      <c r="J229" t="s">
        <v>27</v>
      </c>
      <c r="K229">
        <v>274321</v>
      </c>
      <c r="L229">
        <v>274519</v>
      </c>
      <c r="M229">
        <v>198</v>
      </c>
      <c r="N229" t="s">
        <v>28</v>
      </c>
      <c r="Q229" t="s">
        <v>29</v>
      </c>
      <c r="R229" t="s">
        <v>44</v>
      </c>
      <c r="U229" t="s">
        <v>1384</v>
      </c>
    </row>
    <row r="230" spans="1:21" x14ac:dyDescent="0.3">
      <c r="B230" t="s">
        <v>1385</v>
      </c>
      <c r="C230" t="s">
        <v>1386</v>
      </c>
      <c r="D230" t="s">
        <v>1387</v>
      </c>
      <c r="E230" t="s">
        <v>272</v>
      </c>
      <c r="F230" t="s">
        <v>26</v>
      </c>
      <c r="G230" t="s">
        <v>109</v>
      </c>
      <c r="H230" t="s">
        <v>109</v>
      </c>
      <c r="I230" t="e">
        <f t="shared" si="3"/>
        <v>#VALUE!</v>
      </c>
      <c r="J230" t="s">
        <v>27</v>
      </c>
      <c r="K230">
        <v>274582</v>
      </c>
      <c r="L230">
        <v>274667</v>
      </c>
      <c r="M230">
        <v>85</v>
      </c>
      <c r="N230" t="s">
        <v>28</v>
      </c>
      <c r="Q230" t="s">
        <v>44</v>
      </c>
      <c r="R230" t="s">
        <v>44</v>
      </c>
    </row>
    <row r="231" spans="1:21" x14ac:dyDescent="0.3">
      <c r="A231" t="s">
        <v>1388</v>
      </c>
      <c r="B231" t="s">
        <v>1389</v>
      </c>
      <c r="C231" t="s">
        <v>1390</v>
      </c>
      <c r="D231" t="s">
        <v>1391</v>
      </c>
      <c r="E231" t="s">
        <v>56</v>
      </c>
      <c r="F231" t="s">
        <v>57</v>
      </c>
      <c r="G231">
        <v>7</v>
      </c>
      <c r="H231">
        <v>3.4710170079833402E-4</v>
      </c>
      <c r="I231">
        <f t="shared" si="3"/>
        <v>0.34710170079833402</v>
      </c>
      <c r="J231" t="s">
        <v>27</v>
      </c>
      <c r="K231">
        <v>274749</v>
      </c>
      <c r="L231">
        <v>275193</v>
      </c>
      <c r="M231">
        <v>444</v>
      </c>
      <c r="N231" t="s">
        <v>58</v>
      </c>
      <c r="O231" t="s">
        <v>58</v>
      </c>
      <c r="Q231" t="s">
        <v>44</v>
      </c>
      <c r="R231" t="s">
        <v>44</v>
      </c>
      <c r="U231" t="s">
        <v>1392</v>
      </c>
    </row>
    <row r="232" spans="1:21" x14ac:dyDescent="0.3">
      <c r="A232" t="s">
        <v>1393</v>
      </c>
      <c r="B232" t="s">
        <v>1394</v>
      </c>
      <c r="C232" t="s">
        <v>1395</v>
      </c>
      <c r="D232" t="s">
        <v>1396</v>
      </c>
      <c r="E232" t="s">
        <v>1397</v>
      </c>
      <c r="F232" t="s">
        <v>1398</v>
      </c>
      <c r="G232">
        <v>56</v>
      </c>
      <c r="H232">
        <v>2.77681360638667E-3</v>
      </c>
      <c r="I232">
        <f t="shared" si="3"/>
        <v>2.77681360638667</v>
      </c>
      <c r="J232" t="s">
        <v>27</v>
      </c>
      <c r="K232">
        <v>275281</v>
      </c>
      <c r="L232">
        <v>276412</v>
      </c>
      <c r="M232">
        <v>1131</v>
      </c>
      <c r="N232" t="s">
        <v>126</v>
      </c>
      <c r="Q232" t="s">
        <v>29</v>
      </c>
      <c r="R232" t="s">
        <v>29</v>
      </c>
      <c r="U232" t="s">
        <v>1399</v>
      </c>
    </row>
    <row r="233" spans="1:21" x14ac:dyDescent="0.3">
      <c r="A233" t="s">
        <v>1400</v>
      </c>
      <c r="B233" t="s">
        <v>1401</v>
      </c>
      <c r="C233" t="s">
        <v>1402</v>
      </c>
      <c r="D233" t="s">
        <v>1403</v>
      </c>
      <c r="E233" t="s">
        <v>1404</v>
      </c>
      <c r="F233" t="s">
        <v>1398</v>
      </c>
      <c r="G233">
        <v>26</v>
      </c>
      <c r="H233">
        <v>1.2892348886795299E-3</v>
      </c>
      <c r="I233">
        <f t="shared" si="3"/>
        <v>1.28923488867953</v>
      </c>
      <c r="J233" t="s">
        <v>27</v>
      </c>
      <c r="K233">
        <v>276463</v>
      </c>
      <c r="L233">
        <v>278554</v>
      </c>
      <c r="M233">
        <v>2091</v>
      </c>
      <c r="N233" t="s">
        <v>28</v>
      </c>
      <c r="Q233" t="s">
        <v>44</v>
      </c>
      <c r="R233" t="s">
        <v>44</v>
      </c>
      <c r="U233" t="s">
        <v>1405</v>
      </c>
    </row>
    <row r="234" spans="1:21" x14ac:dyDescent="0.3">
      <c r="A234" t="s">
        <v>1406</v>
      </c>
      <c r="B234" t="s">
        <v>1407</v>
      </c>
      <c r="C234" t="s">
        <v>1408</v>
      </c>
      <c r="D234" t="s">
        <v>1409</v>
      </c>
      <c r="E234" t="s">
        <v>1410</v>
      </c>
      <c r="F234" t="s">
        <v>1398</v>
      </c>
      <c r="G234">
        <v>123</v>
      </c>
      <c r="H234">
        <v>6.0990727425993003E-3</v>
      </c>
      <c r="I234">
        <f t="shared" si="3"/>
        <v>6.0990727425992999</v>
      </c>
      <c r="J234" t="s">
        <v>27</v>
      </c>
      <c r="K234">
        <v>278546</v>
      </c>
      <c r="L234">
        <v>279356</v>
      </c>
      <c r="M234">
        <v>810</v>
      </c>
      <c r="N234" t="s">
        <v>28</v>
      </c>
      <c r="Q234" t="s">
        <v>44</v>
      </c>
      <c r="R234" t="s">
        <v>44</v>
      </c>
      <c r="U234" t="s">
        <v>1411</v>
      </c>
    </row>
    <row r="235" spans="1:21" x14ac:dyDescent="0.3">
      <c r="A235" t="s">
        <v>1412</v>
      </c>
      <c r="B235" t="s">
        <v>1413</v>
      </c>
      <c r="C235" t="s">
        <v>1414</v>
      </c>
      <c r="D235" t="s">
        <v>1415</v>
      </c>
      <c r="E235" t="s">
        <v>1416</v>
      </c>
      <c r="F235" t="s">
        <v>108</v>
      </c>
      <c r="G235">
        <v>133</v>
      </c>
      <c r="H235">
        <v>6.5949323151683501E-3</v>
      </c>
      <c r="I235">
        <f t="shared" si="3"/>
        <v>6.5949323151683501</v>
      </c>
      <c r="J235" t="s">
        <v>27</v>
      </c>
      <c r="K235">
        <v>279364</v>
      </c>
      <c r="L235">
        <v>280039</v>
      </c>
      <c r="M235">
        <v>675</v>
      </c>
      <c r="N235" t="s">
        <v>28</v>
      </c>
      <c r="Q235" t="s">
        <v>29</v>
      </c>
      <c r="R235" t="s">
        <v>44</v>
      </c>
      <c r="U235" t="s">
        <v>1417</v>
      </c>
    </row>
    <row r="236" spans="1:21" x14ac:dyDescent="0.3">
      <c r="A236" t="s">
        <v>1418</v>
      </c>
      <c r="B236" t="s">
        <v>1419</v>
      </c>
      <c r="C236" t="s">
        <v>1420</v>
      </c>
      <c r="D236" t="s">
        <v>1421</v>
      </c>
      <c r="E236" t="s">
        <v>1422</v>
      </c>
      <c r="F236" t="s">
        <v>26</v>
      </c>
      <c r="G236">
        <v>88</v>
      </c>
      <c r="H236">
        <v>4.3635642386076296E-3</v>
      </c>
      <c r="I236">
        <f t="shared" si="3"/>
        <v>4.3635642386076299</v>
      </c>
      <c r="J236" t="s">
        <v>27</v>
      </c>
      <c r="K236">
        <v>280105</v>
      </c>
      <c r="L236">
        <v>281335</v>
      </c>
      <c r="M236">
        <v>1230</v>
      </c>
      <c r="N236" t="s">
        <v>28</v>
      </c>
      <c r="Q236" t="s">
        <v>29</v>
      </c>
      <c r="R236" t="s">
        <v>29</v>
      </c>
      <c r="U236" t="s">
        <v>1423</v>
      </c>
    </row>
    <row r="237" spans="1:21" x14ac:dyDescent="0.3">
      <c r="A237" t="s">
        <v>1424</v>
      </c>
      <c r="B237" t="s">
        <v>1425</v>
      </c>
      <c r="C237" t="s">
        <v>1426</v>
      </c>
      <c r="D237" t="s">
        <v>1427</v>
      </c>
      <c r="E237" t="s">
        <v>1428</v>
      </c>
      <c r="F237" t="s">
        <v>57</v>
      </c>
      <c r="G237">
        <v>41</v>
      </c>
      <c r="H237">
        <v>2.0330242475330999E-3</v>
      </c>
      <c r="I237">
        <f t="shared" si="3"/>
        <v>2.0330242475331</v>
      </c>
      <c r="J237" t="s">
        <v>27</v>
      </c>
      <c r="K237">
        <v>281318</v>
      </c>
      <c r="L237">
        <v>281660</v>
      </c>
      <c r="M237">
        <v>342</v>
      </c>
      <c r="N237" t="s">
        <v>59</v>
      </c>
      <c r="O237" t="s">
        <v>577</v>
      </c>
      <c r="P237" t="s">
        <v>1429</v>
      </c>
      <c r="Q237" t="s">
        <v>44</v>
      </c>
      <c r="R237" t="s">
        <v>44</v>
      </c>
      <c r="U237" t="s">
        <v>1430</v>
      </c>
    </row>
    <row r="238" spans="1:21" x14ac:dyDescent="0.3">
      <c r="A238" t="s">
        <v>1431</v>
      </c>
      <c r="B238" t="s">
        <v>1432</v>
      </c>
      <c r="C238" t="s">
        <v>1433</v>
      </c>
      <c r="D238" t="s">
        <v>1434</v>
      </c>
      <c r="E238" t="s">
        <v>1435</v>
      </c>
      <c r="F238" t="s">
        <v>57</v>
      </c>
      <c r="G238">
        <v>36</v>
      </c>
      <c r="H238">
        <v>1.78509446124858E-3</v>
      </c>
      <c r="I238">
        <f t="shared" si="3"/>
        <v>1.78509446124858</v>
      </c>
      <c r="J238" t="s">
        <v>27</v>
      </c>
      <c r="K238">
        <v>281647</v>
      </c>
      <c r="L238">
        <v>282421</v>
      </c>
      <c r="M238">
        <v>774</v>
      </c>
      <c r="N238" t="s">
        <v>59</v>
      </c>
      <c r="O238" t="s">
        <v>59</v>
      </c>
      <c r="Q238" t="s">
        <v>29</v>
      </c>
      <c r="R238" t="s">
        <v>44</v>
      </c>
      <c r="U238" t="s">
        <v>1436</v>
      </c>
    </row>
    <row r="239" spans="1:21" x14ac:dyDescent="0.3">
      <c r="A239" t="s">
        <v>1437</v>
      </c>
      <c r="B239" t="s">
        <v>1438</v>
      </c>
      <c r="C239" t="s">
        <v>1439</v>
      </c>
      <c r="D239" t="s">
        <v>1440</v>
      </c>
      <c r="E239" t="s">
        <v>1441</v>
      </c>
      <c r="F239" t="s">
        <v>547</v>
      </c>
      <c r="G239">
        <v>56</v>
      </c>
      <c r="H239">
        <v>2.77681360638667E-3</v>
      </c>
      <c r="I239">
        <f t="shared" si="3"/>
        <v>2.77681360638667</v>
      </c>
      <c r="J239" t="s">
        <v>27</v>
      </c>
      <c r="K239">
        <v>282630</v>
      </c>
      <c r="L239">
        <v>283794</v>
      </c>
      <c r="M239">
        <v>1164</v>
      </c>
      <c r="N239" t="s">
        <v>28</v>
      </c>
      <c r="Q239" t="s">
        <v>29</v>
      </c>
      <c r="R239" t="s">
        <v>44</v>
      </c>
      <c r="U239" t="s">
        <v>1442</v>
      </c>
    </row>
    <row r="240" spans="1:21" x14ac:dyDescent="0.3">
      <c r="A240" t="s">
        <v>1443</v>
      </c>
      <c r="B240" t="s">
        <v>1444</v>
      </c>
      <c r="C240" t="s">
        <v>1445</v>
      </c>
      <c r="D240" t="s">
        <v>1446</v>
      </c>
      <c r="E240" t="s">
        <v>56</v>
      </c>
      <c r="F240" t="s">
        <v>108</v>
      </c>
      <c r="G240">
        <v>30</v>
      </c>
      <c r="H240">
        <v>1.48757871770715E-3</v>
      </c>
      <c r="I240">
        <f t="shared" si="3"/>
        <v>1.48757871770715</v>
      </c>
      <c r="J240" t="s">
        <v>27</v>
      </c>
      <c r="K240">
        <v>283784</v>
      </c>
      <c r="L240">
        <v>284468</v>
      </c>
      <c r="M240">
        <v>684</v>
      </c>
      <c r="N240" t="s">
        <v>58</v>
      </c>
      <c r="O240" t="s">
        <v>58</v>
      </c>
      <c r="Q240" t="s">
        <v>29</v>
      </c>
      <c r="R240" t="s">
        <v>29</v>
      </c>
      <c r="U240" t="s">
        <v>1447</v>
      </c>
    </row>
    <row r="241" spans="1:21" x14ac:dyDescent="0.3">
      <c r="A241" t="s">
        <v>1448</v>
      </c>
      <c r="B241" t="s">
        <v>1449</v>
      </c>
      <c r="C241" t="s">
        <v>1450</v>
      </c>
      <c r="D241" t="s">
        <v>1451</v>
      </c>
      <c r="E241" t="s">
        <v>1452</v>
      </c>
      <c r="F241" t="s">
        <v>26</v>
      </c>
      <c r="G241">
        <v>70</v>
      </c>
      <c r="H241">
        <v>3.47101700798334E-3</v>
      </c>
      <c r="I241">
        <f t="shared" si="3"/>
        <v>3.47101700798334</v>
      </c>
      <c r="J241" t="s">
        <v>27</v>
      </c>
      <c r="K241">
        <v>284460</v>
      </c>
      <c r="L241">
        <v>285777</v>
      </c>
      <c r="M241">
        <v>1317</v>
      </c>
      <c r="N241" t="s">
        <v>28</v>
      </c>
      <c r="Q241" t="s">
        <v>44</v>
      </c>
      <c r="R241" t="s">
        <v>44</v>
      </c>
      <c r="U241" t="s">
        <v>1453</v>
      </c>
    </row>
    <row r="242" spans="1:21" x14ac:dyDescent="0.3">
      <c r="A242" t="s">
        <v>1454</v>
      </c>
      <c r="B242" t="s">
        <v>1455</v>
      </c>
      <c r="C242" t="s">
        <v>1456</v>
      </c>
      <c r="D242" t="s">
        <v>1457</v>
      </c>
      <c r="E242" t="s">
        <v>1458</v>
      </c>
      <c r="F242" t="s">
        <v>424</v>
      </c>
      <c r="G242">
        <v>44</v>
      </c>
      <c r="H242">
        <v>2.1817821193038101E-3</v>
      </c>
      <c r="I242">
        <f t="shared" si="3"/>
        <v>2.1817821193038101</v>
      </c>
      <c r="J242" t="s">
        <v>27</v>
      </c>
      <c r="K242">
        <v>285802</v>
      </c>
      <c r="L242">
        <v>286732</v>
      </c>
      <c r="M242">
        <v>930</v>
      </c>
      <c r="N242" t="s">
        <v>28</v>
      </c>
      <c r="Q242" t="s">
        <v>44</v>
      </c>
      <c r="R242" t="s">
        <v>44</v>
      </c>
      <c r="S242" t="s">
        <v>1459</v>
      </c>
      <c r="U242" t="s">
        <v>1460</v>
      </c>
    </row>
    <row r="243" spans="1:21" x14ac:dyDescent="0.3">
      <c r="A243" t="s">
        <v>1461</v>
      </c>
      <c r="B243" t="s">
        <v>1462</v>
      </c>
      <c r="C243" t="s">
        <v>1463</v>
      </c>
      <c r="D243" t="s">
        <v>1464</v>
      </c>
      <c r="E243" t="s">
        <v>1465</v>
      </c>
      <c r="F243" t="s">
        <v>26</v>
      </c>
      <c r="G243">
        <v>517</v>
      </c>
      <c r="H243">
        <v>2.5635939901819799E-2</v>
      </c>
      <c r="I243">
        <f t="shared" si="3"/>
        <v>25.6359399018198</v>
      </c>
      <c r="J243" t="s">
        <v>27</v>
      </c>
      <c r="K243">
        <v>286804</v>
      </c>
      <c r="L243">
        <v>287785</v>
      </c>
      <c r="M243">
        <v>981</v>
      </c>
      <c r="N243" t="s">
        <v>59</v>
      </c>
      <c r="O243" t="s">
        <v>577</v>
      </c>
      <c r="P243" t="s">
        <v>1465</v>
      </c>
      <c r="Q243" t="s">
        <v>44</v>
      </c>
      <c r="R243" t="s">
        <v>44</v>
      </c>
      <c r="U243" t="s">
        <v>1466</v>
      </c>
    </row>
    <row r="244" spans="1:21" x14ac:dyDescent="0.3">
      <c r="A244" t="s">
        <v>1467</v>
      </c>
      <c r="B244" t="s">
        <v>1468</v>
      </c>
      <c r="C244" t="s">
        <v>1469</v>
      </c>
      <c r="D244" t="s">
        <v>1470</v>
      </c>
      <c r="E244" t="s">
        <v>56</v>
      </c>
      <c r="F244" t="s">
        <v>108</v>
      </c>
      <c r="G244">
        <v>197</v>
      </c>
      <c r="H244">
        <v>9.7684335796102608E-3</v>
      </c>
      <c r="I244">
        <f t="shared" si="3"/>
        <v>9.7684335796102602</v>
      </c>
      <c r="J244" t="s">
        <v>80</v>
      </c>
      <c r="K244">
        <v>287815</v>
      </c>
      <c r="L244">
        <v>288214</v>
      </c>
      <c r="M244">
        <v>399</v>
      </c>
      <c r="N244" t="s">
        <v>59</v>
      </c>
      <c r="O244" t="s">
        <v>59</v>
      </c>
      <c r="Q244" t="s">
        <v>44</v>
      </c>
      <c r="R244" t="s">
        <v>44</v>
      </c>
      <c r="U244" t="s">
        <v>1471</v>
      </c>
    </row>
    <row r="245" spans="1:21" x14ac:dyDescent="0.3">
      <c r="A245" t="s">
        <v>1472</v>
      </c>
      <c r="B245" t="s">
        <v>1473</v>
      </c>
      <c r="C245" t="s">
        <v>1474</v>
      </c>
      <c r="D245" t="s">
        <v>1475</v>
      </c>
      <c r="E245" t="s">
        <v>352</v>
      </c>
      <c r="F245" t="s">
        <v>57</v>
      </c>
      <c r="G245">
        <v>374</v>
      </c>
      <c r="H245">
        <v>1.8545148014082399E-2</v>
      </c>
      <c r="I245">
        <f t="shared" si="3"/>
        <v>18.5451480140824</v>
      </c>
      <c r="J245" t="s">
        <v>80</v>
      </c>
      <c r="K245">
        <v>288216</v>
      </c>
      <c r="L245">
        <v>290373</v>
      </c>
      <c r="M245">
        <v>2157</v>
      </c>
      <c r="N245" t="s">
        <v>58</v>
      </c>
      <c r="O245" t="s">
        <v>59</v>
      </c>
      <c r="P245" t="s">
        <v>1476</v>
      </c>
      <c r="Q245" t="s">
        <v>29</v>
      </c>
      <c r="R245" t="s">
        <v>44</v>
      </c>
      <c r="U245" t="s">
        <v>1477</v>
      </c>
    </row>
    <row r="246" spans="1:21" x14ac:dyDescent="0.3">
      <c r="A246" t="s">
        <v>1478</v>
      </c>
      <c r="B246" t="s">
        <v>1479</v>
      </c>
      <c r="C246" t="s">
        <v>1480</v>
      </c>
      <c r="D246" t="s">
        <v>1481</v>
      </c>
      <c r="E246" t="s">
        <v>352</v>
      </c>
      <c r="F246" t="s">
        <v>57</v>
      </c>
      <c r="G246">
        <v>408</v>
      </c>
      <c r="H246">
        <v>2.0231070560817199E-2</v>
      </c>
      <c r="I246">
        <f t="shared" si="3"/>
        <v>20.231070560817198</v>
      </c>
      <c r="J246" t="s">
        <v>80</v>
      </c>
      <c r="K246">
        <v>290372</v>
      </c>
      <c r="L246">
        <v>293309</v>
      </c>
      <c r="M246">
        <v>2937</v>
      </c>
      <c r="N246" t="s">
        <v>58</v>
      </c>
      <c r="O246" t="s">
        <v>59</v>
      </c>
      <c r="P246" t="s">
        <v>1476</v>
      </c>
      <c r="Q246" t="s">
        <v>29</v>
      </c>
      <c r="R246" t="s">
        <v>29</v>
      </c>
      <c r="U246" t="s">
        <v>1482</v>
      </c>
    </row>
    <row r="247" spans="1:21" x14ac:dyDescent="0.3">
      <c r="A247" t="s">
        <v>1483</v>
      </c>
      <c r="B247" t="s">
        <v>1484</v>
      </c>
      <c r="C247" t="s">
        <v>1485</v>
      </c>
      <c r="D247" t="s">
        <v>1486</v>
      </c>
      <c r="E247" t="s">
        <v>1487</v>
      </c>
      <c r="F247" t="s">
        <v>108</v>
      </c>
      <c r="G247">
        <v>51</v>
      </c>
      <c r="H247">
        <v>2.5288838201021498E-3</v>
      </c>
      <c r="I247">
        <f t="shared" si="3"/>
        <v>2.5288838201021497</v>
      </c>
      <c r="J247" t="s">
        <v>27</v>
      </c>
      <c r="K247">
        <v>293511</v>
      </c>
      <c r="L247">
        <v>294750</v>
      </c>
      <c r="M247">
        <v>1239</v>
      </c>
      <c r="N247" t="s">
        <v>81</v>
      </c>
      <c r="Q247" t="s">
        <v>29</v>
      </c>
      <c r="R247" t="s">
        <v>29</v>
      </c>
      <c r="U247" t="s">
        <v>1488</v>
      </c>
    </row>
    <row r="248" spans="1:21" x14ac:dyDescent="0.3">
      <c r="A248" t="s">
        <v>1489</v>
      </c>
      <c r="B248" t="s">
        <v>1490</v>
      </c>
      <c r="C248" t="s">
        <v>1491</v>
      </c>
      <c r="D248" t="s">
        <v>1492</v>
      </c>
      <c r="E248" t="s">
        <v>1493</v>
      </c>
      <c r="F248" t="s">
        <v>108</v>
      </c>
      <c r="G248">
        <v>19</v>
      </c>
      <c r="H248">
        <v>9.42133187881192E-4</v>
      </c>
      <c r="I248">
        <f t="shared" si="3"/>
        <v>0.94213318788119205</v>
      </c>
      <c r="J248" t="s">
        <v>27</v>
      </c>
      <c r="K248">
        <v>294752</v>
      </c>
      <c r="L248">
        <v>295190</v>
      </c>
      <c r="M248">
        <v>438</v>
      </c>
      <c r="N248" t="s">
        <v>81</v>
      </c>
      <c r="Q248" t="s">
        <v>44</v>
      </c>
      <c r="R248" t="s">
        <v>44</v>
      </c>
      <c r="U248" t="s">
        <v>1494</v>
      </c>
    </row>
    <row r="249" spans="1:21" x14ac:dyDescent="0.3">
      <c r="A249" t="s">
        <v>1495</v>
      </c>
      <c r="B249" t="s">
        <v>1496</v>
      </c>
      <c r="C249" t="s">
        <v>1497</v>
      </c>
      <c r="D249" t="s">
        <v>1498</v>
      </c>
      <c r="E249" t="s">
        <v>1499</v>
      </c>
      <c r="F249" t="s">
        <v>576</v>
      </c>
      <c r="G249">
        <v>38</v>
      </c>
      <c r="H249">
        <v>1.8842663757623801E-3</v>
      </c>
      <c r="I249">
        <f t="shared" si="3"/>
        <v>1.8842663757623801</v>
      </c>
      <c r="J249" t="s">
        <v>27</v>
      </c>
      <c r="K249">
        <v>295182</v>
      </c>
      <c r="L249">
        <v>295746</v>
      </c>
      <c r="M249">
        <v>564</v>
      </c>
      <c r="N249" t="s">
        <v>28</v>
      </c>
      <c r="Q249" t="s">
        <v>44</v>
      </c>
      <c r="R249" t="s">
        <v>44</v>
      </c>
      <c r="U249" t="s">
        <v>1500</v>
      </c>
    </row>
    <row r="250" spans="1:21" x14ac:dyDescent="0.3">
      <c r="A250" t="s">
        <v>1501</v>
      </c>
      <c r="B250" t="s">
        <v>1502</v>
      </c>
      <c r="C250" t="s">
        <v>1503</v>
      </c>
      <c r="D250" t="s">
        <v>1504</v>
      </c>
      <c r="E250" t="s">
        <v>1265</v>
      </c>
      <c r="F250" t="s">
        <v>26</v>
      </c>
      <c r="G250">
        <v>235</v>
      </c>
      <c r="H250">
        <v>1.1652699955372599E-2</v>
      </c>
      <c r="I250">
        <f t="shared" si="3"/>
        <v>11.652699955372599</v>
      </c>
      <c r="J250" t="s">
        <v>27</v>
      </c>
      <c r="K250">
        <v>295766</v>
      </c>
      <c r="L250">
        <v>297662</v>
      </c>
      <c r="M250">
        <v>1896</v>
      </c>
      <c r="N250" t="s">
        <v>59</v>
      </c>
      <c r="O250" t="s">
        <v>577</v>
      </c>
      <c r="P250" t="s">
        <v>1505</v>
      </c>
      <c r="Q250" t="s">
        <v>29</v>
      </c>
      <c r="R250" t="s">
        <v>44</v>
      </c>
      <c r="U250" t="s">
        <v>1506</v>
      </c>
    </row>
    <row r="251" spans="1:21" x14ac:dyDescent="0.3">
      <c r="A251" t="s">
        <v>1507</v>
      </c>
      <c r="B251" t="s">
        <v>1508</v>
      </c>
      <c r="C251" t="s">
        <v>1509</v>
      </c>
      <c r="D251" t="s">
        <v>1510</v>
      </c>
      <c r="E251" t="s">
        <v>1511</v>
      </c>
      <c r="F251" t="s">
        <v>424</v>
      </c>
      <c r="G251">
        <v>266</v>
      </c>
      <c r="H251">
        <v>1.31898646303367E-2</v>
      </c>
      <c r="I251">
        <f t="shared" si="3"/>
        <v>13.1898646303367</v>
      </c>
      <c r="J251" t="s">
        <v>27</v>
      </c>
      <c r="K251">
        <v>297881</v>
      </c>
      <c r="L251">
        <v>299165</v>
      </c>
      <c r="M251">
        <v>1284</v>
      </c>
      <c r="N251" t="s">
        <v>126</v>
      </c>
      <c r="Q251" t="s">
        <v>29</v>
      </c>
      <c r="R251" t="s">
        <v>29</v>
      </c>
      <c r="S251" t="s">
        <v>1512</v>
      </c>
      <c r="U251" t="s">
        <v>1513</v>
      </c>
    </row>
    <row r="252" spans="1:21" x14ac:dyDescent="0.3">
      <c r="A252" t="s">
        <v>1514</v>
      </c>
      <c r="B252" t="s">
        <v>1515</v>
      </c>
      <c r="C252" t="s">
        <v>1516</v>
      </c>
      <c r="D252" t="s">
        <v>1517</v>
      </c>
      <c r="E252" t="s">
        <v>1518</v>
      </c>
      <c r="F252" t="s">
        <v>26</v>
      </c>
      <c r="G252">
        <v>10</v>
      </c>
      <c r="H252">
        <v>4.9585957256904803E-4</v>
      </c>
      <c r="I252">
        <f t="shared" si="3"/>
        <v>0.495859572569048</v>
      </c>
      <c r="J252" t="s">
        <v>27</v>
      </c>
      <c r="K252">
        <v>299197</v>
      </c>
      <c r="L252">
        <v>299701</v>
      </c>
      <c r="M252">
        <v>504</v>
      </c>
      <c r="N252" t="s">
        <v>59</v>
      </c>
      <c r="O252" t="s">
        <v>577</v>
      </c>
      <c r="P252" t="s">
        <v>1518</v>
      </c>
      <c r="Q252" t="s">
        <v>29</v>
      </c>
      <c r="R252" t="s">
        <v>44</v>
      </c>
      <c r="U252" t="s">
        <v>1519</v>
      </c>
    </row>
    <row r="253" spans="1:21" x14ac:dyDescent="0.3">
      <c r="A253" t="s">
        <v>1520</v>
      </c>
      <c r="B253" t="s">
        <v>1521</v>
      </c>
      <c r="C253" t="s">
        <v>1522</v>
      </c>
      <c r="D253" t="s">
        <v>1523</v>
      </c>
      <c r="E253" t="s">
        <v>1524</v>
      </c>
      <c r="F253" t="s">
        <v>26</v>
      </c>
      <c r="G253">
        <v>317</v>
      </c>
      <c r="H253">
        <v>1.5718748450438799E-2</v>
      </c>
      <c r="I253">
        <f t="shared" si="3"/>
        <v>15.718748450438799</v>
      </c>
      <c r="J253" t="s">
        <v>27</v>
      </c>
      <c r="K253">
        <v>299717</v>
      </c>
      <c r="L253">
        <v>300485</v>
      </c>
      <c r="M253">
        <v>768</v>
      </c>
      <c r="N253" t="s">
        <v>81</v>
      </c>
      <c r="Q253" t="s">
        <v>29</v>
      </c>
      <c r="R253" t="s">
        <v>44</v>
      </c>
      <c r="U253" t="s">
        <v>1525</v>
      </c>
    </row>
    <row r="254" spans="1:21" x14ac:dyDescent="0.3">
      <c r="A254" t="s">
        <v>1526</v>
      </c>
      <c r="B254" t="s">
        <v>1527</v>
      </c>
      <c r="C254" t="s">
        <v>1528</v>
      </c>
      <c r="D254" t="s">
        <v>1529</v>
      </c>
      <c r="E254" t="s">
        <v>1530</v>
      </c>
      <c r="F254" t="s">
        <v>424</v>
      </c>
      <c r="G254">
        <v>248</v>
      </c>
      <c r="H254">
        <v>1.2297317399712401E-2</v>
      </c>
      <c r="I254">
        <f t="shared" si="3"/>
        <v>12.297317399712401</v>
      </c>
      <c r="J254" t="s">
        <v>27</v>
      </c>
      <c r="K254">
        <v>300655</v>
      </c>
      <c r="L254">
        <v>302071</v>
      </c>
      <c r="M254">
        <v>1416</v>
      </c>
      <c r="N254" t="s">
        <v>59</v>
      </c>
      <c r="O254" t="s">
        <v>81</v>
      </c>
      <c r="P254" t="s">
        <v>1530</v>
      </c>
      <c r="Q254" t="s">
        <v>29</v>
      </c>
      <c r="R254" t="s">
        <v>29</v>
      </c>
      <c r="U254" t="s">
        <v>1531</v>
      </c>
    </row>
    <row r="255" spans="1:21" x14ac:dyDescent="0.3">
      <c r="A255" t="s">
        <v>1532</v>
      </c>
      <c r="B255" t="s">
        <v>1533</v>
      </c>
      <c r="C255" t="s">
        <v>1534</v>
      </c>
      <c r="D255" t="s">
        <v>1535</v>
      </c>
      <c r="E255" t="s">
        <v>1536</v>
      </c>
      <c r="F255" t="s">
        <v>26</v>
      </c>
      <c r="G255">
        <v>157</v>
      </c>
      <c r="H255">
        <v>7.7849952893340596E-3</v>
      </c>
      <c r="I255">
        <f t="shared" si="3"/>
        <v>7.7849952893340593</v>
      </c>
      <c r="J255" t="s">
        <v>27</v>
      </c>
      <c r="K255">
        <v>302257</v>
      </c>
      <c r="L255">
        <v>304189</v>
      </c>
      <c r="M255">
        <v>1932</v>
      </c>
      <c r="N255" t="s">
        <v>28</v>
      </c>
      <c r="Q255" t="s">
        <v>29</v>
      </c>
      <c r="R255" t="s">
        <v>29</v>
      </c>
      <c r="U255" t="s">
        <v>1537</v>
      </c>
    </row>
    <row r="256" spans="1:21" x14ac:dyDescent="0.3">
      <c r="A256" t="s">
        <v>1538</v>
      </c>
      <c r="B256" t="s">
        <v>1539</v>
      </c>
      <c r="C256" t="s">
        <v>1540</v>
      </c>
      <c r="D256" t="s">
        <v>1541</v>
      </c>
      <c r="E256" t="s">
        <v>1542</v>
      </c>
      <c r="F256" t="s">
        <v>26</v>
      </c>
      <c r="G256">
        <v>156</v>
      </c>
      <c r="H256">
        <v>7.7354093320771604E-3</v>
      </c>
      <c r="I256">
        <f t="shared" si="3"/>
        <v>7.7354093320771602</v>
      </c>
      <c r="J256" t="s">
        <v>27</v>
      </c>
      <c r="K256">
        <v>304190</v>
      </c>
      <c r="L256">
        <v>306887</v>
      </c>
      <c r="M256">
        <v>2697</v>
      </c>
      <c r="N256" t="s">
        <v>28</v>
      </c>
      <c r="Q256" t="s">
        <v>44</v>
      </c>
      <c r="R256" t="s">
        <v>44</v>
      </c>
      <c r="U256" t="s">
        <v>1543</v>
      </c>
    </row>
    <row r="257" spans="1:21" x14ac:dyDescent="0.3">
      <c r="A257" t="s">
        <v>1544</v>
      </c>
      <c r="B257" t="s">
        <v>1545</v>
      </c>
      <c r="C257" t="s">
        <v>1546</v>
      </c>
      <c r="D257" t="s">
        <v>1547</v>
      </c>
      <c r="E257" t="s">
        <v>1548</v>
      </c>
      <c r="F257" t="s">
        <v>424</v>
      </c>
      <c r="G257">
        <v>1100</v>
      </c>
      <c r="H257">
        <v>5.45445529825953E-2</v>
      </c>
      <c r="I257">
        <f t="shared" si="3"/>
        <v>54.544552982595299</v>
      </c>
      <c r="J257" t="s">
        <v>80</v>
      </c>
      <c r="K257">
        <v>307122</v>
      </c>
      <c r="L257">
        <v>308079</v>
      </c>
      <c r="M257">
        <v>957</v>
      </c>
      <c r="N257" t="s">
        <v>28</v>
      </c>
      <c r="Q257" t="s">
        <v>29</v>
      </c>
      <c r="R257" t="s">
        <v>29</v>
      </c>
      <c r="S257" t="s">
        <v>1549</v>
      </c>
      <c r="U257" t="s">
        <v>1550</v>
      </c>
    </row>
    <row r="258" spans="1:21" x14ac:dyDescent="0.3">
      <c r="A258" t="s">
        <v>1551</v>
      </c>
      <c r="B258" t="s">
        <v>1552</v>
      </c>
      <c r="C258" t="s">
        <v>1553</v>
      </c>
      <c r="D258" t="s">
        <v>1554</v>
      </c>
      <c r="E258" t="s">
        <v>56</v>
      </c>
      <c r="F258" t="s">
        <v>57</v>
      </c>
      <c r="G258">
        <v>8</v>
      </c>
      <c r="H258">
        <v>3.9668765805523899E-4</v>
      </c>
      <c r="I258">
        <f t="shared" ref="I258:I321" si="4">H258*1000</f>
        <v>0.39668765805523898</v>
      </c>
      <c r="J258" t="s">
        <v>80</v>
      </c>
      <c r="K258">
        <v>308181</v>
      </c>
      <c r="L258">
        <v>308766</v>
      </c>
      <c r="M258">
        <v>585</v>
      </c>
      <c r="N258" t="s">
        <v>58</v>
      </c>
      <c r="O258" t="s">
        <v>59</v>
      </c>
      <c r="P258" t="s">
        <v>60</v>
      </c>
      <c r="Q258" t="s">
        <v>44</v>
      </c>
      <c r="R258" t="s">
        <v>44</v>
      </c>
      <c r="U258" t="s">
        <v>1555</v>
      </c>
    </row>
    <row r="259" spans="1:21" x14ac:dyDescent="0.3">
      <c r="A259" t="s">
        <v>1556</v>
      </c>
      <c r="B259" t="s">
        <v>1557</v>
      </c>
      <c r="C259" t="s">
        <v>1558</v>
      </c>
      <c r="D259" t="s">
        <v>1559</v>
      </c>
      <c r="E259" t="s">
        <v>1265</v>
      </c>
      <c r="F259" t="s">
        <v>26</v>
      </c>
      <c r="G259">
        <v>66</v>
      </c>
      <c r="H259">
        <v>3.2726731789557198E-3</v>
      </c>
      <c r="I259">
        <f t="shared" si="4"/>
        <v>3.2726731789557197</v>
      </c>
      <c r="J259" t="s">
        <v>80</v>
      </c>
      <c r="K259">
        <v>308770</v>
      </c>
      <c r="L259">
        <v>310417</v>
      </c>
      <c r="M259">
        <v>1647</v>
      </c>
      <c r="N259" t="s">
        <v>59</v>
      </c>
      <c r="O259" t="s">
        <v>59</v>
      </c>
      <c r="Q259" t="s">
        <v>44</v>
      </c>
      <c r="R259" t="s">
        <v>44</v>
      </c>
      <c r="U259" t="s">
        <v>1560</v>
      </c>
    </row>
    <row r="260" spans="1:21" x14ac:dyDescent="0.3">
      <c r="A260" t="s">
        <v>1561</v>
      </c>
      <c r="B260" t="s">
        <v>1562</v>
      </c>
      <c r="C260" t="s">
        <v>1563</v>
      </c>
      <c r="D260" t="s">
        <v>1564</v>
      </c>
      <c r="E260" t="s">
        <v>352</v>
      </c>
      <c r="F260" t="s">
        <v>57</v>
      </c>
      <c r="G260">
        <v>8</v>
      </c>
      <c r="H260">
        <v>3.9668765805523899E-4</v>
      </c>
      <c r="I260">
        <f t="shared" si="4"/>
        <v>0.39668765805523898</v>
      </c>
      <c r="J260" t="s">
        <v>80</v>
      </c>
      <c r="K260">
        <v>310639</v>
      </c>
      <c r="L260">
        <v>311077</v>
      </c>
      <c r="M260">
        <v>438</v>
      </c>
      <c r="N260" t="s">
        <v>58</v>
      </c>
      <c r="O260" t="s">
        <v>59</v>
      </c>
      <c r="P260" t="s">
        <v>352</v>
      </c>
      <c r="Q260" t="s">
        <v>44</v>
      </c>
      <c r="R260" t="s">
        <v>44</v>
      </c>
      <c r="U260" t="s">
        <v>1565</v>
      </c>
    </row>
    <row r="261" spans="1:21" x14ac:dyDescent="0.3">
      <c r="A261" t="s">
        <v>1566</v>
      </c>
      <c r="B261" t="s">
        <v>1567</v>
      </c>
      <c r="C261" t="s">
        <v>1568</v>
      </c>
      <c r="D261" t="s">
        <v>1569</v>
      </c>
      <c r="E261" t="s">
        <v>1570</v>
      </c>
      <c r="F261" t="s">
        <v>26</v>
      </c>
      <c r="G261">
        <v>0</v>
      </c>
      <c r="H261">
        <v>0</v>
      </c>
      <c r="I261">
        <f t="shared" si="4"/>
        <v>0</v>
      </c>
      <c r="J261" t="s">
        <v>27</v>
      </c>
      <c r="K261">
        <v>311390</v>
      </c>
      <c r="L261">
        <v>311555</v>
      </c>
      <c r="M261">
        <v>165</v>
      </c>
      <c r="N261" t="s">
        <v>28</v>
      </c>
      <c r="Q261" t="s">
        <v>29</v>
      </c>
      <c r="R261" t="s">
        <v>29</v>
      </c>
      <c r="U261" t="s">
        <v>1571</v>
      </c>
    </row>
    <row r="262" spans="1:21" x14ac:dyDescent="0.3">
      <c r="B262" t="s">
        <v>1572</v>
      </c>
      <c r="C262" t="s">
        <v>1572</v>
      </c>
      <c r="D262" t="s">
        <v>1573</v>
      </c>
      <c r="E262" t="s">
        <v>1265</v>
      </c>
      <c r="F262" t="s">
        <v>26</v>
      </c>
      <c r="G262" t="s">
        <v>109</v>
      </c>
      <c r="H262" t="s">
        <v>109</v>
      </c>
      <c r="I262" t="e">
        <f t="shared" si="4"/>
        <v>#VALUE!</v>
      </c>
      <c r="J262" t="s">
        <v>27</v>
      </c>
      <c r="K262">
        <v>311815</v>
      </c>
      <c r="L262">
        <v>313171</v>
      </c>
      <c r="M262">
        <v>1356</v>
      </c>
      <c r="N262" t="s">
        <v>81</v>
      </c>
      <c r="Q262" t="s">
        <v>29</v>
      </c>
      <c r="R262" t="s">
        <v>44</v>
      </c>
      <c r="U262" t="s">
        <v>1574</v>
      </c>
    </row>
    <row r="263" spans="1:21" x14ac:dyDescent="0.3">
      <c r="A263" t="s">
        <v>1575</v>
      </c>
      <c r="B263" t="s">
        <v>1576</v>
      </c>
      <c r="C263" t="s">
        <v>1577</v>
      </c>
      <c r="D263" t="s">
        <v>1578</v>
      </c>
      <c r="E263" t="s">
        <v>1265</v>
      </c>
      <c r="F263" t="s">
        <v>57</v>
      </c>
      <c r="G263">
        <v>573</v>
      </c>
      <c r="H263">
        <v>2.84127535082065E-2</v>
      </c>
      <c r="I263">
        <f t="shared" si="4"/>
        <v>28.412753508206499</v>
      </c>
      <c r="J263" t="s">
        <v>80</v>
      </c>
      <c r="K263">
        <v>313334</v>
      </c>
      <c r="L263">
        <v>314684</v>
      </c>
      <c r="M263">
        <v>1350</v>
      </c>
      <c r="N263" t="s">
        <v>59</v>
      </c>
      <c r="O263" t="s">
        <v>81</v>
      </c>
      <c r="P263" t="s">
        <v>1579</v>
      </c>
      <c r="Q263" t="s">
        <v>29</v>
      </c>
      <c r="R263" t="s">
        <v>44</v>
      </c>
      <c r="U263" t="s">
        <v>1580</v>
      </c>
    </row>
    <row r="264" spans="1:21" x14ac:dyDescent="0.3">
      <c r="A264" t="s">
        <v>1581</v>
      </c>
      <c r="B264" t="s">
        <v>1582</v>
      </c>
      <c r="C264" t="s">
        <v>1583</v>
      </c>
      <c r="D264" t="s">
        <v>1584</v>
      </c>
      <c r="E264" t="s">
        <v>1585</v>
      </c>
      <c r="F264" t="s">
        <v>424</v>
      </c>
      <c r="G264">
        <v>30</v>
      </c>
      <c r="H264">
        <v>1.48757871770715E-3</v>
      </c>
      <c r="I264">
        <f t="shared" si="4"/>
        <v>1.48757871770715</v>
      </c>
      <c r="J264" t="s">
        <v>80</v>
      </c>
      <c r="K264">
        <v>314839</v>
      </c>
      <c r="L264">
        <v>315520</v>
      </c>
      <c r="M264">
        <v>681</v>
      </c>
      <c r="N264" t="s">
        <v>81</v>
      </c>
      <c r="Q264" t="s">
        <v>44</v>
      </c>
      <c r="R264" t="s">
        <v>44</v>
      </c>
      <c r="U264" t="s">
        <v>1586</v>
      </c>
    </row>
    <row r="265" spans="1:21" x14ac:dyDescent="0.3">
      <c r="A265" t="s">
        <v>1587</v>
      </c>
      <c r="B265" t="s">
        <v>1588</v>
      </c>
      <c r="C265" t="s">
        <v>1589</v>
      </c>
      <c r="D265" t="s">
        <v>1590</v>
      </c>
      <c r="E265" t="s">
        <v>1591</v>
      </c>
      <c r="F265" t="s">
        <v>424</v>
      </c>
      <c r="G265">
        <v>7</v>
      </c>
      <c r="H265">
        <v>3.4710170079833402E-4</v>
      </c>
      <c r="I265">
        <f t="shared" si="4"/>
        <v>0.34710170079833402</v>
      </c>
      <c r="J265" t="s">
        <v>80</v>
      </c>
      <c r="K265">
        <v>315578</v>
      </c>
      <c r="L265">
        <v>316454</v>
      </c>
      <c r="M265">
        <v>876</v>
      </c>
      <c r="N265" t="s">
        <v>59</v>
      </c>
      <c r="O265" t="s">
        <v>59</v>
      </c>
      <c r="Q265" t="s">
        <v>44</v>
      </c>
      <c r="R265" t="s">
        <v>44</v>
      </c>
      <c r="U265" t="s">
        <v>1592</v>
      </c>
    </row>
    <row r="266" spans="1:21" x14ac:dyDescent="0.3">
      <c r="A266" t="s">
        <v>1593</v>
      </c>
      <c r="B266" t="s">
        <v>1594</v>
      </c>
      <c r="C266" t="s">
        <v>1595</v>
      </c>
      <c r="D266" t="s">
        <v>1596</v>
      </c>
      <c r="E266" t="s">
        <v>1597</v>
      </c>
      <c r="F266" t="s">
        <v>26</v>
      </c>
      <c r="G266">
        <v>134</v>
      </c>
      <c r="H266">
        <v>6.6445182724252502E-3</v>
      </c>
      <c r="I266">
        <f t="shared" si="4"/>
        <v>6.6445182724252501</v>
      </c>
      <c r="J266" t="s">
        <v>80</v>
      </c>
      <c r="K266">
        <v>316628</v>
      </c>
      <c r="L266">
        <v>316910</v>
      </c>
      <c r="M266">
        <v>282</v>
      </c>
      <c r="N266" t="s">
        <v>28</v>
      </c>
      <c r="Q266" t="s">
        <v>29</v>
      </c>
      <c r="R266" t="s">
        <v>44</v>
      </c>
      <c r="U266" t="s">
        <v>1598</v>
      </c>
    </row>
    <row r="267" spans="1:21" x14ac:dyDescent="0.3">
      <c r="A267" t="s">
        <v>1599</v>
      </c>
      <c r="B267" t="s">
        <v>1600</v>
      </c>
      <c r="C267" t="s">
        <v>1601</v>
      </c>
      <c r="D267" t="s">
        <v>1602</v>
      </c>
      <c r="E267" t="s">
        <v>1603</v>
      </c>
      <c r="F267" t="s">
        <v>26</v>
      </c>
      <c r="G267">
        <v>42</v>
      </c>
      <c r="H267">
        <v>2.08261020479E-3</v>
      </c>
      <c r="I267">
        <f t="shared" si="4"/>
        <v>2.0826102047899999</v>
      </c>
      <c r="J267" t="s">
        <v>80</v>
      </c>
      <c r="K267">
        <v>316911</v>
      </c>
      <c r="L267">
        <v>317226</v>
      </c>
      <c r="M267">
        <v>315</v>
      </c>
      <c r="N267" t="s">
        <v>58</v>
      </c>
      <c r="O267" t="s">
        <v>58</v>
      </c>
      <c r="Q267" t="s">
        <v>44</v>
      </c>
      <c r="R267" t="s">
        <v>44</v>
      </c>
      <c r="U267" t="s">
        <v>1604</v>
      </c>
    </row>
    <row r="268" spans="1:21" x14ac:dyDescent="0.3">
      <c r="A268" t="s">
        <v>1605</v>
      </c>
      <c r="B268" t="s">
        <v>1606</v>
      </c>
      <c r="C268" t="s">
        <v>1607</v>
      </c>
      <c r="D268" t="s">
        <v>1608</v>
      </c>
      <c r="E268" t="s">
        <v>1609</v>
      </c>
      <c r="F268" t="s">
        <v>26</v>
      </c>
      <c r="G268">
        <v>246</v>
      </c>
      <c r="H268">
        <v>1.2198145485198601E-2</v>
      </c>
      <c r="I268">
        <f t="shared" si="4"/>
        <v>12.1981454851986</v>
      </c>
      <c r="J268" t="s">
        <v>80</v>
      </c>
      <c r="K268">
        <v>317228</v>
      </c>
      <c r="L268">
        <v>317531</v>
      </c>
      <c r="M268">
        <v>303</v>
      </c>
      <c r="N268" t="s">
        <v>28</v>
      </c>
      <c r="Q268" t="s">
        <v>29</v>
      </c>
      <c r="R268" t="s">
        <v>44</v>
      </c>
      <c r="U268" t="s">
        <v>1610</v>
      </c>
    </row>
    <row r="269" spans="1:21" x14ac:dyDescent="0.3">
      <c r="A269" t="s">
        <v>1611</v>
      </c>
      <c r="B269" t="s">
        <v>1612</v>
      </c>
      <c r="C269" t="s">
        <v>1613</v>
      </c>
      <c r="D269" t="s">
        <v>1614</v>
      </c>
      <c r="E269" t="s">
        <v>56</v>
      </c>
      <c r="F269" t="s">
        <v>57</v>
      </c>
      <c r="G269" t="s">
        <v>109</v>
      </c>
      <c r="H269" t="s">
        <v>109</v>
      </c>
      <c r="I269" t="e">
        <f t="shared" si="4"/>
        <v>#VALUE!</v>
      </c>
      <c r="J269" t="s">
        <v>80</v>
      </c>
      <c r="K269">
        <v>317676</v>
      </c>
      <c r="L269">
        <v>318078</v>
      </c>
      <c r="M269">
        <v>402</v>
      </c>
      <c r="N269" t="s">
        <v>58</v>
      </c>
      <c r="O269" t="s">
        <v>58</v>
      </c>
      <c r="Q269" t="s">
        <v>29</v>
      </c>
      <c r="R269" t="s">
        <v>44</v>
      </c>
      <c r="U269" t="s">
        <v>1615</v>
      </c>
    </row>
    <row r="270" spans="1:21" x14ac:dyDescent="0.3">
      <c r="A270" t="s">
        <v>1616</v>
      </c>
      <c r="B270" t="s">
        <v>1617</v>
      </c>
      <c r="C270" t="s">
        <v>1618</v>
      </c>
      <c r="D270" t="s">
        <v>1619</v>
      </c>
      <c r="E270" t="s">
        <v>1620</v>
      </c>
      <c r="F270" t="s">
        <v>26</v>
      </c>
      <c r="G270">
        <v>38</v>
      </c>
      <c r="H270">
        <v>1.8842663757623801E-3</v>
      </c>
      <c r="I270">
        <f t="shared" si="4"/>
        <v>1.8842663757623801</v>
      </c>
      <c r="J270" t="s">
        <v>80</v>
      </c>
      <c r="K270">
        <v>318100</v>
      </c>
      <c r="L270">
        <v>318988</v>
      </c>
      <c r="M270">
        <v>888</v>
      </c>
      <c r="N270" t="s">
        <v>59</v>
      </c>
      <c r="O270" t="s">
        <v>59</v>
      </c>
      <c r="Q270" t="s">
        <v>29</v>
      </c>
      <c r="R270" t="s">
        <v>29</v>
      </c>
      <c r="U270" t="s">
        <v>1621</v>
      </c>
    </row>
    <row r="271" spans="1:21" x14ac:dyDescent="0.3">
      <c r="D271" t="s">
        <v>1622</v>
      </c>
      <c r="E271" t="s">
        <v>1623</v>
      </c>
      <c r="F271" t="s">
        <v>26</v>
      </c>
      <c r="G271" t="s">
        <v>109</v>
      </c>
      <c r="H271" t="s">
        <v>109</v>
      </c>
      <c r="I271" t="e">
        <f t="shared" si="4"/>
        <v>#VALUE!</v>
      </c>
      <c r="J271" t="s">
        <v>80</v>
      </c>
      <c r="K271">
        <v>319047</v>
      </c>
      <c r="L271">
        <v>319191</v>
      </c>
      <c r="M271">
        <v>144</v>
      </c>
      <c r="Q271" t="s">
        <v>44</v>
      </c>
      <c r="R271" t="s">
        <v>44</v>
      </c>
      <c r="U271" t="s">
        <v>1624</v>
      </c>
    </row>
    <row r="272" spans="1:21" x14ac:dyDescent="0.3">
      <c r="A272" t="s">
        <v>1625</v>
      </c>
      <c r="B272" t="s">
        <v>1626</v>
      </c>
      <c r="C272" t="s">
        <v>1627</v>
      </c>
      <c r="D272" t="s">
        <v>1628</v>
      </c>
      <c r="E272" t="s">
        <v>352</v>
      </c>
      <c r="F272" t="s">
        <v>57</v>
      </c>
      <c r="G272">
        <v>251</v>
      </c>
      <c r="H272">
        <v>1.2446075271483101E-2</v>
      </c>
      <c r="I272">
        <f t="shared" si="4"/>
        <v>12.446075271483101</v>
      </c>
      <c r="J272" t="s">
        <v>27</v>
      </c>
      <c r="K272">
        <v>319363</v>
      </c>
      <c r="L272">
        <v>320437</v>
      </c>
      <c r="M272">
        <v>1074</v>
      </c>
      <c r="N272" t="s">
        <v>59</v>
      </c>
      <c r="O272" t="s">
        <v>59</v>
      </c>
      <c r="Q272" t="s">
        <v>29</v>
      </c>
      <c r="R272" t="s">
        <v>29</v>
      </c>
      <c r="U272" t="s">
        <v>1629</v>
      </c>
    </row>
    <row r="273" spans="1:21" x14ac:dyDescent="0.3">
      <c r="B273" t="s">
        <v>1630</v>
      </c>
      <c r="C273" t="s">
        <v>1631</v>
      </c>
      <c r="D273" t="s">
        <v>1632</v>
      </c>
      <c r="E273" t="s">
        <v>272</v>
      </c>
      <c r="F273" t="s">
        <v>26</v>
      </c>
      <c r="G273" t="s">
        <v>109</v>
      </c>
      <c r="H273" t="s">
        <v>109</v>
      </c>
      <c r="I273" t="e">
        <f t="shared" si="4"/>
        <v>#VALUE!</v>
      </c>
      <c r="J273" t="s">
        <v>80</v>
      </c>
      <c r="K273">
        <v>320529</v>
      </c>
      <c r="L273">
        <v>320618</v>
      </c>
      <c r="M273">
        <v>89</v>
      </c>
      <c r="N273" t="s">
        <v>28</v>
      </c>
      <c r="Q273" t="s">
        <v>44</v>
      </c>
      <c r="R273" t="s">
        <v>44</v>
      </c>
    </row>
    <row r="274" spans="1:21" x14ac:dyDescent="0.3">
      <c r="B274" t="s">
        <v>1633</v>
      </c>
      <c r="C274" t="s">
        <v>1634</v>
      </c>
      <c r="D274" t="s">
        <v>1635</v>
      </c>
      <c r="E274" t="s">
        <v>276</v>
      </c>
      <c r="F274" t="s">
        <v>26</v>
      </c>
      <c r="G274" t="s">
        <v>109</v>
      </c>
      <c r="H274" t="s">
        <v>109</v>
      </c>
      <c r="I274" t="e">
        <f t="shared" si="4"/>
        <v>#VALUE!</v>
      </c>
      <c r="J274" t="s">
        <v>80</v>
      </c>
      <c r="K274">
        <v>320628</v>
      </c>
      <c r="L274">
        <v>320704</v>
      </c>
      <c r="M274">
        <v>76</v>
      </c>
      <c r="N274" t="s">
        <v>28</v>
      </c>
      <c r="Q274" t="s">
        <v>44</v>
      </c>
      <c r="R274" t="s">
        <v>44</v>
      </c>
    </row>
    <row r="275" spans="1:21" x14ac:dyDescent="0.3">
      <c r="B275" t="s">
        <v>1636</v>
      </c>
      <c r="C275" t="s">
        <v>1637</v>
      </c>
      <c r="D275" t="s">
        <v>1638</v>
      </c>
      <c r="E275" t="s">
        <v>1639</v>
      </c>
      <c r="F275" t="s">
        <v>26</v>
      </c>
      <c r="G275" t="s">
        <v>109</v>
      </c>
      <c r="H275" t="s">
        <v>109</v>
      </c>
      <c r="I275" t="e">
        <f t="shared" si="4"/>
        <v>#VALUE!</v>
      </c>
      <c r="J275" t="s">
        <v>80</v>
      </c>
      <c r="K275">
        <v>320708</v>
      </c>
      <c r="L275">
        <v>320783</v>
      </c>
      <c r="M275">
        <v>75</v>
      </c>
      <c r="N275" t="s">
        <v>28</v>
      </c>
      <c r="Q275" t="s">
        <v>44</v>
      </c>
      <c r="R275" t="s">
        <v>44</v>
      </c>
    </row>
    <row r="276" spans="1:21" x14ac:dyDescent="0.3">
      <c r="B276" t="s">
        <v>1640</v>
      </c>
      <c r="C276" t="s">
        <v>1641</v>
      </c>
      <c r="D276" t="s">
        <v>1642</v>
      </c>
      <c r="E276" t="s">
        <v>1643</v>
      </c>
      <c r="F276" t="s">
        <v>26</v>
      </c>
      <c r="G276" t="s">
        <v>109</v>
      </c>
      <c r="H276" t="s">
        <v>109</v>
      </c>
      <c r="I276" t="e">
        <f t="shared" si="4"/>
        <v>#VALUE!</v>
      </c>
      <c r="J276" t="s">
        <v>80</v>
      </c>
      <c r="K276">
        <v>320789</v>
      </c>
      <c r="L276">
        <v>320873</v>
      </c>
      <c r="M276">
        <v>84</v>
      </c>
      <c r="N276" t="s">
        <v>28</v>
      </c>
      <c r="Q276" t="s">
        <v>44</v>
      </c>
      <c r="R276" t="s">
        <v>44</v>
      </c>
    </row>
    <row r="277" spans="1:21" x14ac:dyDescent="0.3">
      <c r="B277" t="s">
        <v>1644</v>
      </c>
      <c r="C277" t="s">
        <v>1645</v>
      </c>
      <c r="D277" t="s">
        <v>1646</v>
      </c>
      <c r="E277" t="s">
        <v>1647</v>
      </c>
      <c r="F277" t="s">
        <v>26</v>
      </c>
      <c r="G277" t="s">
        <v>109</v>
      </c>
      <c r="H277" t="s">
        <v>109</v>
      </c>
      <c r="I277" t="e">
        <f t="shared" si="4"/>
        <v>#VALUE!</v>
      </c>
      <c r="J277" t="s">
        <v>80</v>
      </c>
      <c r="K277">
        <v>320879</v>
      </c>
      <c r="L277">
        <v>320955</v>
      </c>
      <c r="M277">
        <v>76</v>
      </c>
      <c r="N277" t="s">
        <v>28</v>
      </c>
      <c r="Q277" t="s">
        <v>29</v>
      </c>
      <c r="R277" t="s">
        <v>29</v>
      </c>
    </row>
    <row r="278" spans="1:21" x14ac:dyDescent="0.3">
      <c r="A278" t="s">
        <v>1648</v>
      </c>
      <c r="B278" t="s">
        <v>1649</v>
      </c>
      <c r="C278" t="s">
        <v>1650</v>
      </c>
      <c r="D278" t="s">
        <v>1651</v>
      </c>
      <c r="E278" t="s">
        <v>56</v>
      </c>
      <c r="F278" t="s">
        <v>57</v>
      </c>
      <c r="G278">
        <v>201</v>
      </c>
      <c r="H278">
        <v>9.9667774086378801E-3</v>
      </c>
      <c r="I278">
        <f t="shared" si="4"/>
        <v>9.9667774086378795</v>
      </c>
      <c r="J278" t="s">
        <v>80</v>
      </c>
      <c r="K278">
        <v>321081</v>
      </c>
      <c r="L278">
        <v>321705</v>
      </c>
      <c r="M278">
        <v>624</v>
      </c>
      <c r="N278" t="s">
        <v>58</v>
      </c>
      <c r="O278" t="s">
        <v>58</v>
      </c>
      <c r="Q278" t="s">
        <v>44</v>
      </c>
      <c r="R278" t="s">
        <v>44</v>
      </c>
      <c r="U278" t="s">
        <v>1652</v>
      </c>
    </row>
    <row r="279" spans="1:21" x14ac:dyDescent="0.3">
      <c r="A279" t="s">
        <v>1653</v>
      </c>
      <c r="B279" t="s">
        <v>1654</v>
      </c>
      <c r="C279" t="s">
        <v>1655</v>
      </c>
      <c r="D279" t="s">
        <v>1656</v>
      </c>
      <c r="E279" t="s">
        <v>389</v>
      </c>
      <c r="F279" t="s">
        <v>365</v>
      </c>
      <c r="G279">
        <v>170</v>
      </c>
      <c r="H279">
        <v>8.4296127336738191E-3</v>
      </c>
      <c r="I279">
        <f t="shared" si="4"/>
        <v>8.4296127336738191</v>
      </c>
      <c r="J279" t="s">
        <v>80</v>
      </c>
      <c r="K279">
        <v>321753</v>
      </c>
      <c r="L279">
        <v>322701</v>
      </c>
      <c r="M279">
        <v>948</v>
      </c>
      <c r="N279" t="s">
        <v>81</v>
      </c>
      <c r="Q279" t="s">
        <v>44</v>
      </c>
      <c r="R279" t="s">
        <v>44</v>
      </c>
      <c r="S279" t="s">
        <v>1657</v>
      </c>
      <c r="T279" t="s">
        <v>1658</v>
      </c>
      <c r="U279" t="s">
        <v>1659</v>
      </c>
    </row>
    <row r="280" spans="1:21" x14ac:dyDescent="0.3">
      <c r="A280" t="s">
        <v>1660</v>
      </c>
      <c r="B280" t="s">
        <v>1661</v>
      </c>
      <c r="C280" t="s">
        <v>1662</v>
      </c>
      <c r="D280" t="s">
        <v>1663</v>
      </c>
      <c r="E280" t="s">
        <v>1664</v>
      </c>
      <c r="F280" t="s">
        <v>365</v>
      </c>
      <c r="G280">
        <v>1</v>
      </c>
      <c r="H280">
        <v>4.9585957256904901E-5</v>
      </c>
      <c r="I280">
        <f t="shared" si="4"/>
        <v>4.95859572569049E-2</v>
      </c>
      <c r="J280" t="s">
        <v>80</v>
      </c>
      <c r="K280">
        <v>322857</v>
      </c>
      <c r="L280">
        <v>323190</v>
      </c>
      <c r="M280">
        <v>333</v>
      </c>
      <c r="N280" t="s">
        <v>126</v>
      </c>
      <c r="Q280" t="s">
        <v>44</v>
      </c>
      <c r="R280" t="s">
        <v>44</v>
      </c>
      <c r="S280" t="s">
        <v>1665</v>
      </c>
      <c r="T280" t="s">
        <v>1666</v>
      </c>
      <c r="U280" t="s">
        <v>1667</v>
      </c>
    </row>
    <row r="281" spans="1:21" x14ac:dyDescent="0.3">
      <c r="A281" t="s">
        <v>1668</v>
      </c>
      <c r="B281" t="s">
        <v>1669</v>
      </c>
      <c r="C281" t="s">
        <v>1670</v>
      </c>
      <c r="D281" t="s">
        <v>1671</v>
      </c>
      <c r="E281" t="s">
        <v>1672</v>
      </c>
      <c r="F281" t="s">
        <v>79</v>
      </c>
      <c r="G281">
        <v>128</v>
      </c>
      <c r="H281">
        <v>6.3470025288838196E-3</v>
      </c>
      <c r="I281">
        <f t="shared" si="4"/>
        <v>6.3470025288838192</v>
      </c>
      <c r="J281" t="s">
        <v>80</v>
      </c>
      <c r="K281">
        <v>323249</v>
      </c>
      <c r="L281">
        <v>323732</v>
      </c>
      <c r="M281">
        <v>483</v>
      </c>
      <c r="N281" t="s">
        <v>126</v>
      </c>
      <c r="Q281" t="s">
        <v>44</v>
      </c>
      <c r="R281" t="s">
        <v>44</v>
      </c>
      <c r="S281" t="s">
        <v>1673</v>
      </c>
      <c r="T281" t="s">
        <v>1674</v>
      </c>
      <c r="U281" t="s">
        <v>1675</v>
      </c>
    </row>
    <row r="282" spans="1:21" x14ac:dyDescent="0.3">
      <c r="A282" t="s">
        <v>1676</v>
      </c>
      <c r="B282" t="s">
        <v>1677</v>
      </c>
      <c r="C282" t="s">
        <v>1678</v>
      </c>
      <c r="D282" t="s">
        <v>1679</v>
      </c>
      <c r="E282" t="s">
        <v>56</v>
      </c>
      <c r="F282" t="s">
        <v>57</v>
      </c>
      <c r="G282">
        <v>63</v>
      </c>
      <c r="H282">
        <v>3.1239153071850102E-3</v>
      </c>
      <c r="I282">
        <f t="shared" si="4"/>
        <v>3.1239153071850101</v>
      </c>
      <c r="J282" t="s">
        <v>80</v>
      </c>
      <c r="K282">
        <v>323734</v>
      </c>
      <c r="L282">
        <v>325036</v>
      </c>
      <c r="M282">
        <v>1302</v>
      </c>
      <c r="N282" t="s">
        <v>58</v>
      </c>
      <c r="O282" t="s">
        <v>59</v>
      </c>
      <c r="P282" t="s">
        <v>60</v>
      </c>
      <c r="Q282" t="s">
        <v>44</v>
      </c>
      <c r="R282" t="s">
        <v>44</v>
      </c>
      <c r="U282" t="s">
        <v>1680</v>
      </c>
    </row>
    <row r="283" spans="1:21" x14ac:dyDescent="0.3">
      <c r="A283" t="s">
        <v>1681</v>
      </c>
      <c r="B283" t="s">
        <v>1682</v>
      </c>
      <c r="C283" t="s">
        <v>1683</v>
      </c>
      <c r="D283" t="s">
        <v>1684</v>
      </c>
      <c r="E283" t="s">
        <v>1685</v>
      </c>
      <c r="F283" t="s">
        <v>26</v>
      </c>
      <c r="G283">
        <v>97</v>
      </c>
      <c r="H283">
        <v>4.8098378539197699E-3</v>
      </c>
      <c r="I283">
        <f t="shared" si="4"/>
        <v>4.8098378539197704</v>
      </c>
      <c r="J283" t="s">
        <v>80</v>
      </c>
      <c r="K283">
        <v>325028</v>
      </c>
      <c r="L283">
        <v>325961</v>
      </c>
      <c r="M283">
        <v>933</v>
      </c>
      <c r="N283" t="s">
        <v>81</v>
      </c>
      <c r="Q283" t="s">
        <v>44</v>
      </c>
      <c r="R283" t="s">
        <v>44</v>
      </c>
      <c r="U283" t="s">
        <v>1686</v>
      </c>
    </row>
    <row r="284" spans="1:21" x14ac:dyDescent="0.3">
      <c r="A284" t="s">
        <v>1687</v>
      </c>
      <c r="B284" t="s">
        <v>1688</v>
      </c>
      <c r="C284" t="s">
        <v>1689</v>
      </c>
      <c r="D284" t="s">
        <v>1690</v>
      </c>
      <c r="E284" t="s">
        <v>1691</v>
      </c>
      <c r="F284" t="s">
        <v>26</v>
      </c>
      <c r="G284">
        <v>3</v>
      </c>
      <c r="H284">
        <v>1.4875787177071401E-4</v>
      </c>
      <c r="I284">
        <f t="shared" si="4"/>
        <v>0.14875787177071401</v>
      </c>
      <c r="J284" t="s">
        <v>80</v>
      </c>
      <c r="K284">
        <v>325941</v>
      </c>
      <c r="L284">
        <v>326550</v>
      </c>
      <c r="M284">
        <v>609</v>
      </c>
      <c r="N284" t="s">
        <v>81</v>
      </c>
      <c r="Q284" t="s">
        <v>29</v>
      </c>
      <c r="R284" t="s">
        <v>44</v>
      </c>
      <c r="U284" t="s">
        <v>1692</v>
      </c>
    </row>
    <row r="285" spans="1:21" x14ac:dyDescent="0.3">
      <c r="A285" t="s">
        <v>1693</v>
      </c>
      <c r="B285" t="s">
        <v>1694</v>
      </c>
      <c r="C285" t="s">
        <v>1695</v>
      </c>
      <c r="D285" t="s">
        <v>1696</v>
      </c>
      <c r="E285" t="s">
        <v>1697</v>
      </c>
      <c r="F285" t="s">
        <v>26</v>
      </c>
      <c r="G285">
        <v>216</v>
      </c>
      <c r="H285">
        <v>1.07105667674915E-2</v>
      </c>
      <c r="I285">
        <f t="shared" si="4"/>
        <v>10.7105667674915</v>
      </c>
      <c r="J285" t="s">
        <v>80</v>
      </c>
      <c r="K285">
        <v>326540</v>
      </c>
      <c r="L285">
        <v>329288</v>
      </c>
      <c r="M285">
        <v>2748</v>
      </c>
      <c r="N285" t="s">
        <v>28</v>
      </c>
      <c r="Q285" t="s">
        <v>29</v>
      </c>
      <c r="R285" t="s">
        <v>44</v>
      </c>
      <c r="U285" t="s">
        <v>1698</v>
      </c>
    </row>
    <row r="286" spans="1:21" x14ac:dyDescent="0.3">
      <c r="A286" t="s">
        <v>1699</v>
      </c>
      <c r="B286" t="s">
        <v>1700</v>
      </c>
      <c r="C286" t="s">
        <v>1701</v>
      </c>
      <c r="D286" t="s">
        <v>1702</v>
      </c>
      <c r="E286" t="s">
        <v>287</v>
      </c>
      <c r="F286" t="s">
        <v>57</v>
      </c>
      <c r="G286">
        <v>30</v>
      </c>
      <c r="H286">
        <v>1.48757871770715E-3</v>
      </c>
      <c r="I286">
        <f t="shared" si="4"/>
        <v>1.48757871770715</v>
      </c>
      <c r="J286" t="s">
        <v>80</v>
      </c>
      <c r="K286">
        <v>329980</v>
      </c>
      <c r="L286">
        <v>330970</v>
      </c>
      <c r="M286">
        <v>990</v>
      </c>
      <c r="N286" t="s">
        <v>1703</v>
      </c>
      <c r="Q286" t="s">
        <v>44</v>
      </c>
      <c r="R286" t="s">
        <v>44</v>
      </c>
      <c r="U286" t="s">
        <v>1704</v>
      </c>
    </row>
    <row r="287" spans="1:21" x14ac:dyDescent="0.3">
      <c r="A287" t="s">
        <v>1705</v>
      </c>
      <c r="B287" t="s">
        <v>1706</v>
      </c>
      <c r="C287" t="s">
        <v>1707</v>
      </c>
      <c r="D287" t="s">
        <v>1708</v>
      </c>
      <c r="E287" t="s">
        <v>1709</v>
      </c>
      <c r="F287" t="s">
        <v>163</v>
      </c>
      <c r="G287">
        <v>50</v>
      </c>
      <c r="H287">
        <v>2.4792978628452398E-3</v>
      </c>
      <c r="I287">
        <f t="shared" si="4"/>
        <v>2.47929786284524</v>
      </c>
      <c r="J287" t="s">
        <v>80</v>
      </c>
      <c r="K287">
        <v>330982</v>
      </c>
      <c r="L287">
        <v>331399</v>
      </c>
      <c r="M287">
        <v>417</v>
      </c>
      <c r="N287" t="s">
        <v>1703</v>
      </c>
      <c r="Q287" t="s">
        <v>29</v>
      </c>
      <c r="R287" t="s">
        <v>29</v>
      </c>
      <c r="U287" t="s">
        <v>1710</v>
      </c>
    </row>
    <row r="288" spans="1:21" x14ac:dyDescent="0.3">
      <c r="A288" t="s">
        <v>1711</v>
      </c>
      <c r="B288" t="s">
        <v>1712</v>
      </c>
      <c r="C288" t="s">
        <v>1713</v>
      </c>
      <c r="D288" t="s">
        <v>1714</v>
      </c>
      <c r="E288" t="s">
        <v>1709</v>
      </c>
      <c r="F288" t="s">
        <v>163</v>
      </c>
      <c r="G288">
        <v>541</v>
      </c>
      <c r="H288">
        <v>2.6826002875985501E-2</v>
      </c>
      <c r="I288">
        <f t="shared" si="4"/>
        <v>26.826002875985502</v>
      </c>
      <c r="J288" t="s">
        <v>80</v>
      </c>
      <c r="K288">
        <v>331410</v>
      </c>
      <c r="L288">
        <v>332568</v>
      </c>
      <c r="M288">
        <v>1158</v>
      </c>
      <c r="N288" t="s">
        <v>1703</v>
      </c>
      <c r="Q288" t="s">
        <v>44</v>
      </c>
      <c r="R288" t="s">
        <v>44</v>
      </c>
      <c r="U288" t="s">
        <v>1715</v>
      </c>
    </row>
    <row r="289" spans="1:21" x14ac:dyDescent="0.3">
      <c r="A289" t="s">
        <v>1716</v>
      </c>
      <c r="B289" t="s">
        <v>1717</v>
      </c>
      <c r="C289" t="s">
        <v>1718</v>
      </c>
      <c r="D289" t="s">
        <v>1719</v>
      </c>
      <c r="E289" t="s">
        <v>1709</v>
      </c>
      <c r="F289" t="s">
        <v>163</v>
      </c>
      <c r="G289">
        <v>51</v>
      </c>
      <c r="H289">
        <v>2.5288838201021498E-3</v>
      </c>
      <c r="I289">
        <f t="shared" si="4"/>
        <v>2.5288838201021497</v>
      </c>
      <c r="J289" t="s">
        <v>80</v>
      </c>
      <c r="K289">
        <v>332682</v>
      </c>
      <c r="L289">
        <v>333843</v>
      </c>
      <c r="M289">
        <v>1161</v>
      </c>
      <c r="N289" t="s">
        <v>81</v>
      </c>
      <c r="Q289" t="s">
        <v>29</v>
      </c>
      <c r="R289" t="s">
        <v>44</v>
      </c>
      <c r="U289" t="s">
        <v>1720</v>
      </c>
    </row>
    <row r="290" spans="1:21" x14ac:dyDescent="0.3">
      <c r="A290" t="s">
        <v>1721</v>
      </c>
      <c r="B290" t="s">
        <v>1722</v>
      </c>
      <c r="C290" t="s">
        <v>1723</v>
      </c>
      <c r="D290" t="s">
        <v>1724</v>
      </c>
      <c r="E290" t="s">
        <v>1725</v>
      </c>
      <c r="F290" t="s">
        <v>26</v>
      </c>
      <c r="G290">
        <v>33</v>
      </c>
      <c r="H290">
        <v>1.6363365894778599E-3</v>
      </c>
      <c r="I290">
        <f t="shared" si="4"/>
        <v>1.6363365894778599</v>
      </c>
      <c r="J290" t="s">
        <v>80</v>
      </c>
      <c r="K290">
        <v>333851</v>
      </c>
      <c r="L290">
        <v>334778</v>
      </c>
      <c r="M290">
        <v>927</v>
      </c>
      <c r="N290" t="s">
        <v>28</v>
      </c>
      <c r="Q290" t="s">
        <v>29</v>
      </c>
      <c r="R290" t="s">
        <v>44</v>
      </c>
      <c r="U290" t="s">
        <v>1726</v>
      </c>
    </row>
    <row r="291" spans="1:21" x14ac:dyDescent="0.3">
      <c r="A291" t="s">
        <v>1727</v>
      </c>
      <c r="B291" t="s">
        <v>1728</v>
      </c>
      <c r="C291" t="s">
        <v>1729</v>
      </c>
      <c r="D291" t="s">
        <v>1730</v>
      </c>
      <c r="E291" t="s">
        <v>1731</v>
      </c>
      <c r="F291" t="s">
        <v>26</v>
      </c>
      <c r="G291" t="s">
        <v>109</v>
      </c>
      <c r="H291" t="s">
        <v>109</v>
      </c>
      <c r="I291" t="e">
        <f t="shared" si="4"/>
        <v>#VALUE!</v>
      </c>
      <c r="J291" t="s">
        <v>80</v>
      </c>
      <c r="K291">
        <v>334786</v>
      </c>
      <c r="L291">
        <v>335188</v>
      </c>
      <c r="M291">
        <v>402</v>
      </c>
      <c r="N291" t="s">
        <v>28</v>
      </c>
      <c r="Q291" t="s">
        <v>29</v>
      </c>
      <c r="R291" t="s">
        <v>44</v>
      </c>
      <c r="U291" t="s">
        <v>1732</v>
      </c>
    </row>
    <row r="292" spans="1:21" x14ac:dyDescent="0.3">
      <c r="A292" t="s">
        <v>1733</v>
      </c>
      <c r="B292" t="s">
        <v>1734</v>
      </c>
      <c r="C292" t="s">
        <v>1735</v>
      </c>
      <c r="D292" t="s">
        <v>1736</v>
      </c>
      <c r="E292" t="s">
        <v>1737</v>
      </c>
      <c r="F292" t="s">
        <v>26</v>
      </c>
      <c r="G292">
        <v>21</v>
      </c>
      <c r="H292">
        <v>1.041305102395E-3</v>
      </c>
      <c r="I292">
        <f t="shared" si="4"/>
        <v>1.041305102395</v>
      </c>
      <c r="J292" t="s">
        <v>80</v>
      </c>
      <c r="K292">
        <v>335294</v>
      </c>
      <c r="L292">
        <v>335474</v>
      </c>
      <c r="M292">
        <v>180</v>
      </c>
      <c r="N292" t="s">
        <v>28</v>
      </c>
      <c r="Q292" t="s">
        <v>29</v>
      </c>
      <c r="R292" t="s">
        <v>29</v>
      </c>
      <c r="U292" t="s">
        <v>1738</v>
      </c>
    </row>
    <row r="293" spans="1:21" x14ac:dyDescent="0.3">
      <c r="A293" t="s">
        <v>1739</v>
      </c>
      <c r="B293" t="s">
        <v>1740</v>
      </c>
      <c r="C293" t="s">
        <v>1741</v>
      </c>
      <c r="D293" t="s">
        <v>1742</v>
      </c>
      <c r="E293" t="s">
        <v>56</v>
      </c>
      <c r="F293" t="s">
        <v>57</v>
      </c>
      <c r="G293">
        <v>331</v>
      </c>
      <c r="H293">
        <v>1.64129518520355E-2</v>
      </c>
      <c r="I293">
        <f t="shared" si="4"/>
        <v>16.412951852035501</v>
      </c>
      <c r="J293" t="s">
        <v>80</v>
      </c>
      <c r="K293">
        <v>335488</v>
      </c>
      <c r="L293">
        <v>336007</v>
      </c>
      <c r="M293">
        <v>519</v>
      </c>
      <c r="N293" t="s">
        <v>1703</v>
      </c>
      <c r="Q293" t="s">
        <v>44</v>
      </c>
      <c r="R293" t="s">
        <v>44</v>
      </c>
      <c r="U293" t="s">
        <v>1743</v>
      </c>
    </row>
    <row r="294" spans="1:21" x14ac:dyDescent="0.3">
      <c r="A294" t="s">
        <v>1744</v>
      </c>
      <c r="B294" t="s">
        <v>1745</v>
      </c>
      <c r="C294" t="s">
        <v>1746</v>
      </c>
      <c r="D294" t="s">
        <v>1747</v>
      </c>
      <c r="E294" t="s">
        <v>1748</v>
      </c>
      <c r="F294" t="s">
        <v>26</v>
      </c>
      <c r="G294">
        <v>778</v>
      </c>
      <c r="H294">
        <v>3.8577874745872001E-2</v>
      </c>
      <c r="I294">
        <f t="shared" si="4"/>
        <v>38.577874745872002</v>
      </c>
      <c r="J294" t="s">
        <v>80</v>
      </c>
      <c r="K294">
        <v>336006</v>
      </c>
      <c r="L294">
        <v>338391</v>
      </c>
      <c r="M294">
        <v>2385</v>
      </c>
      <c r="N294" t="s">
        <v>28</v>
      </c>
      <c r="Q294" t="s">
        <v>29</v>
      </c>
      <c r="R294" t="s">
        <v>44</v>
      </c>
      <c r="U294" t="s">
        <v>1749</v>
      </c>
    </row>
    <row r="295" spans="1:21" x14ac:dyDescent="0.3">
      <c r="A295" t="s">
        <v>1750</v>
      </c>
      <c r="B295" t="s">
        <v>1751</v>
      </c>
      <c r="C295" t="s">
        <v>1752</v>
      </c>
      <c r="D295" t="s">
        <v>1753</v>
      </c>
      <c r="E295" t="s">
        <v>1754</v>
      </c>
      <c r="F295" t="s">
        <v>26</v>
      </c>
      <c r="G295">
        <v>290</v>
      </c>
      <c r="H295">
        <v>1.43799276045024E-2</v>
      </c>
      <c r="I295">
        <f t="shared" si="4"/>
        <v>14.3799276045024</v>
      </c>
      <c r="J295" t="s">
        <v>80</v>
      </c>
      <c r="K295">
        <v>338399</v>
      </c>
      <c r="L295">
        <v>339452</v>
      </c>
      <c r="M295">
        <v>1053</v>
      </c>
      <c r="N295" t="s">
        <v>28</v>
      </c>
      <c r="Q295" t="s">
        <v>44</v>
      </c>
      <c r="R295" t="s">
        <v>44</v>
      </c>
      <c r="U295" t="s">
        <v>1755</v>
      </c>
    </row>
    <row r="296" spans="1:21" x14ac:dyDescent="0.3">
      <c r="A296" t="s">
        <v>1756</v>
      </c>
      <c r="B296" t="s">
        <v>1757</v>
      </c>
      <c r="C296" t="s">
        <v>1758</v>
      </c>
      <c r="D296" t="s">
        <v>1759</v>
      </c>
      <c r="E296" t="s">
        <v>56</v>
      </c>
      <c r="F296" t="s">
        <v>57</v>
      </c>
      <c r="G296">
        <v>196</v>
      </c>
      <c r="H296">
        <v>9.7188476223533504E-3</v>
      </c>
      <c r="I296">
        <f t="shared" si="4"/>
        <v>9.7188476223533495</v>
      </c>
      <c r="J296" t="s">
        <v>80</v>
      </c>
      <c r="K296">
        <v>339481</v>
      </c>
      <c r="L296">
        <v>340090</v>
      </c>
      <c r="M296">
        <v>609</v>
      </c>
      <c r="N296" t="s">
        <v>58</v>
      </c>
      <c r="O296" t="s">
        <v>58</v>
      </c>
      <c r="Q296" t="s">
        <v>29</v>
      </c>
      <c r="R296" t="s">
        <v>29</v>
      </c>
      <c r="U296" t="s">
        <v>1760</v>
      </c>
    </row>
    <row r="297" spans="1:21" x14ac:dyDescent="0.3">
      <c r="D297" t="s">
        <v>1761</v>
      </c>
      <c r="E297" t="s">
        <v>260</v>
      </c>
      <c r="F297" t="s">
        <v>26</v>
      </c>
      <c r="G297" t="s">
        <v>109</v>
      </c>
      <c r="H297" t="s">
        <v>109</v>
      </c>
      <c r="I297" t="e">
        <f t="shared" si="4"/>
        <v>#VALUE!</v>
      </c>
      <c r="J297" t="s">
        <v>80</v>
      </c>
      <c r="K297">
        <v>340213</v>
      </c>
      <c r="L297">
        <v>340322</v>
      </c>
      <c r="M297">
        <v>109</v>
      </c>
      <c r="Q297" t="s">
        <v>44</v>
      </c>
      <c r="R297" t="s">
        <v>44</v>
      </c>
    </row>
    <row r="298" spans="1:21" x14ac:dyDescent="0.3">
      <c r="D298" t="s">
        <v>1762</v>
      </c>
      <c r="E298" t="s">
        <v>264</v>
      </c>
      <c r="F298" t="s">
        <v>26</v>
      </c>
      <c r="G298" t="s">
        <v>109</v>
      </c>
      <c r="H298" t="s">
        <v>109</v>
      </c>
      <c r="I298" t="e">
        <f t="shared" si="4"/>
        <v>#VALUE!</v>
      </c>
      <c r="J298" t="s">
        <v>80</v>
      </c>
      <c r="K298">
        <v>340383</v>
      </c>
      <c r="L298">
        <v>343297</v>
      </c>
      <c r="M298">
        <v>2914</v>
      </c>
      <c r="Q298" t="s">
        <v>44</v>
      </c>
      <c r="R298" t="s">
        <v>44</v>
      </c>
    </row>
    <row r="299" spans="1:21" x14ac:dyDescent="0.3">
      <c r="D299" t="s">
        <v>1763</v>
      </c>
      <c r="E299" t="s">
        <v>268</v>
      </c>
      <c r="F299" t="s">
        <v>26</v>
      </c>
      <c r="G299" t="s">
        <v>109</v>
      </c>
      <c r="H299" t="s">
        <v>109</v>
      </c>
      <c r="I299" t="e">
        <f t="shared" si="4"/>
        <v>#VALUE!</v>
      </c>
      <c r="J299" t="s">
        <v>80</v>
      </c>
      <c r="K299">
        <v>343516</v>
      </c>
      <c r="L299">
        <v>345051</v>
      </c>
      <c r="M299">
        <v>1535</v>
      </c>
      <c r="Q299" t="s">
        <v>44</v>
      </c>
      <c r="R299" t="s">
        <v>44</v>
      </c>
    </row>
    <row r="300" spans="1:21" x14ac:dyDescent="0.3">
      <c r="A300" t="s">
        <v>1764</v>
      </c>
      <c r="B300" t="s">
        <v>1765</v>
      </c>
      <c r="C300" t="s">
        <v>1766</v>
      </c>
      <c r="D300" t="s">
        <v>1767</v>
      </c>
      <c r="E300" t="s">
        <v>1768</v>
      </c>
      <c r="F300" t="s">
        <v>26</v>
      </c>
      <c r="G300">
        <v>191</v>
      </c>
      <c r="H300">
        <v>9.4709178360688293E-3</v>
      </c>
      <c r="I300">
        <f t="shared" si="4"/>
        <v>9.4709178360688302</v>
      </c>
      <c r="J300" t="s">
        <v>80</v>
      </c>
      <c r="K300">
        <v>345257</v>
      </c>
      <c r="L300">
        <v>346922</v>
      </c>
      <c r="M300">
        <v>1665</v>
      </c>
      <c r="N300" t="s">
        <v>28</v>
      </c>
      <c r="Q300" t="s">
        <v>44</v>
      </c>
      <c r="R300" t="s">
        <v>44</v>
      </c>
      <c r="U300" t="s">
        <v>1769</v>
      </c>
    </row>
    <row r="301" spans="1:21" x14ac:dyDescent="0.3">
      <c r="A301" t="s">
        <v>1770</v>
      </c>
      <c r="B301" t="s">
        <v>1771</v>
      </c>
      <c r="C301" t="s">
        <v>1772</v>
      </c>
      <c r="D301" t="s">
        <v>1773</v>
      </c>
      <c r="E301" t="s">
        <v>1774</v>
      </c>
      <c r="F301" t="s">
        <v>26</v>
      </c>
      <c r="G301">
        <v>631</v>
      </c>
      <c r="H301">
        <v>3.1288739029106998E-2</v>
      </c>
      <c r="I301">
        <f t="shared" si="4"/>
        <v>31.288739029106999</v>
      </c>
      <c r="J301" t="s">
        <v>80</v>
      </c>
      <c r="K301">
        <v>346923</v>
      </c>
      <c r="L301">
        <v>347472</v>
      </c>
      <c r="M301">
        <v>549</v>
      </c>
      <c r="N301" t="s">
        <v>28</v>
      </c>
      <c r="Q301" t="s">
        <v>29</v>
      </c>
      <c r="R301" t="s">
        <v>44</v>
      </c>
      <c r="U301" t="s">
        <v>1775</v>
      </c>
    </row>
    <row r="302" spans="1:21" x14ac:dyDescent="0.3">
      <c r="A302" t="s">
        <v>1776</v>
      </c>
      <c r="B302" t="s">
        <v>1777</v>
      </c>
      <c r="C302" t="s">
        <v>1778</v>
      </c>
      <c r="D302" t="s">
        <v>1779</v>
      </c>
      <c r="E302" t="s">
        <v>1780</v>
      </c>
      <c r="F302" t="s">
        <v>79</v>
      </c>
      <c r="G302">
        <v>144</v>
      </c>
      <c r="H302">
        <v>7.1403778449943001E-3</v>
      </c>
      <c r="I302">
        <f t="shared" si="4"/>
        <v>7.1403778449943003</v>
      </c>
      <c r="J302" t="s">
        <v>80</v>
      </c>
      <c r="K302">
        <v>347482</v>
      </c>
      <c r="L302">
        <v>348196</v>
      </c>
      <c r="M302">
        <v>714</v>
      </c>
      <c r="N302" t="s">
        <v>28</v>
      </c>
      <c r="Q302" t="s">
        <v>29</v>
      </c>
      <c r="R302" t="s">
        <v>29</v>
      </c>
      <c r="S302" t="s">
        <v>1781</v>
      </c>
      <c r="T302" t="s">
        <v>654</v>
      </c>
      <c r="U302" t="s">
        <v>1782</v>
      </c>
    </row>
    <row r="303" spans="1:21" x14ac:dyDescent="0.3">
      <c r="A303" t="s">
        <v>1783</v>
      </c>
      <c r="B303" t="s">
        <v>1784</v>
      </c>
      <c r="C303" t="s">
        <v>1785</v>
      </c>
      <c r="D303" t="s">
        <v>1786</v>
      </c>
      <c r="E303" t="s">
        <v>56</v>
      </c>
      <c r="F303" t="s">
        <v>57</v>
      </c>
      <c r="G303">
        <v>407</v>
      </c>
      <c r="H303">
        <v>2.0181484603560298E-2</v>
      </c>
      <c r="I303">
        <f t="shared" si="4"/>
        <v>20.1814846035603</v>
      </c>
      <c r="J303" t="s">
        <v>80</v>
      </c>
      <c r="K303">
        <v>348329</v>
      </c>
      <c r="L303">
        <v>348935</v>
      </c>
      <c r="M303">
        <v>606</v>
      </c>
      <c r="N303" t="s">
        <v>1703</v>
      </c>
      <c r="Q303" t="s">
        <v>44</v>
      </c>
      <c r="R303" t="s">
        <v>44</v>
      </c>
      <c r="U303" t="s">
        <v>1787</v>
      </c>
    </row>
    <row r="304" spans="1:21" x14ac:dyDescent="0.3">
      <c r="A304" t="s">
        <v>1788</v>
      </c>
      <c r="B304" t="s">
        <v>1789</v>
      </c>
      <c r="C304" t="s">
        <v>1790</v>
      </c>
      <c r="D304" t="s">
        <v>1791</v>
      </c>
      <c r="E304" t="s">
        <v>1792</v>
      </c>
      <c r="F304" t="s">
        <v>26</v>
      </c>
      <c r="G304">
        <v>514</v>
      </c>
      <c r="H304">
        <v>2.5487182030049099E-2</v>
      </c>
      <c r="I304">
        <f t="shared" si="4"/>
        <v>25.487182030049098</v>
      </c>
      <c r="J304" t="s">
        <v>80</v>
      </c>
      <c r="K304">
        <v>348934</v>
      </c>
      <c r="L304">
        <v>349822</v>
      </c>
      <c r="M304">
        <v>888</v>
      </c>
      <c r="N304" t="s">
        <v>28</v>
      </c>
      <c r="Q304" t="s">
        <v>29</v>
      </c>
      <c r="R304" t="s">
        <v>44</v>
      </c>
      <c r="U304" t="s">
        <v>1793</v>
      </c>
    </row>
    <row r="305" spans="1:21" x14ac:dyDescent="0.3">
      <c r="A305" t="s">
        <v>1794</v>
      </c>
      <c r="B305" t="s">
        <v>1795</v>
      </c>
      <c r="C305" t="s">
        <v>1796</v>
      </c>
      <c r="D305" t="s">
        <v>1797</v>
      </c>
      <c r="E305" t="s">
        <v>1798</v>
      </c>
      <c r="F305" t="s">
        <v>26</v>
      </c>
      <c r="G305">
        <v>597</v>
      </c>
      <c r="H305">
        <v>2.9602816482372198E-2</v>
      </c>
      <c r="I305">
        <f t="shared" si="4"/>
        <v>29.602816482372198</v>
      </c>
      <c r="J305" t="s">
        <v>80</v>
      </c>
      <c r="K305">
        <v>349833</v>
      </c>
      <c r="L305">
        <v>350712</v>
      </c>
      <c r="M305">
        <v>879</v>
      </c>
      <c r="N305" t="s">
        <v>28</v>
      </c>
      <c r="Q305" t="s">
        <v>44</v>
      </c>
      <c r="R305" t="s">
        <v>44</v>
      </c>
      <c r="U305" t="s">
        <v>1799</v>
      </c>
    </row>
    <row r="306" spans="1:21" x14ac:dyDescent="0.3">
      <c r="A306" t="s">
        <v>1800</v>
      </c>
      <c r="B306" t="s">
        <v>1801</v>
      </c>
      <c r="C306" t="s">
        <v>1802</v>
      </c>
      <c r="D306" t="s">
        <v>1803</v>
      </c>
      <c r="E306" t="s">
        <v>1804</v>
      </c>
      <c r="F306" t="s">
        <v>26</v>
      </c>
      <c r="G306">
        <v>208</v>
      </c>
      <c r="H306">
        <v>1.0313879109436199E-2</v>
      </c>
      <c r="I306">
        <f t="shared" si="4"/>
        <v>10.313879109436199</v>
      </c>
      <c r="J306" t="s">
        <v>80</v>
      </c>
      <c r="K306">
        <v>350919</v>
      </c>
      <c r="L306">
        <v>352038</v>
      </c>
      <c r="M306">
        <v>1119</v>
      </c>
      <c r="N306" t="s">
        <v>28</v>
      </c>
      <c r="Q306" t="s">
        <v>44</v>
      </c>
      <c r="R306" t="s">
        <v>44</v>
      </c>
      <c r="U306" t="s">
        <v>1805</v>
      </c>
    </row>
    <row r="307" spans="1:21" x14ac:dyDescent="0.3">
      <c r="A307" t="s">
        <v>1806</v>
      </c>
      <c r="B307" t="s">
        <v>1807</v>
      </c>
      <c r="C307" t="s">
        <v>1808</v>
      </c>
      <c r="D307" t="s">
        <v>1809</v>
      </c>
      <c r="E307" t="s">
        <v>1804</v>
      </c>
      <c r="F307" t="s">
        <v>26</v>
      </c>
      <c r="G307">
        <v>1328</v>
      </c>
      <c r="H307">
        <v>6.5850151237169599E-2</v>
      </c>
      <c r="I307">
        <f t="shared" si="4"/>
        <v>65.850151237169598</v>
      </c>
      <c r="J307" t="s">
        <v>80</v>
      </c>
      <c r="K307">
        <v>352101</v>
      </c>
      <c r="L307">
        <v>353877</v>
      </c>
      <c r="M307">
        <v>1776</v>
      </c>
      <c r="N307" t="s">
        <v>28</v>
      </c>
      <c r="Q307" t="s">
        <v>29</v>
      </c>
      <c r="R307" t="s">
        <v>44</v>
      </c>
      <c r="U307" t="s">
        <v>1810</v>
      </c>
    </row>
    <row r="308" spans="1:21" x14ac:dyDescent="0.3">
      <c r="A308" t="s">
        <v>1811</v>
      </c>
      <c r="B308" t="s">
        <v>1812</v>
      </c>
      <c r="C308" t="s">
        <v>1813</v>
      </c>
      <c r="D308" t="s">
        <v>1814</v>
      </c>
      <c r="E308" t="s">
        <v>1815</v>
      </c>
      <c r="F308" t="s">
        <v>26</v>
      </c>
      <c r="G308">
        <v>406</v>
      </c>
      <c r="H308">
        <v>2.0131898646303398E-2</v>
      </c>
      <c r="I308">
        <f t="shared" si="4"/>
        <v>20.131898646303398</v>
      </c>
      <c r="J308" t="s">
        <v>80</v>
      </c>
      <c r="K308">
        <v>353935</v>
      </c>
      <c r="L308">
        <v>354538</v>
      </c>
      <c r="M308">
        <v>603</v>
      </c>
      <c r="N308" t="s">
        <v>126</v>
      </c>
      <c r="Q308" t="s">
        <v>29</v>
      </c>
      <c r="R308" t="s">
        <v>44</v>
      </c>
      <c r="U308" t="s">
        <v>1816</v>
      </c>
    </row>
    <row r="309" spans="1:21" x14ac:dyDescent="0.3">
      <c r="A309" t="s">
        <v>1817</v>
      </c>
      <c r="B309" t="s">
        <v>1818</v>
      </c>
      <c r="C309" t="s">
        <v>1819</v>
      </c>
      <c r="D309" t="s">
        <v>1820</v>
      </c>
      <c r="E309" t="s">
        <v>1821</v>
      </c>
      <c r="F309" t="s">
        <v>26</v>
      </c>
      <c r="G309">
        <v>220</v>
      </c>
      <c r="H309">
        <v>1.0908910596519101E-2</v>
      </c>
      <c r="I309">
        <f t="shared" si="4"/>
        <v>10.908910596519101</v>
      </c>
      <c r="J309" t="s">
        <v>80</v>
      </c>
      <c r="K309">
        <v>354539</v>
      </c>
      <c r="L309">
        <v>355562</v>
      </c>
      <c r="M309">
        <v>1023</v>
      </c>
      <c r="N309" t="s">
        <v>28</v>
      </c>
      <c r="Q309" t="s">
        <v>44</v>
      </c>
      <c r="R309" t="s">
        <v>44</v>
      </c>
      <c r="U309" t="s">
        <v>1822</v>
      </c>
    </row>
    <row r="310" spans="1:21" x14ac:dyDescent="0.3">
      <c r="A310" t="s">
        <v>1823</v>
      </c>
      <c r="B310" t="s">
        <v>1824</v>
      </c>
      <c r="C310" t="s">
        <v>1825</v>
      </c>
      <c r="D310" t="s">
        <v>1826</v>
      </c>
      <c r="E310" t="s">
        <v>1827</v>
      </c>
      <c r="F310" t="s">
        <v>26</v>
      </c>
      <c r="G310">
        <v>610</v>
      </c>
      <c r="H310">
        <v>3.0247433926711999E-2</v>
      </c>
      <c r="I310">
        <f t="shared" si="4"/>
        <v>30.247433926711999</v>
      </c>
      <c r="J310" t="s">
        <v>80</v>
      </c>
      <c r="K310">
        <v>355566</v>
      </c>
      <c r="L310">
        <v>357708</v>
      </c>
      <c r="M310">
        <v>2142</v>
      </c>
      <c r="N310" t="s">
        <v>126</v>
      </c>
      <c r="Q310" t="s">
        <v>29</v>
      </c>
      <c r="R310" t="s">
        <v>44</v>
      </c>
      <c r="U310" t="s">
        <v>1828</v>
      </c>
    </row>
    <row r="311" spans="1:21" x14ac:dyDescent="0.3">
      <c r="A311" t="s">
        <v>1829</v>
      </c>
      <c r="B311" t="s">
        <v>1830</v>
      </c>
      <c r="C311" t="s">
        <v>1831</v>
      </c>
      <c r="D311" t="s">
        <v>1832</v>
      </c>
      <c r="E311" t="s">
        <v>1833</v>
      </c>
      <c r="F311" t="s">
        <v>26</v>
      </c>
      <c r="G311">
        <v>186</v>
      </c>
      <c r="H311">
        <v>9.2229880497842996E-3</v>
      </c>
      <c r="I311">
        <f t="shared" si="4"/>
        <v>9.2229880497843002</v>
      </c>
      <c r="J311" t="s">
        <v>80</v>
      </c>
      <c r="K311">
        <v>358735</v>
      </c>
      <c r="L311">
        <v>359281</v>
      </c>
      <c r="M311">
        <v>546</v>
      </c>
      <c r="N311" t="s">
        <v>1703</v>
      </c>
      <c r="Q311" t="s">
        <v>29</v>
      </c>
      <c r="R311" t="s">
        <v>29</v>
      </c>
      <c r="U311" t="s">
        <v>1834</v>
      </c>
    </row>
    <row r="312" spans="1:21" x14ac:dyDescent="0.3">
      <c r="A312" t="s">
        <v>1835</v>
      </c>
      <c r="B312" t="s">
        <v>1836</v>
      </c>
      <c r="C312" t="s">
        <v>1837</v>
      </c>
      <c r="D312" t="s">
        <v>1838</v>
      </c>
      <c r="E312" t="s">
        <v>1839</v>
      </c>
      <c r="F312" t="s">
        <v>108</v>
      </c>
      <c r="G312">
        <v>129</v>
      </c>
      <c r="H312">
        <v>6.39658848614073E-3</v>
      </c>
      <c r="I312">
        <f t="shared" si="4"/>
        <v>6.3965884861407298</v>
      </c>
      <c r="J312" t="s">
        <v>80</v>
      </c>
      <c r="K312">
        <v>359293</v>
      </c>
      <c r="L312">
        <v>359896</v>
      </c>
      <c r="M312">
        <v>603</v>
      </c>
      <c r="N312" t="s">
        <v>1703</v>
      </c>
      <c r="Q312" t="s">
        <v>29</v>
      </c>
      <c r="R312" t="s">
        <v>29</v>
      </c>
      <c r="U312" t="s">
        <v>1840</v>
      </c>
    </row>
    <row r="313" spans="1:21" x14ac:dyDescent="0.3">
      <c r="D313" t="s">
        <v>1841</v>
      </c>
      <c r="E313" t="s">
        <v>1842</v>
      </c>
      <c r="F313" t="s">
        <v>108</v>
      </c>
      <c r="G313" t="s">
        <v>109</v>
      </c>
      <c r="H313" t="s">
        <v>109</v>
      </c>
      <c r="I313" t="e">
        <f t="shared" si="4"/>
        <v>#VALUE!</v>
      </c>
      <c r="J313" t="s">
        <v>27</v>
      </c>
      <c r="K313">
        <v>360402</v>
      </c>
      <c r="L313">
        <v>361011</v>
      </c>
      <c r="M313">
        <v>609</v>
      </c>
      <c r="Q313" t="s">
        <v>44</v>
      </c>
      <c r="R313" t="s">
        <v>44</v>
      </c>
      <c r="U313" t="s">
        <v>1843</v>
      </c>
    </row>
    <row r="314" spans="1:21" x14ac:dyDescent="0.3">
      <c r="A314" t="s">
        <v>1844</v>
      </c>
      <c r="B314" t="s">
        <v>1845</v>
      </c>
      <c r="C314" t="s">
        <v>1846</v>
      </c>
      <c r="D314" t="s">
        <v>1847</v>
      </c>
      <c r="E314" t="s">
        <v>56</v>
      </c>
      <c r="F314" t="s">
        <v>57</v>
      </c>
      <c r="G314">
        <v>79</v>
      </c>
      <c r="H314">
        <v>3.9172906232954798E-3</v>
      </c>
      <c r="I314">
        <f t="shared" si="4"/>
        <v>3.9172906232954796</v>
      </c>
      <c r="J314" t="s">
        <v>80</v>
      </c>
      <c r="K314">
        <v>361574</v>
      </c>
      <c r="L314">
        <v>362774</v>
      </c>
      <c r="M314">
        <v>1200</v>
      </c>
      <c r="N314" t="s">
        <v>1703</v>
      </c>
      <c r="Q314" t="s">
        <v>44</v>
      </c>
      <c r="R314" t="s">
        <v>44</v>
      </c>
      <c r="U314" t="s">
        <v>1848</v>
      </c>
    </row>
    <row r="315" spans="1:21" x14ac:dyDescent="0.3">
      <c r="A315" t="s">
        <v>1849</v>
      </c>
      <c r="B315" t="s">
        <v>1850</v>
      </c>
      <c r="C315" t="s">
        <v>1851</v>
      </c>
      <c r="D315" t="s">
        <v>1852</v>
      </c>
      <c r="E315" t="s">
        <v>56</v>
      </c>
      <c r="F315" t="s">
        <v>57</v>
      </c>
      <c r="G315" t="s">
        <v>109</v>
      </c>
      <c r="H315" t="s">
        <v>109</v>
      </c>
      <c r="I315" t="e">
        <f t="shared" si="4"/>
        <v>#VALUE!</v>
      </c>
      <c r="J315" t="s">
        <v>80</v>
      </c>
      <c r="K315">
        <v>363270</v>
      </c>
      <c r="L315">
        <v>363549</v>
      </c>
      <c r="M315">
        <v>279</v>
      </c>
      <c r="N315" t="s">
        <v>1703</v>
      </c>
      <c r="Q315" t="s">
        <v>44</v>
      </c>
      <c r="R315" t="s">
        <v>44</v>
      </c>
      <c r="U315" t="s">
        <v>1853</v>
      </c>
    </row>
    <row r="316" spans="1:21" x14ac:dyDescent="0.3">
      <c r="A316" t="s">
        <v>1854</v>
      </c>
      <c r="B316" t="s">
        <v>1855</v>
      </c>
      <c r="C316" t="s">
        <v>1856</v>
      </c>
      <c r="D316" t="s">
        <v>1857</v>
      </c>
      <c r="E316" t="s">
        <v>56</v>
      </c>
      <c r="F316" t="s">
        <v>57</v>
      </c>
      <c r="G316">
        <v>2</v>
      </c>
      <c r="H316">
        <v>9.9171914513809694E-5</v>
      </c>
      <c r="I316">
        <f t="shared" si="4"/>
        <v>9.9171914513809689E-2</v>
      </c>
      <c r="J316" t="s">
        <v>80</v>
      </c>
      <c r="K316">
        <v>363817</v>
      </c>
      <c r="L316">
        <v>363958</v>
      </c>
      <c r="M316">
        <v>141</v>
      </c>
      <c r="N316" t="s">
        <v>58</v>
      </c>
      <c r="O316" t="s">
        <v>58</v>
      </c>
      <c r="Q316" t="s">
        <v>29</v>
      </c>
      <c r="R316" t="s">
        <v>29</v>
      </c>
      <c r="U316" t="s">
        <v>1858</v>
      </c>
    </row>
    <row r="317" spans="1:21" x14ac:dyDescent="0.3">
      <c r="A317" t="s">
        <v>1859</v>
      </c>
      <c r="B317" t="s">
        <v>1860</v>
      </c>
      <c r="C317" t="s">
        <v>1861</v>
      </c>
      <c r="D317" t="s">
        <v>1862</v>
      </c>
      <c r="E317" t="s">
        <v>1863</v>
      </c>
      <c r="F317" t="s">
        <v>26</v>
      </c>
      <c r="G317">
        <v>120</v>
      </c>
      <c r="H317">
        <v>5.9503148708285802E-3</v>
      </c>
      <c r="I317">
        <f t="shared" si="4"/>
        <v>5.9503148708285805</v>
      </c>
      <c r="J317" t="s">
        <v>27</v>
      </c>
      <c r="K317">
        <v>364771</v>
      </c>
      <c r="L317">
        <v>366604</v>
      </c>
      <c r="M317">
        <v>1833</v>
      </c>
      <c r="N317" t="s">
        <v>126</v>
      </c>
      <c r="Q317" t="s">
        <v>29</v>
      </c>
      <c r="R317" t="s">
        <v>44</v>
      </c>
      <c r="U317" t="s">
        <v>1864</v>
      </c>
    </row>
    <row r="318" spans="1:21" x14ac:dyDescent="0.3">
      <c r="A318" t="s">
        <v>1865</v>
      </c>
      <c r="B318" t="s">
        <v>1866</v>
      </c>
      <c r="C318" t="s">
        <v>1867</v>
      </c>
      <c r="D318" t="s">
        <v>1868</v>
      </c>
      <c r="E318" t="s">
        <v>56</v>
      </c>
      <c r="F318" t="s">
        <v>57</v>
      </c>
      <c r="G318">
        <v>72</v>
      </c>
      <c r="H318">
        <v>3.57018892249715E-3</v>
      </c>
      <c r="I318">
        <f t="shared" si="4"/>
        <v>3.5701889224971501</v>
      </c>
      <c r="J318" t="s">
        <v>27</v>
      </c>
      <c r="K318">
        <v>366678</v>
      </c>
      <c r="L318">
        <v>367623</v>
      </c>
      <c r="M318">
        <v>945</v>
      </c>
      <c r="N318" t="s">
        <v>59</v>
      </c>
      <c r="O318" t="s">
        <v>59</v>
      </c>
      <c r="Q318" t="s">
        <v>29</v>
      </c>
      <c r="R318" t="s">
        <v>29</v>
      </c>
      <c r="U318" t="s">
        <v>1869</v>
      </c>
    </row>
    <row r="319" spans="1:21" x14ac:dyDescent="0.3">
      <c r="A319" t="s">
        <v>1870</v>
      </c>
      <c r="B319" t="s">
        <v>1871</v>
      </c>
      <c r="C319" t="s">
        <v>1872</v>
      </c>
      <c r="D319" t="s">
        <v>1873</v>
      </c>
      <c r="E319" t="s">
        <v>56</v>
      </c>
      <c r="F319" t="s">
        <v>57</v>
      </c>
      <c r="G319">
        <v>345</v>
      </c>
      <c r="H319">
        <v>1.7107155253632201E-2</v>
      </c>
      <c r="I319">
        <f t="shared" si="4"/>
        <v>17.1071552536322</v>
      </c>
      <c r="J319" t="s">
        <v>27</v>
      </c>
      <c r="K319">
        <v>369519</v>
      </c>
      <c r="L319">
        <v>370188</v>
      </c>
      <c r="M319">
        <v>669</v>
      </c>
      <c r="N319" t="s">
        <v>1703</v>
      </c>
      <c r="Q319" t="s">
        <v>29</v>
      </c>
      <c r="R319" t="s">
        <v>44</v>
      </c>
      <c r="U319" t="s">
        <v>1874</v>
      </c>
    </row>
    <row r="320" spans="1:21" x14ac:dyDescent="0.3">
      <c r="A320" t="s">
        <v>1875</v>
      </c>
      <c r="B320" t="s">
        <v>1876</v>
      </c>
      <c r="C320" t="s">
        <v>1877</v>
      </c>
      <c r="D320" t="s">
        <v>1878</v>
      </c>
      <c r="E320" t="s">
        <v>56</v>
      </c>
      <c r="F320" t="s">
        <v>57</v>
      </c>
      <c r="G320">
        <v>68</v>
      </c>
      <c r="H320">
        <v>3.3718450934695299E-3</v>
      </c>
      <c r="I320">
        <f t="shared" si="4"/>
        <v>3.3718450934695299</v>
      </c>
      <c r="J320" t="s">
        <v>27</v>
      </c>
      <c r="K320">
        <v>370370</v>
      </c>
      <c r="L320">
        <v>370679</v>
      </c>
      <c r="M320">
        <v>309</v>
      </c>
      <c r="N320" t="s">
        <v>1703</v>
      </c>
      <c r="Q320" t="s">
        <v>44</v>
      </c>
      <c r="R320" t="s">
        <v>44</v>
      </c>
      <c r="U320" t="s">
        <v>1879</v>
      </c>
    </row>
    <row r="321" spans="1:21" x14ac:dyDescent="0.3">
      <c r="A321" t="s">
        <v>1880</v>
      </c>
      <c r="B321" t="s">
        <v>1881</v>
      </c>
      <c r="C321" t="s">
        <v>1882</v>
      </c>
      <c r="D321" t="s">
        <v>1883</v>
      </c>
      <c r="E321" t="s">
        <v>1884</v>
      </c>
      <c r="F321" t="s">
        <v>675</v>
      </c>
      <c r="G321">
        <v>411</v>
      </c>
      <c r="H321">
        <v>2.0379828432587899E-2</v>
      </c>
      <c r="I321">
        <f t="shared" si="4"/>
        <v>20.3798284325879</v>
      </c>
      <c r="J321" t="s">
        <v>80</v>
      </c>
      <c r="K321">
        <v>370945</v>
      </c>
      <c r="L321">
        <v>372160</v>
      </c>
      <c r="M321">
        <v>1215</v>
      </c>
      <c r="N321" t="s">
        <v>126</v>
      </c>
      <c r="Q321" t="s">
        <v>29</v>
      </c>
      <c r="R321" t="s">
        <v>44</v>
      </c>
      <c r="S321" t="s">
        <v>1885</v>
      </c>
      <c r="T321" t="s">
        <v>1886</v>
      </c>
      <c r="U321" t="s">
        <v>1887</v>
      </c>
    </row>
    <row r="322" spans="1:21" x14ac:dyDescent="0.3">
      <c r="A322" t="s">
        <v>1888</v>
      </c>
      <c r="B322" t="s">
        <v>1889</v>
      </c>
      <c r="C322" t="s">
        <v>1890</v>
      </c>
      <c r="D322" t="s">
        <v>1891</v>
      </c>
      <c r="E322" t="s">
        <v>1892</v>
      </c>
      <c r="F322" t="s">
        <v>424</v>
      </c>
      <c r="G322">
        <v>1355</v>
      </c>
      <c r="H322">
        <v>6.7188972083106105E-2</v>
      </c>
      <c r="I322">
        <f t="shared" ref="I322:I385" si="5">H322*1000</f>
        <v>67.188972083106108</v>
      </c>
      <c r="J322" t="s">
        <v>80</v>
      </c>
      <c r="K322">
        <v>372271</v>
      </c>
      <c r="L322">
        <v>373288</v>
      </c>
      <c r="M322">
        <v>1017</v>
      </c>
      <c r="N322" t="s">
        <v>28</v>
      </c>
      <c r="Q322" t="s">
        <v>44</v>
      </c>
      <c r="R322" t="s">
        <v>44</v>
      </c>
      <c r="S322" t="s">
        <v>1893</v>
      </c>
      <c r="U322" t="s">
        <v>1894</v>
      </c>
    </row>
    <row r="323" spans="1:21" x14ac:dyDescent="0.3">
      <c r="A323" t="s">
        <v>1895</v>
      </c>
      <c r="B323" t="s">
        <v>1896</v>
      </c>
      <c r="C323" t="s">
        <v>1897</v>
      </c>
      <c r="D323" t="s">
        <v>1898</v>
      </c>
      <c r="E323" t="s">
        <v>1899</v>
      </c>
      <c r="F323" t="s">
        <v>26</v>
      </c>
      <c r="G323">
        <v>41</v>
      </c>
      <c r="H323">
        <v>2.0330242475330999E-3</v>
      </c>
      <c r="I323">
        <f t="shared" si="5"/>
        <v>2.0330242475331</v>
      </c>
      <c r="J323" t="s">
        <v>80</v>
      </c>
      <c r="K323">
        <v>373388</v>
      </c>
      <c r="L323">
        <v>374327</v>
      </c>
      <c r="M323">
        <v>939</v>
      </c>
      <c r="N323" t="s">
        <v>126</v>
      </c>
      <c r="Q323" t="s">
        <v>44</v>
      </c>
      <c r="R323" t="s">
        <v>44</v>
      </c>
      <c r="U323" t="s">
        <v>1900</v>
      </c>
    </row>
    <row r="324" spans="1:21" x14ac:dyDescent="0.3">
      <c r="A324" t="s">
        <v>1901</v>
      </c>
      <c r="B324" t="s">
        <v>1902</v>
      </c>
      <c r="C324" t="s">
        <v>1903</v>
      </c>
      <c r="D324" t="s">
        <v>1904</v>
      </c>
      <c r="E324" t="s">
        <v>1905</v>
      </c>
      <c r="F324" t="s">
        <v>26</v>
      </c>
      <c r="G324">
        <v>15</v>
      </c>
      <c r="H324">
        <v>7.4378935885357296E-4</v>
      </c>
      <c r="I324">
        <f t="shared" si="5"/>
        <v>0.743789358853573</v>
      </c>
      <c r="J324" t="s">
        <v>80</v>
      </c>
      <c r="K324">
        <v>374336</v>
      </c>
      <c r="L324">
        <v>375521</v>
      </c>
      <c r="M324">
        <v>1185</v>
      </c>
      <c r="N324" t="s">
        <v>81</v>
      </c>
      <c r="Q324" t="s">
        <v>29</v>
      </c>
      <c r="R324" t="s">
        <v>44</v>
      </c>
      <c r="U324" t="s">
        <v>1906</v>
      </c>
    </row>
    <row r="325" spans="1:21" x14ac:dyDescent="0.3">
      <c r="A325" t="s">
        <v>1907</v>
      </c>
      <c r="B325" t="s">
        <v>1908</v>
      </c>
      <c r="C325" t="s">
        <v>1909</v>
      </c>
      <c r="D325" t="s">
        <v>1910</v>
      </c>
      <c r="E325" t="s">
        <v>1911</v>
      </c>
      <c r="F325" t="s">
        <v>26</v>
      </c>
      <c r="G325">
        <v>121</v>
      </c>
      <c r="H325">
        <v>5.9999008280854898E-3</v>
      </c>
      <c r="I325">
        <f t="shared" si="5"/>
        <v>5.9999008280854902</v>
      </c>
      <c r="J325" t="s">
        <v>80</v>
      </c>
      <c r="K325">
        <v>375677</v>
      </c>
      <c r="L325">
        <v>376502</v>
      </c>
      <c r="M325">
        <v>825</v>
      </c>
      <c r="N325" t="s">
        <v>1703</v>
      </c>
      <c r="Q325" t="s">
        <v>29</v>
      </c>
      <c r="R325" t="s">
        <v>44</v>
      </c>
      <c r="U325" t="s">
        <v>1912</v>
      </c>
    </row>
    <row r="326" spans="1:21" x14ac:dyDescent="0.3">
      <c r="A326" t="s">
        <v>1913</v>
      </c>
      <c r="B326" t="s">
        <v>1914</v>
      </c>
      <c r="C326" t="s">
        <v>1915</v>
      </c>
      <c r="D326" t="s">
        <v>1916</v>
      </c>
      <c r="E326" t="s">
        <v>1917</v>
      </c>
      <c r="F326" t="s">
        <v>26</v>
      </c>
      <c r="G326">
        <v>101</v>
      </c>
      <c r="H326">
        <v>5.0081816829473901E-3</v>
      </c>
      <c r="I326">
        <f t="shared" si="5"/>
        <v>5.0081816829473897</v>
      </c>
      <c r="J326" t="s">
        <v>80</v>
      </c>
      <c r="K326">
        <v>376512</v>
      </c>
      <c r="L326">
        <v>379248</v>
      </c>
      <c r="M326">
        <v>2736</v>
      </c>
      <c r="N326" t="s">
        <v>28</v>
      </c>
      <c r="Q326" t="s">
        <v>29</v>
      </c>
      <c r="R326" t="s">
        <v>44</v>
      </c>
      <c r="S326" t="s">
        <v>1918</v>
      </c>
      <c r="U326" t="s">
        <v>1919</v>
      </c>
    </row>
    <row r="327" spans="1:21" x14ac:dyDescent="0.3">
      <c r="A327" t="s">
        <v>1920</v>
      </c>
      <c r="B327" t="s">
        <v>1921</v>
      </c>
      <c r="C327" t="s">
        <v>1922</v>
      </c>
      <c r="D327" t="s">
        <v>1923</v>
      </c>
      <c r="E327" t="s">
        <v>1924</v>
      </c>
      <c r="F327" t="s">
        <v>26</v>
      </c>
      <c r="G327">
        <v>36</v>
      </c>
      <c r="H327">
        <v>1.78509446124858E-3</v>
      </c>
      <c r="I327">
        <f t="shared" si="5"/>
        <v>1.78509446124858</v>
      </c>
      <c r="J327" t="s">
        <v>80</v>
      </c>
      <c r="K327">
        <v>379256</v>
      </c>
      <c r="L327">
        <v>382220</v>
      </c>
      <c r="M327">
        <v>2964</v>
      </c>
      <c r="N327" t="s">
        <v>126</v>
      </c>
      <c r="Q327" t="s">
        <v>29</v>
      </c>
      <c r="R327" t="s">
        <v>29</v>
      </c>
      <c r="S327" t="s">
        <v>1925</v>
      </c>
      <c r="U327" t="s">
        <v>1926</v>
      </c>
    </row>
    <row r="328" spans="1:21" x14ac:dyDescent="0.3">
      <c r="A328" t="s">
        <v>1927</v>
      </c>
      <c r="B328" t="s">
        <v>1928</v>
      </c>
      <c r="C328" t="s">
        <v>1929</v>
      </c>
      <c r="D328" t="s">
        <v>1930</v>
      </c>
      <c r="E328" t="s">
        <v>1931</v>
      </c>
      <c r="F328" t="s">
        <v>26</v>
      </c>
      <c r="G328">
        <v>98</v>
      </c>
      <c r="H328">
        <v>4.8594238111766804E-3</v>
      </c>
      <c r="I328">
        <f t="shared" si="5"/>
        <v>4.8594238111766801</v>
      </c>
      <c r="J328" t="s">
        <v>80</v>
      </c>
      <c r="K328">
        <v>382414</v>
      </c>
      <c r="L328">
        <v>383659</v>
      </c>
      <c r="M328">
        <v>1245</v>
      </c>
      <c r="N328" t="s">
        <v>28</v>
      </c>
      <c r="Q328" t="s">
        <v>29</v>
      </c>
      <c r="R328" t="s">
        <v>44</v>
      </c>
      <c r="U328" t="s">
        <v>1932</v>
      </c>
    </row>
    <row r="329" spans="1:21" x14ac:dyDescent="0.3">
      <c r="A329" t="s">
        <v>1933</v>
      </c>
      <c r="B329" t="s">
        <v>1934</v>
      </c>
      <c r="C329" t="s">
        <v>1935</v>
      </c>
      <c r="D329" t="s">
        <v>1936</v>
      </c>
      <c r="E329" t="s">
        <v>1937</v>
      </c>
      <c r="F329" t="s">
        <v>576</v>
      </c>
      <c r="G329">
        <v>165</v>
      </c>
      <c r="H329">
        <v>8.1816829473892998E-3</v>
      </c>
      <c r="I329">
        <f t="shared" si="5"/>
        <v>8.1816829473892998</v>
      </c>
      <c r="J329" t="s">
        <v>80</v>
      </c>
      <c r="K329">
        <v>383667</v>
      </c>
      <c r="L329">
        <v>384729</v>
      </c>
      <c r="M329">
        <v>1062</v>
      </c>
      <c r="N329" t="s">
        <v>126</v>
      </c>
      <c r="Q329" t="s">
        <v>29</v>
      </c>
      <c r="R329" t="s">
        <v>29</v>
      </c>
      <c r="U329" t="s">
        <v>1938</v>
      </c>
    </row>
    <row r="330" spans="1:21" x14ac:dyDescent="0.3">
      <c r="A330" t="s">
        <v>1939</v>
      </c>
      <c r="B330" t="s">
        <v>1940</v>
      </c>
      <c r="C330" t="s">
        <v>1941</v>
      </c>
      <c r="D330" t="s">
        <v>1942</v>
      </c>
      <c r="E330" t="s">
        <v>56</v>
      </c>
      <c r="F330" t="s">
        <v>57</v>
      </c>
      <c r="G330">
        <v>233</v>
      </c>
      <c r="H330">
        <v>1.1553528040858799E-2</v>
      </c>
      <c r="I330">
        <f t="shared" si="5"/>
        <v>11.553528040858799</v>
      </c>
      <c r="J330" t="s">
        <v>80</v>
      </c>
      <c r="K330">
        <v>384706</v>
      </c>
      <c r="L330">
        <v>385315</v>
      </c>
      <c r="M330">
        <v>609</v>
      </c>
      <c r="N330" t="s">
        <v>59</v>
      </c>
      <c r="O330" t="s">
        <v>59</v>
      </c>
      <c r="Q330" t="s">
        <v>29</v>
      </c>
      <c r="R330" t="s">
        <v>29</v>
      </c>
      <c r="U330" t="s">
        <v>1943</v>
      </c>
    </row>
    <row r="331" spans="1:21" x14ac:dyDescent="0.3">
      <c r="A331" t="s">
        <v>1944</v>
      </c>
      <c r="B331" t="s">
        <v>1945</v>
      </c>
      <c r="C331" t="s">
        <v>1946</v>
      </c>
      <c r="D331" t="s">
        <v>1947</v>
      </c>
      <c r="E331" t="s">
        <v>1948</v>
      </c>
      <c r="F331" t="s">
        <v>365</v>
      </c>
      <c r="G331">
        <v>366</v>
      </c>
      <c r="H331">
        <v>1.8148460356027199E-2</v>
      </c>
      <c r="I331">
        <f t="shared" si="5"/>
        <v>18.148460356027201</v>
      </c>
      <c r="J331" t="s">
        <v>27</v>
      </c>
      <c r="K331">
        <v>385389</v>
      </c>
      <c r="L331">
        <v>386229</v>
      </c>
      <c r="M331">
        <v>840</v>
      </c>
      <c r="N331" t="s">
        <v>81</v>
      </c>
      <c r="Q331" t="s">
        <v>44</v>
      </c>
      <c r="R331" t="s">
        <v>44</v>
      </c>
      <c r="U331" t="s">
        <v>1949</v>
      </c>
    </row>
    <row r="332" spans="1:21" x14ac:dyDescent="0.3">
      <c r="A332" t="s">
        <v>1950</v>
      </c>
      <c r="B332" t="s">
        <v>1951</v>
      </c>
      <c r="C332" t="s">
        <v>1952</v>
      </c>
      <c r="D332" t="s">
        <v>1953</v>
      </c>
      <c r="E332" t="s">
        <v>1948</v>
      </c>
      <c r="F332" t="s">
        <v>365</v>
      </c>
      <c r="G332">
        <v>205</v>
      </c>
      <c r="H332">
        <v>1.0165121237665499E-2</v>
      </c>
      <c r="I332">
        <f t="shared" si="5"/>
        <v>10.165121237665499</v>
      </c>
      <c r="J332" t="s">
        <v>27</v>
      </c>
      <c r="K332">
        <v>386239</v>
      </c>
      <c r="L332">
        <v>387091</v>
      </c>
      <c r="M332">
        <v>852</v>
      </c>
      <c r="N332" t="s">
        <v>81</v>
      </c>
      <c r="Q332" t="s">
        <v>44</v>
      </c>
      <c r="R332" t="s">
        <v>44</v>
      </c>
      <c r="U332" t="s">
        <v>1954</v>
      </c>
    </row>
    <row r="333" spans="1:21" x14ac:dyDescent="0.3">
      <c r="B333" t="s">
        <v>1955</v>
      </c>
      <c r="C333" t="s">
        <v>1956</v>
      </c>
      <c r="D333" t="s">
        <v>1957</v>
      </c>
      <c r="E333" t="s">
        <v>1958</v>
      </c>
      <c r="F333" t="s">
        <v>26</v>
      </c>
      <c r="G333" t="s">
        <v>109</v>
      </c>
      <c r="H333" t="s">
        <v>109</v>
      </c>
      <c r="I333" t="e">
        <f t="shared" si="5"/>
        <v>#VALUE!</v>
      </c>
      <c r="J333" t="s">
        <v>80</v>
      </c>
      <c r="K333">
        <v>387126</v>
      </c>
      <c r="L333">
        <v>387201</v>
      </c>
      <c r="M333">
        <v>75</v>
      </c>
      <c r="N333" t="s">
        <v>28</v>
      </c>
      <c r="Q333" t="s">
        <v>44</v>
      </c>
      <c r="R333" t="s">
        <v>44</v>
      </c>
    </row>
    <row r="334" spans="1:21" x14ac:dyDescent="0.3">
      <c r="B334" t="s">
        <v>1959</v>
      </c>
      <c r="C334" t="s">
        <v>1960</v>
      </c>
      <c r="D334" t="s">
        <v>1961</v>
      </c>
      <c r="E334" t="s">
        <v>1958</v>
      </c>
      <c r="F334" t="s">
        <v>26</v>
      </c>
      <c r="G334" t="s">
        <v>109</v>
      </c>
      <c r="H334" t="s">
        <v>109</v>
      </c>
      <c r="I334" t="e">
        <f t="shared" si="5"/>
        <v>#VALUE!</v>
      </c>
      <c r="J334" t="s">
        <v>80</v>
      </c>
      <c r="K334">
        <v>387238</v>
      </c>
      <c r="L334">
        <v>387314</v>
      </c>
      <c r="M334">
        <v>76</v>
      </c>
      <c r="N334" t="s">
        <v>28</v>
      </c>
      <c r="Q334" t="s">
        <v>44</v>
      </c>
      <c r="R334" t="s">
        <v>44</v>
      </c>
    </row>
    <row r="335" spans="1:21" x14ac:dyDescent="0.3">
      <c r="A335" t="s">
        <v>1962</v>
      </c>
      <c r="B335" t="s">
        <v>1963</v>
      </c>
      <c r="C335" t="s">
        <v>1964</v>
      </c>
      <c r="D335" t="s">
        <v>1965</v>
      </c>
      <c r="E335" t="s">
        <v>175</v>
      </c>
      <c r="F335" t="s">
        <v>26</v>
      </c>
      <c r="G335">
        <v>18</v>
      </c>
      <c r="H335">
        <v>8.9254723062428697E-4</v>
      </c>
      <c r="I335">
        <f t="shared" si="5"/>
        <v>0.89254723062428698</v>
      </c>
      <c r="J335" t="s">
        <v>80</v>
      </c>
      <c r="K335">
        <v>387389</v>
      </c>
      <c r="L335">
        <v>387854</v>
      </c>
      <c r="M335">
        <v>465</v>
      </c>
      <c r="N335" t="s">
        <v>59</v>
      </c>
      <c r="O335" t="s">
        <v>59</v>
      </c>
      <c r="Q335" t="s">
        <v>29</v>
      </c>
      <c r="R335" t="s">
        <v>44</v>
      </c>
      <c r="U335" t="s">
        <v>1966</v>
      </c>
    </row>
    <row r="336" spans="1:21" x14ac:dyDescent="0.3">
      <c r="A336" t="s">
        <v>1967</v>
      </c>
      <c r="B336" t="s">
        <v>1968</v>
      </c>
      <c r="C336" t="s">
        <v>1969</v>
      </c>
      <c r="D336" t="s">
        <v>1970</v>
      </c>
      <c r="E336" t="s">
        <v>1971</v>
      </c>
      <c r="F336" t="s">
        <v>690</v>
      </c>
      <c r="G336">
        <v>138</v>
      </c>
      <c r="H336">
        <v>6.8428621014528703E-3</v>
      </c>
      <c r="I336">
        <f t="shared" si="5"/>
        <v>6.8428621014528703</v>
      </c>
      <c r="J336" t="s">
        <v>80</v>
      </c>
      <c r="K336">
        <v>387854</v>
      </c>
      <c r="L336">
        <v>388076</v>
      </c>
      <c r="M336">
        <v>222</v>
      </c>
      <c r="N336" t="s">
        <v>126</v>
      </c>
      <c r="Q336" t="s">
        <v>44</v>
      </c>
      <c r="R336" t="s">
        <v>44</v>
      </c>
      <c r="U336" t="s">
        <v>1972</v>
      </c>
    </row>
    <row r="337" spans="1:21" x14ac:dyDescent="0.3">
      <c r="A337" t="s">
        <v>1973</v>
      </c>
      <c r="B337" t="s">
        <v>1974</v>
      </c>
      <c r="C337" t="s">
        <v>1975</v>
      </c>
      <c r="D337" t="s">
        <v>1976</v>
      </c>
      <c r="E337" t="s">
        <v>352</v>
      </c>
      <c r="F337" t="s">
        <v>57</v>
      </c>
      <c r="G337" t="s">
        <v>109</v>
      </c>
      <c r="H337" t="s">
        <v>109</v>
      </c>
      <c r="I337" t="e">
        <f t="shared" si="5"/>
        <v>#VALUE!</v>
      </c>
      <c r="J337" t="s">
        <v>80</v>
      </c>
      <c r="K337">
        <v>388099</v>
      </c>
      <c r="L337">
        <v>388462</v>
      </c>
      <c r="M337">
        <v>363</v>
      </c>
      <c r="N337" t="s">
        <v>1703</v>
      </c>
      <c r="Q337" t="s">
        <v>44</v>
      </c>
      <c r="R337" t="s">
        <v>44</v>
      </c>
      <c r="U337" t="s">
        <v>1977</v>
      </c>
    </row>
    <row r="338" spans="1:21" x14ac:dyDescent="0.3">
      <c r="A338" t="s">
        <v>1978</v>
      </c>
      <c r="B338" t="s">
        <v>1979</v>
      </c>
      <c r="C338" t="s">
        <v>1980</v>
      </c>
      <c r="D338" t="s">
        <v>1981</v>
      </c>
      <c r="E338" t="s">
        <v>56</v>
      </c>
      <c r="F338" t="s">
        <v>57</v>
      </c>
      <c r="G338" t="s">
        <v>109</v>
      </c>
      <c r="H338" t="s">
        <v>109</v>
      </c>
      <c r="I338" t="e">
        <f t="shared" si="5"/>
        <v>#VALUE!</v>
      </c>
      <c r="J338" t="s">
        <v>80</v>
      </c>
      <c r="K338">
        <v>388448</v>
      </c>
      <c r="L338">
        <v>389519</v>
      </c>
      <c r="M338">
        <v>1071</v>
      </c>
      <c r="N338" t="s">
        <v>1703</v>
      </c>
      <c r="Q338" t="s">
        <v>29</v>
      </c>
      <c r="R338" t="s">
        <v>44</v>
      </c>
      <c r="U338" t="s">
        <v>1982</v>
      </c>
    </row>
    <row r="339" spans="1:21" x14ac:dyDescent="0.3">
      <c r="B339" t="s">
        <v>1983</v>
      </c>
      <c r="C339" t="s">
        <v>1984</v>
      </c>
      <c r="D339" t="s">
        <v>1985</v>
      </c>
      <c r="E339" t="s">
        <v>1986</v>
      </c>
      <c r="F339" t="s">
        <v>26</v>
      </c>
      <c r="G339" t="s">
        <v>109</v>
      </c>
      <c r="H339" t="s">
        <v>109</v>
      </c>
      <c r="I339" t="e">
        <f t="shared" si="5"/>
        <v>#VALUE!</v>
      </c>
      <c r="J339" t="s">
        <v>80</v>
      </c>
      <c r="K339">
        <v>389619</v>
      </c>
      <c r="L339">
        <v>389695</v>
      </c>
      <c r="M339">
        <v>76</v>
      </c>
      <c r="N339" t="s">
        <v>28</v>
      </c>
      <c r="Q339" t="s">
        <v>44</v>
      </c>
      <c r="R339" t="s">
        <v>44</v>
      </c>
    </row>
    <row r="340" spans="1:21" x14ac:dyDescent="0.3">
      <c r="A340" t="s">
        <v>1987</v>
      </c>
      <c r="B340" t="s">
        <v>1988</v>
      </c>
      <c r="C340" t="s">
        <v>1989</v>
      </c>
      <c r="D340" t="s">
        <v>1990</v>
      </c>
      <c r="E340" t="s">
        <v>1991</v>
      </c>
      <c r="F340" t="s">
        <v>26</v>
      </c>
      <c r="G340">
        <v>208</v>
      </c>
      <c r="H340">
        <v>1.0313879109436199E-2</v>
      </c>
      <c r="I340">
        <f t="shared" si="5"/>
        <v>10.313879109436199</v>
      </c>
      <c r="J340" t="s">
        <v>80</v>
      </c>
      <c r="K340">
        <v>389881</v>
      </c>
      <c r="L340">
        <v>392296</v>
      </c>
      <c r="M340">
        <v>2415</v>
      </c>
      <c r="N340" t="s">
        <v>28</v>
      </c>
      <c r="Q340" t="s">
        <v>29</v>
      </c>
      <c r="R340" t="s">
        <v>44</v>
      </c>
      <c r="U340" t="s">
        <v>1992</v>
      </c>
    </row>
    <row r="341" spans="1:21" x14ac:dyDescent="0.3">
      <c r="B341" t="s">
        <v>1993</v>
      </c>
      <c r="C341" t="s">
        <v>1994</v>
      </c>
      <c r="D341" t="s">
        <v>1995</v>
      </c>
      <c r="E341" t="s">
        <v>1996</v>
      </c>
      <c r="F341" t="s">
        <v>26</v>
      </c>
      <c r="G341" t="s">
        <v>109</v>
      </c>
      <c r="H341" t="s">
        <v>109</v>
      </c>
      <c r="I341" t="e">
        <f t="shared" si="5"/>
        <v>#VALUE!</v>
      </c>
      <c r="J341" t="s">
        <v>80</v>
      </c>
      <c r="K341">
        <v>392433</v>
      </c>
      <c r="L341">
        <v>392510</v>
      </c>
      <c r="M341">
        <v>77</v>
      </c>
      <c r="N341" t="s">
        <v>28</v>
      </c>
      <c r="Q341" t="s">
        <v>44</v>
      </c>
      <c r="R341" t="s">
        <v>44</v>
      </c>
    </row>
    <row r="342" spans="1:21" x14ac:dyDescent="0.3">
      <c r="A342" t="s">
        <v>1997</v>
      </c>
      <c r="B342" t="s">
        <v>1998</v>
      </c>
      <c r="C342" t="s">
        <v>1999</v>
      </c>
      <c r="D342" t="s">
        <v>2000</v>
      </c>
      <c r="E342" t="s">
        <v>352</v>
      </c>
      <c r="F342" t="s">
        <v>57</v>
      </c>
      <c r="G342">
        <v>111</v>
      </c>
      <c r="H342">
        <v>5.5040412555164399E-3</v>
      </c>
      <c r="I342">
        <f t="shared" si="5"/>
        <v>5.50404125551644</v>
      </c>
      <c r="J342" t="s">
        <v>80</v>
      </c>
      <c r="K342">
        <v>392582</v>
      </c>
      <c r="L342">
        <v>395372</v>
      </c>
      <c r="M342">
        <v>2790</v>
      </c>
      <c r="N342" t="s">
        <v>58</v>
      </c>
      <c r="O342" t="s">
        <v>59</v>
      </c>
      <c r="P342" t="s">
        <v>352</v>
      </c>
      <c r="Q342" t="s">
        <v>29</v>
      </c>
      <c r="R342" t="s">
        <v>29</v>
      </c>
      <c r="U342" t="s">
        <v>2001</v>
      </c>
    </row>
    <row r="343" spans="1:21" x14ac:dyDescent="0.3">
      <c r="A343" t="s">
        <v>2002</v>
      </c>
      <c r="B343" t="s">
        <v>2003</v>
      </c>
      <c r="C343" t="s">
        <v>2004</v>
      </c>
      <c r="D343" t="s">
        <v>2005</v>
      </c>
      <c r="E343" t="s">
        <v>2006</v>
      </c>
      <c r="F343" t="s">
        <v>26</v>
      </c>
      <c r="G343">
        <v>426</v>
      </c>
      <c r="H343">
        <v>2.11236177914415E-2</v>
      </c>
      <c r="I343">
        <f t="shared" si="5"/>
        <v>21.1236177914415</v>
      </c>
      <c r="J343" t="s">
        <v>80</v>
      </c>
      <c r="K343">
        <v>395530</v>
      </c>
      <c r="L343">
        <v>395929</v>
      </c>
      <c r="M343">
        <v>399</v>
      </c>
      <c r="N343" t="s">
        <v>126</v>
      </c>
      <c r="Q343" t="s">
        <v>29</v>
      </c>
      <c r="R343" t="s">
        <v>44</v>
      </c>
      <c r="U343" t="s">
        <v>2007</v>
      </c>
    </row>
    <row r="344" spans="1:21" x14ac:dyDescent="0.3">
      <c r="A344" t="s">
        <v>2008</v>
      </c>
      <c r="B344" t="s">
        <v>2009</v>
      </c>
      <c r="C344" t="s">
        <v>2010</v>
      </c>
      <c r="D344" t="s">
        <v>2011</v>
      </c>
      <c r="E344" t="s">
        <v>2012</v>
      </c>
      <c r="F344" t="s">
        <v>26</v>
      </c>
      <c r="G344">
        <v>632</v>
      </c>
      <c r="H344">
        <v>3.1338324986363901E-2</v>
      </c>
      <c r="I344">
        <f t="shared" si="5"/>
        <v>31.338324986363901</v>
      </c>
      <c r="J344" t="s">
        <v>80</v>
      </c>
      <c r="K344">
        <v>395928</v>
      </c>
      <c r="L344">
        <v>396384</v>
      </c>
      <c r="M344">
        <v>456</v>
      </c>
      <c r="N344" t="s">
        <v>28</v>
      </c>
      <c r="Q344" t="s">
        <v>29</v>
      </c>
      <c r="R344" t="s">
        <v>44</v>
      </c>
      <c r="U344" t="s">
        <v>2013</v>
      </c>
    </row>
    <row r="345" spans="1:21" x14ac:dyDescent="0.3">
      <c r="A345" t="s">
        <v>2014</v>
      </c>
      <c r="B345" t="s">
        <v>2015</v>
      </c>
      <c r="C345" t="s">
        <v>2016</v>
      </c>
      <c r="D345" t="s">
        <v>2017</v>
      </c>
      <c r="E345" t="s">
        <v>156</v>
      </c>
      <c r="F345" t="s">
        <v>108</v>
      </c>
      <c r="G345">
        <v>95</v>
      </c>
      <c r="H345">
        <v>4.7106659394059603E-3</v>
      </c>
      <c r="I345">
        <f t="shared" si="5"/>
        <v>4.7106659394059607</v>
      </c>
      <c r="J345" t="s">
        <v>80</v>
      </c>
      <c r="K345">
        <v>396513</v>
      </c>
      <c r="L345">
        <v>400659</v>
      </c>
      <c r="M345">
        <v>4146</v>
      </c>
      <c r="N345" t="s">
        <v>59</v>
      </c>
      <c r="O345" t="s">
        <v>59</v>
      </c>
      <c r="Q345" t="s">
        <v>44</v>
      </c>
      <c r="R345" t="s">
        <v>44</v>
      </c>
      <c r="U345" t="s">
        <v>2018</v>
      </c>
    </row>
    <row r="346" spans="1:21" x14ac:dyDescent="0.3">
      <c r="A346" t="s">
        <v>2019</v>
      </c>
      <c r="B346" t="s">
        <v>2020</v>
      </c>
      <c r="C346" t="s">
        <v>2021</v>
      </c>
      <c r="D346" t="s">
        <v>2022</v>
      </c>
      <c r="E346" t="s">
        <v>2023</v>
      </c>
      <c r="F346" t="s">
        <v>26</v>
      </c>
      <c r="G346">
        <v>14</v>
      </c>
      <c r="H346">
        <v>6.9420340159666804E-4</v>
      </c>
      <c r="I346">
        <f t="shared" si="5"/>
        <v>0.69420340159666805</v>
      </c>
      <c r="J346" t="s">
        <v>80</v>
      </c>
      <c r="K346">
        <v>400753</v>
      </c>
      <c r="L346">
        <v>401509</v>
      </c>
      <c r="M346">
        <v>756</v>
      </c>
      <c r="N346" t="s">
        <v>59</v>
      </c>
      <c r="O346" t="s">
        <v>81</v>
      </c>
      <c r="P346" t="s">
        <v>2023</v>
      </c>
      <c r="Q346" t="s">
        <v>44</v>
      </c>
      <c r="R346" t="s">
        <v>44</v>
      </c>
      <c r="U346" t="s">
        <v>2024</v>
      </c>
    </row>
    <row r="347" spans="1:21" x14ac:dyDescent="0.3">
      <c r="A347" t="s">
        <v>2025</v>
      </c>
      <c r="B347" t="s">
        <v>2026</v>
      </c>
      <c r="C347" t="s">
        <v>2027</v>
      </c>
      <c r="D347" t="s">
        <v>2028</v>
      </c>
      <c r="E347" t="s">
        <v>2029</v>
      </c>
      <c r="F347" t="s">
        <v>365</v>
      </c>
      <c r="G347">
        <v>25</v>
      </c>
      <c r="H347">
        <v>1.2396489314226199E-3</v>
      </c>
      <c r="I347">
        <f t="shared" si="5"/>
        <v>1.23964893142262</v>
      </c>
      <c r="J347" t="s">
        <v>80</v>
      </c>
      <c r="K347">
        <v>401511</v>
      </c>
      <c r="L347">
        <v>402522</v>
      </c>
      <c r="M347">
        <v>1011</v>
      </c>
      <c r="N347" t="s">
        <v>126</v>
      </c>
      <c r="Q347" t="s">
        <v>29</v>
      </c>
      <c r="R347" t="s">
        <v>29</v>
      </c>
      <c r="S347" t="s">
        <v>2030</v>
      </c>
      <c r="T347" t="s">
        <v>2031</v>
      </c>
      <c r="U347" t="s">
        <v>2032</v>
      </c>
    </row>
    <row r="348" spans="1:21" x14ac:dyDescent="0.3">
      <c r="A348" t="s">
        <v>2033</v>
      </c>
      <c r="B348" t="s">
        <v>2034</v>
      </c>
      <c r="C348" t="s">
        <v>2035</v>
      </c>
      <c r="D348" t="s">
        <v>2036</v>
      </c>
      <c r="E348" t="s">
        <v>2037</v>
      </c>
      <c r="F348" t="s">
        <v>365</v>
      </c>
      <c r="G348">
        <v>274</v>
      </c>
      <c r="H348">
        <v>1.3586552288391901E-2</v>
      </c>
      <c r="I348">
        <f t="shared" si="5"/>
        <v>13.5865522883919</v>
      </c>
      <c r="J348" t="s">
        <v>80</v>
      </c>
      <c r="K348">
        <v>402535</v>
      </c>
      <c r="L348">
        <v>403447</v>
      </c>
      <c r="M348">
        <v>912</v>
      </c>
      <c r="N348" t="s">
        <v>126</v>
      </c>
      <c r="Q348" t="s">
        <v>44</v>
      </c>
      <c r="R348" t="s">
        <v>44</v>
      </c>
      <c r="U348" t="s">
        <v>2038</v>
      </c>
    </row>
    <row r="349" spans="1:21" x14ac:dyDescent="0.3">
      <c r="A349" t="s">
        <v>2039</v>
      </c>
      <c r="B349" t="s">
        <v>2040</v>
      </c>
      <c r="C349" t="s">
        <v>2041</v>
      </c>
      <c r="D349" t="s">
        <v>2042</v>
      </c>
      <c r="E349" t="s">
        <v>2037</v>
      </c>
      <c r="F349" t="s">
        <v>365</v>
      </c>
      <c r="G349" t="s">
        <v>109</v>
      </c>
      <c r="H349" t="s">
        <v>109</v>
      </c>
      <c r="I349" t="e">
        <f t="shared" si="5"/>
        <v>#VALUE!</v>
      </c>
      <c r="J349" t="s">
        <v>80</v>
      </c>
      <c r="K349">
        <v>403434</v>
      </c>
      <c r="L349">
        <v>404661</v>
      </c>
      <c r="M349">
        <v>1227</v>
      </c>
      <c r="N349" t="s">
        <v>126</v>
      </c>
      <c r="Q349" t="s">
        <v>44</v>
      </c>
      <c r="R349" t="s">
        <v>44</v>
      </c>
      <c r="U349" t="s">
        <v>2043</v>
      </c>
    </row>
    <row r="350" spans="1:21" x14ac:dyDescent="0.3">
      <c r="A350" t="s">
        <v>2044</v>
      </c>
      <c r="B350" t="s">
        <v>2045</v>
      </c>
      <c r="C350" t="s">
        <v>2046</v>
      </c>
      <c r="D350" t="s">
        <v>2047</v>
      </c>
      <c r="E350" t="s">
        <v>2048</v>
      </c>
      <c r="F350" t="s">
        <v>26</v>
      </c>
      <c r="G350">
        <v>117</v>
      </c>
      <c r="H350">
        <v>5.8015569990578697E-3</v>
      </c>
      <c r="I350">
        <f t="shared" si="5"/>
        <v>5.8015569990578699</v>
      </c>
      <c r="J350" t="s">
        <v>80</v>
      </c>
      <c r="K350">
        <v>404768</v>
      </c>
      <c r="L350">
        <v>405128</v>
      </c>
      <c r="M350">
        <v>360</v>
      </c>
      <c r="N350" t="s">
        <v>28</v>
      </c>
      <c r="Q350" t="s">
        <v>29</v>
      </c>
      <c r="R350" t="s">
        <v>44</v>
      </c>
      <c r="U350" t="s">
        <v>2049</v>
      </c>
    </row>
    <row r="351" spans="1:21" x14ac:dyDescent="0.3">
      <c r="A351" t="s">
        <v>2050</v>
      </c>
      <c r="B351" t="s">
        <v>2051</v>
      </c>
      <c r="C351" t="s">
        <v>2052</v>
      </c>
      <c r="D351" t="s">
        <v>2053</v>
      </c>
      <c r="E351" t="s">
        <v>2054</v>
      </c>
      <c r="F351" t="s">
        <v>26</v>
      </c>
      <c r="G351">
        <v>187</v>
      </c>
      <c r="H351">
        <v>9.2725740070412101E-3</v>
      </c>
      <c r="I351">
        <f t="shared" si="5"/>
        <v>9.2725740070412108</v>
      </c>
      <c r="J351" t="s">
        <v>80</v>
      </c>
      <c r="K351">
        <v>405147</v>
      </c>
      <c r="L351">
        <v>406101</v>
      </c>
      <c r="M351">
        <v>954</v>
      </c>
      <c r="N351" t="s">
        <v>28</v>
      </c>
      <c r="Q351" t="s">
        <v>29</v>
      </c>
      <c r="R351" t="s">
        <v>44</v>
      </c>
      <c r="S351" t="s">
        <v>2055</v>
      </c>
      <c r="T351" t="s">
        <v>2056</v>
      </c>
      <c r="U351" t="s">
        <v>2057</v>
      </c>
    </row>
    <row r="352" spans="1:21" x14ac:dyDescent="0.3">
      <c r="A352" t="s">
        <v>2058</v>
      </c>
      <c r="B352" t="s">
        <v>2059</v>
      </c>
      <c r="C352" t="s">
        <v>2060</v>
      </c>
      <c r="D352" t="s">
        <v>2061</v>
      </c>
      <c r="E352" t="s">
        <v>2062</v>
      </c>
      <c r="F352" t="s">
        <v>26</v>
      </c>
      <c r="G352">
        <v>228</v>
      </c>
      <c r="H352">
        <v>1.1305598254574299E-2</v>
      </c>
      <c r="I352">
        <f t="shared" si="5"/>
        <v>11.305598254574299</v>
      </c>
      <c r="J352" t="s">
        <v>80</v>
      </c>
      <c r="K352">
        <v>406104</v>
      </c>
      <c r="L352">
        <v>406494</v>
      </c>
      <c r="M352">
        <v>390</v>
      </c>
      <c r="N352" t="s">
        <v>28</v>
      </c>
      <c r="Q352" t="s">
        <v>29</v>
      </c>
      <c r="R352" t="s">
        <v>44</v>
      </c>
      <c r="U352" t="s">
        <v>2063</v>
      </c>
    </row>
    <row r="353" spans="1:21" x14ac:dyDescent="0.3">
      <c r="A353" t="s">
        <v>2064</v>
      </c>
      <c r="B353" t="s">
        <v>2065</v>
      </c>
      <c r="C353" t="s">
        <v>2066</v>
      </c>
      <c r="D353" t="s">
        <v>2067</v>
      </c>
      <c r="E353" t="s">
        <v>2068</v>
      </c>
      <c r="F353" t="s">
        <v>26</v>
      </c>
      <c r="G353">
        <v>665</v>
      </c>
      <c r="H353">
        <v>3.2974661575841703E-2</v>
      </c>
      <c r="I353">
        <f t="shared" si="5"/>
        <v>32.974661575841701</v>
      </c>
      <c r="J353" t="s">
        <v>80</v>
      </c>
      <c r="K353">
        <v>406519</v>
      </c>
      <c r="L353">
        <v>406885</v>
      </c>
      <c r="M353">
        <v>366</v>
      </c>
      <c r="N353" t="s">
        <v>28</v>
      </c>
      <c r="Q353" t="s">
        <v>29</v>
      </c>
      <c r="R353" t="s">
        <v>44</v>
      </c>
      <c r="U353" t="s">
        <v>2069</v>
      </c>
    </row>
    <row r="354" spans="1:21" x14ac:dyDescent="0.3">
      <c r="B354" t="s">
        <v>2070</v>
      </c>
      <c r="D354" t="s">
        <v>2071</v>
      </c>
      <c r="E354" t="s">
        <v>2072</v>
      </c>
      <c r="F354" t="s">
        <v>26</v>
      </c>
      <c r="G354" t="s">
        <v>109</v>
      </c>
      <c r="H354" t="s">
        <v>109</v>
      </c>
      <c r="I354" t="e">
        <f t="shared" si="5"/>
        <v>#VALUE!</v>
      </c>
      <c r="J354" t="s">
        <v>80</v>
      </c>
      <c r="K354">
        <v>406921</v>
      </c>
      <c r="L354">
        <v>407035</v>
      </c>
      <c r="M354">
        <v>114</v>
      </c>
      <c r="N354" t="s">
        <v>28</v>
      </c>
      <c r="Q354" t="s">
        <v>29</v>
      </c>
      <c r="R354" t="s">
        <v>44</v>
      </c>
      <c r="U354" t="s">
        <v>2073</v>
      </c>
    </row>
    <row r="355" spans="1:21" x14ac:dyDescent="0.3">
      <c r="A355" t="s">
        <v>2074</v>
      </c>
      <c r="B355" t="s">
        <v>2075</v>
      </c>
      <c r="C355" t="s">
        <v>2076</v>
      </c>
      <c r="D355" t="s">
        <v>2077</v>
      </c>
      <c r="E355" t="s">
        <v>2078</v>
      </c>
      <c r="F355" t="s">
        <v>26</v>
      </c>
      <c r="G355" t="s">
        <v>109</v>
      </c>
      <c r="H355" t="s">
        <v>109</v>
      </c>
      <c r="I355" t="e">
        <f t="shared" si="5"/>
        <v>#VALUE!</v>
      </c>
      <c r="J355" t="s">
        <v>80</v>
      </c>
      <c r="K355">
        <v>407103</v>
      </c>
      <c r="L355">
        <v>407328</v>
      </c>
      <c r="M355">
        <v>225</v>
      </c>
      <c r="N355" t="s">
        <v>28</v>
      </c>
      <c r="Q355" t="s">
        <v>44</v>
      </c>
      <c r="R355" t="s">
        <v>44</v>
      </c>
      <c r="U355" t="s">
        <v>2079</v>
      </c>
    </row>
    <row r="356" spans="1:21" x14ac:dyDescent="0.3">
      <c r="A356" t="s">
        <v>2080</v>
      </c>
      <c r="B356" t="s">
        <v>2081</v>
      </c>
      <c r="C356" t="s">
        <v>2082</v>
      </c>
      <c r="D356" t="s">
        <v>2083</v>
      </c>
      <c r="E356" t="s">
        <v>2084</v>
      </c>
      <c r="F356" t="s">
        <v>26</v>
      </c>
      <c r="G356">
        <v>69</v>
      </c>
      <c r="H356">
        <v>3.42143105072643E-3</v>
      </c>
      <c r="I356">
        <f t="shared" si="5"/>
        <v>3.4214310507264298</v>
      </c>
      <c r="J356" t="s">
        <v>80</v>
      </c>
      <c r="K356">
        <v>407339</v>
      </c>
      <c r="L356">
        <v>408095</v>
      </c>
      <c r="M356">
        <v>756</v>
      </c>
      <c r="N356" t="s">
        <v>28</v>
      </c>
      <c r="Q356" t="s">
        <v>29</v>
      </c>
      <c r="R356" t="s">
        <v>44</v>
      </c>
      <c r="U356" t="s">
        <v>2085</v>
      </c>
    </row>
    <row r="357" spans="1:21" x14ac:dyDescent="0.3">
      <c r="A357" t="s">
        <v>2086</v>
      </c>
      <c r="B357" t="s">
        <v>2087</v>
      </c>
      <c r="C357" t="s">
        <v>2088</v>
      </c>
      <c r="D357" t="s">
        <v>2089</v>
      </c>
      <c r="E357" t="s">
        <v>2090</v>
      </c>
      <c r="F357" t="s">
        <v>79</v>
      </c>
      <c r="G357">
        <v>213</v>
      </c>
      <c r="H357">
        <v>1.05618088957207E-2</v>
      </c>
      <c r="I357">
        <f t="shared" si="5"/>
        <v>10.5618088957207</v>
      </c>
      <c r="J357" t="s">
        <v>80</v>
      </c>
      <c r="K357">
        <v>408094</v>
      </c>
      <c r="L357">
        <v>408736</v>
      </c>
      <c r="M357">
        <v>642</v>
      </c>
      <c r="N357" t="s">
        <v>126</v>
      </c>
      <c r="Q357" t="s">
        <v>29</v>
      </c>
      <c r="R357" t="s">
        <v>29</v>
      </c>
      <c r="S357" t="s">
        <v>2091</v>
      </c>
      <c r="T357" t="s">
        <v>2092</v>
      </c>
      <c r="U357" t="s">
        <v>2093</v>
      </c>
    </row>
    <row r="358" spans="1:21" x14ac:dyDescent="0.3">
      <c r="A358" t="s">
        <v>2094</v>
      </c>
      <c r="B358" t="s">
        <v>2095</v>
      </c>
      <c r="C358" t="s">
        <v>2096</v>
      </c>
      <c r="D358" t="s">
        <v>2097</v>
      </c>
      <c r="E358" t="s">
        <v>2098</v>
      </c>
      <c r="F358" t="s">
        <v>26</v>
      </c>
      <c r="G358">
        <v>66</v>
      </c>
      <c r="H358">
        <v>3.2726731789557198E-3</v>
      </c>
      <c r="I358">
        <f t="shared" si="5"/>
        <v>3.2726731789557197</v>
      </c>
      <c r="J358" t="s">
        <v>80</v>
      </c>
      <c r="K358">
        <v>408863</v>
      </c>
      <c r="L358">
        <v>410312</v>
      </c>
      <c r="M358">
        <v>1449</v>
      </c>
      <c r="N358" t="s">
        <v>28</v>
      </c>
      <c r="Q358" t="s">
        <v>29</v>
      </c>
      <c r="R358" t="s">
        <v>44</v>
      </c>
      <c r="U358" t="s">
        <v>2099</v>
      </c>
    </row>
    <row r="359" spans="1:21" x14ac:dyDescent="0.3">
      <c r="A359" t="s">
        <v>2100</v>
      </c>
      <c r="B359" t="s">
        <v>2101</v>
      </c>
      <c r="C359" t="s">
        <v>2102</v>
      </c>
      <c r="D359" t="s">
        <v>2103</v>
      </c>
      <c r="E359" t="s">
        <v>2104</v>
      </c>
      <c r="F359" t="s">
        <v>26</v>
      </c>
      <c r="G359">
        <v>285</v>
      </c>
      <c r="H359">
        <v>1.41319978182179E-2</v>
      </c>
      <c r="I359">
        <f t="shared" si="5"/>
        <v>14.131997818217901</v>
      </c>
      <c r="J359" t="s">
        <v>80</v>
      </c>
      <c r="K359">
        <v>410311</v>
      </c>
      <c r="L359">
        <v>410749</v>
      </c>
      <c r="M359">
        <v>438</v>
      </c>
      <c r="N359" t="s">
        <v>28</v>
      </c>
      <c r="Q359" t="s">
        <v>29</v>
      </c>
      <c r="R359" t="s">
        <v>44</v>
      </c>
      <c r="U359" t="s">
        <v>2105</v>
      </c>
    </row>
    <row r="360" spans="1:21" x14ac:dyDescent="0.3">
      <c r="A360" t="s">
        <v>2106</v>
      </c>
      <c r="B360" t="s">
        <v>2107</v>
      </c>
      <c r="C360" t="s">
        <v>2108</v>
      </c>
      <c r="D360" t="s">
        <v>2109</v>
      </c>
      <c r="E360" t="s">
        <v>2110</v>
      </c>
      <c r="F360" t="s">
        <v>26</v>
      </c>
      <c r="G360">
        <v>395</v>
      </c>
      <c r="H360">
        <v>1.9586453116477401E-2</v>
      </c>
      <c r="I360">
        <f t="shared" si="5"/>
        <v>19.586453116477401</v>
      </c>
      <c r="J360" t="s">
        <v>80</v>
      </c>
      <c r="K360">
        <v>410767</v>
      </c>
      <c r="L360">
        <v>411532</v>
      </c>
      <c r="M360">
        <v>765</v>
      </c>
      <c r="N360" t="s">
        <v>28</v>
      </c>
      <c r="Q360" t="s">
        <v>44</v>
      </c>
      <c r="R360" t="s">
        <v>44</v>
      </c>
      <c r="U360" t="s">
        <v>2111</v>
      </c>
    </row>
    <row r="361" spans="1:21" x14ac:dyDescent="0.3">
      <c r="A361" t="s">
        <v>2112</v>
      </c>
      <c r="B361" t="s">
        <v>2113</v>
      </c>
      <c r="C361" t="s">
        <v>2114</v>
      </c>
      <c r="D361" t="s">
        <v>2115</v>
      </c>
      <c r="E361" t="s">
        <v>2116</v>
      </c>
      <c r="F361" t="s">
        <v>26</v>
      </c>
      <c r="G361">
        <v>274</v>
      </c>
      <c r="H361">
        <v>1.3586552288391901E-2</v>
      </c>
      <c r="I361">
        <f t="shared" si="5"/>
        <v>13.5865522883919</v>
      </c>
      <c r="J361" t="s">
        <v>80</v>
      </c>
      <c r="K361">
        <v>411550</v>
      </c>
      <c r="L361">
        <v>411901</v>
      </c>
      <c r="M361">
        <v>351</v>
      </c>
      <c r="N361" t="s">
        <v>28</v>
      </c>
      <c r="Q361" t="s">
        <v>29</v>
      </c>
      <c r="R361" t="s">
        <v>44</v>
      </c>
      <c r="U361" t="s">
        <v>2117</v>
      </c>
    </row>
    <row r="362" spans="1:21" x14ac:dyDescent="0.3">
      <c r="A362" t="s">
        <v>2118</v>
      </c>
      <c r="B362" t="s">
        <v>2119</v>
      </c>
      <c r="C362" t="s">
        <v>2120</v>
      </c>
      <c r="D362" t="s">
        <v>2121</v>
      </c>
      <c r="E362" t="s">
        <v>2122</v>
      </c>
      <c r="F362" t="s">
        <v>26</v>
      </c>
      <c r="G362">
        <v>716</v>
      </c>
      <c r="H362">
        <v>3.55035453959439E-2</v>
      </c>
      <c r="I362">
        <f t="shared" si="5"/>
        <v>35.503545395943902</v>
      </c>
      <c r="J362" t="s">
        <v>80</v>
      </c>
      <c r="K362">
        <v>411926</v>
      </c>
      <c r="L362">
        <v>412469</v>
      </c>
      <c r="M362">
        <v>543</v>
      </c>
      <c r="N362" t="s">
        <v>28</v>
      </c>
      <c r="Q362" t="s">
        <v>29</v>
      </c>
      <c r="R362" t="s">
        <v>44</v>
      </c>
      <c r="U362" t="s">
        <v>2123</v>
      </c>
    </row>
    <row r="363" spans="1:21" x14ac:dyDescent="0.3">
      <c r="A363" t="s">
        <v>2124</v>
      </c>
      <c r="B363" t="s">
        <v>2125</v>
      </c>
      <c r="C363" t="s">
        <v>2126</v>
      </c>
      <c r="D363" t="s">
        <v>2127</v>
      </c>
      <c r="E363" t="s">
        <v>2128</v>
      </c>
      <c r="F363" t="s">
        <v>26</v>
      </c>
      <c r="G363">
        <v>217</v>
      </c>
      <c r="H363">
        <v>1.07601527247484E-2</v>
      </c>
      <c r="I363">
        <f t="shared" si="5"/>
        <v>10.7601527247484</v>
      </c>
      <c r="J363" t="s">
        <v>80</v>
      </c>
      <c r="K363">
        <v>412482</v>
      </c>
      <c r="L363">
        <v>412872</v>
      </c>
      <c r="M363">
        <v>390</v>
      </c>
      <c r="N363" t="s">
        <v>126</v>
      </c>
      <c r="Q363" t="s">
        <v>29</v>
      </c>
      <c r="R363" t="s">
        <v>44</v>
      </c>
      <c r="U363" t="s">
        <v>2129</v>
      </c>
    </row>
    <row r="364" spans="1:21" x14ac:dyDescent="0.3">
      <c r="A364" t="s">
        <v>2130</v>
      </c>
      <c r="B364" t="s">
        <v>2131</v>
      </c>
      <c r="C364" t="s">
        <v>2132</v>
      </c>
      <c r="D364" t="s">
        <v>2133</v>
      </c>
      <c r="E364" t="s">
        <v>2134</v>
      </c>
      <c r="F364" t="s">
        <v>26</v>
      </c>
      <c r="G364">
        <v>331</v>
      </c>
      <c r="H364">
        <v>1.64129518520355E-2</v>
      </c>
      <c r="I364">
        <f t="shared" si="5"/>
        <v>16.412951852035501</v>
      </c>
      <c r="J364" t="s">
        <v>80</v>
      </c>
      <c r="K364">
        <v>412891</v>
      </c>
      <c r="L364">
        <v>413077</v>
      </c>
      <c r="M364">
        <v>186</v>
      </c>
      <c r="N364" t="s">
        <v>126</v>
      </c>
      <c r="Q364" t="s">
        <v>29</v>
      </c>
      <c r="R364" t="s">
        <v>44</v>
      </c>
      <c r="U364" t="s">
        <v>2135</v>
      </c>
    </row>
    <row r="365" spans="1:21" x14ac:dyDescent="0.3">
      <c r="A365" t="s">
        <v>2136</v>
      </c>
      <c r="B365" t="s">
        <v>2137</v>
      </c>
      <c r="C365" t="s">
        <v>2138</v>
      </c>
      <c r="D365" t="s">
        <v>2139</v>
      </c>
      <c r="E365" t="s">
        <v>2140</v>
      </c>
      <c r="F365" t="s">
        <v>26</v>
      </c>
      <c r="G365">
        <v>703</v>
      </c>
      <c r="H365">
        <v>3.4858927951604099E-2</v>
      </c>
      <c r="I365">
        <f t="shared" si="5"/>
        <v>34.858927951604102</v>
      </c>
      <c r="J365" t="s">
        <v>80</v>
      </c>
      <c r="K365">
        <v>413095</v>
      </c>
      <c r="L365">
        <v>413638</v>
      </c>
      <c r="M365">
        <v>543</v>
      </c>
      <c r="N365" t="s">
        <v>126</v>
      </c>
      <c r="Q365" t="s">
        <v>29</v>
      </c>
      <c r="R365" t="s">
        <v>44</v>
      </c>
      <c r="U365" t="s">
        <v>2141</v>
      </c>
    </row>
    <row r="366" spans="1:21" x14ac:dyDescent="0.3">
      <c r="A366" t="s">
        <v>2142</v>
      </c>
      <c r="B366" t="s">
        <v>2143</v>
      </c>
      <c r="C366" t="s">
        <v>2144</v>
      </c>
      <c r="D366" t="s">
        <v>2145</v>
      </c>
      <c r="E366" t="s">
        <v>2146</v>
      </c>
      <c r="F366" t="s">
        <v>26</v>
      </c>
      <c r="G366">
        <v>305</v>
      </c>
      <c r="H366">
        <v>1.5123716963356E-2</v>
      </c>
      <c r="I366">
        <f t="shared" si="5"/>
        <v>15.123716963355999</v>
      </c>
      <c r="J366" t="s">
        <v>80</v>
      </c>
      <c r="K366">
        <v>413656</v>
      </c>
      <c r="L366">
        <v>413983</v>
      </c>
      <c r="M366">
        <v>327</v>
      </c>
      <c r="N366" t="s">
        <v>28</v>
      </c>
      <c r="Q366" t="s">
        <v>29</v>
      </c>
      <c r="R366" t="s">
        <v>44</v>
      </c>
      <c r="U366" t="s">
        <v>2147</v>
      </c>
    </row>
    <row r="367" spans="1:21" x14ac:dyDescent="0.3">
      <c r="A367" t="s">
        <v>2148</v>
      </c>
      <c r="B367" t="s">
        <v>2149</v>
      </c>
      <c r="C367" t="s">
        <v>2150</v>
      </c>
      <c r="D367" t="s">
        <v>2151</v>
      </c>
      <c r="E367" t="s">
        <v>2152</v>
      </c>
      <c r="F367" t="s">
        <v>26</v>
      </c>
      <c r="G367">
        <v>100</v>
      </c>
      <c r="H367">
        <v>4.95859572569049E-3</v>
      </c>
      <c r="I367">
        <f t="shared" si="5"/>
        <v>4.9585957256904898</v>
      </c>
      <c r="J367" t="s">
        <v>80</v>
      </c>
      <c r="K367">
        <v>413996</v>
      </c>
      <c r="L367">
        <v>414365</v>
      </c>
      <c r="M367">
        <v>369</v>
      </c>
      <c r="N367" t="s">
        <v>28</v>
      </c>
      <c r="Q367" t="s">
        <v>29</v>
      </c>
      <c r="R367" t="s">
        <v>29</v>
      </c>
      <c r="U367" t="s">
        <v>2153</v>
      </c>
    </row>
    <row r="368" spans="1:21" x14ac:dyDescent="0.3">
      <c r="A368" t="s">
        <v>2154</v>
      </c>
      <c r="B368" t="s">
        <v>2155</v>
      </c>
      <c r="C368" t="s">
        <v>2156</v>
      </c>
      <c r="D368" t="s">
        <v>2157</v>
      </c>
      <c r="E368" t="s">
        <v>2158</v>
      </c>
      <c r="F368" t="s">
        <v>26</v>
      </c>
      <c r="G368">
        <v>530</v>
      </c>
      <c r="H368">
        <v>2.6280557346159601E-2</v>
      </c>
      <c r="I368">
        <f t="shared" si="5"/>
        <v>26.2805573461596</v>
      </c>
      <c r="J368" t="s">
        <v>80</v>
      </c>
      <c r="K368">
        <v>414380</v>
      </c>
      <c r="L368">
        <v>414641</v>
      </c>
      <c r="M368">
        <v>261</v>
      </c>
      <c r="N368" t="s">
        <v>28</v>
      </c>
      <c r="Q368" t="s">
        <v>29</v>
      </c>
      <c r="R368" t="s">
        <v>44</v>
      </c>
      <c r="U368" t="s">
        <v>2159</v>
      </c>
    </row>
    <row r="369" spans="1:21" x14ac:dyDescent="0.3">
      <c r="A369" t="s">
        <v>2160</v>
      </c>
      <c r="B369" t="s">
        <v>2161</v>
      </c>
      <c r="C369" t="s">
        <v>2162</v>
      </c>
      <c r="D369" t="s">
        <v>2163</v>
      </c>
      <c r="E369" t="s">
        <v>2164</v>
      </c>
      <c r="F369" t="s">
        <v>26</v>
      </c>
      <c r="G369">
        <v>533</v>
      </c>
      <c r="H369">
        <v>2.6429315217930301E-2</v>
      </c>
      <c r="I369">
        <f t="shared" si="5"/>
        <v>26.429315217930302</v>
      </c>
      <c r="J369" t="s">
        <v>80</v>
      </c>
      <c r="K369">
        <v>414637</v>
      </c>
      <c r="L369">
        <v>415054</v>
      </c>
      <c r="M369">
        <v>417</v>
      </c>
      <c r="N369" t="s">
        <v>28</v>
      </c>
      <c r="Q369" t="s">
        <v>29</v>
      </c>
      <c r="R369" t="s">
        <v>44</v>
      </c>
      <c r="U369" t="s">
        <v>2165</v>
      </c>
    </row>
    <row r="370" spans="1:21" x14ac:dyDescent="0.3">
      <c r="A370" t="s">
        <v>2166</v>
      </c>
      <c r="B370" t="s">
        <v>2167</v>
      </c>
      <c r="C370" t="s">
        <v>2168</v>
      </c>
      <c r="D370" t="s">
        <v>2169</v>
      </c>
      <c r="E370" t="s">
        <v>2170</v>
      </c>
      <c r="F370" t="s">
        <v>26</v>
      </c>
      <c r="G370">
        <v>168</v>
      </c>
      <c r="H370">
        <v>8.3304408191600104E-3</v>
      </c>
      <c r="I370">
        <f t="shared" si="5"/>
        <v>8.3304408191600103</v>
      </c>
      <c r="J370" t="s">
        <v>80</v>
      </c>
      <c r="K370">
        <v>415053</v>
      </c>
      <c r="L370">
        <v>415467</v>
      </c>
      <c r="M370">
        <v>414</v>
      </c>
      <c r="N370" t="s">
        <v>28</v>
      </c>
      <c r="Q370" t="s">
        <v>29</v>
      </c>
      <c r="R370" t="s">
        <v>44</v>
      </c>
      <c r="U370" t="s">
        <v>2171</v>
      </c>
    </row>
    <row r="371" spans="1:21" x14ac:dyDescent="0.3">
      <c r="A371" t="s">
        <v>2172</v>
      </c>
      <c r="B371" t="s">
        <v>2173</v>
      </c>
      <c r="C371" t="s">
        <v>2174</v>
      </c>
      <c r="D371" t="s">
        <v>2175</v>
      </c>
      <c r="E371" t="s">
        <v>2176</v>
      </c>
      <c r="F371" t="s">
        <v>26</v>
      </c>
      <c r="G371">
        <v>1001</v>
      </c>
      <c r="H371">
        <v>4.9635543214161797E-2</v>
      </c>
      <c r="I371">
        <f t="shared" si="5"/>
        <v>49.6355432141618</v>
      </c>
      <c r="J371" t="s">
        <v>80</v>
      </c>
      <c r="K371">
        <v>415469</v>
      </c>
      <c r="L371">
        <v>416171</v>
      </c>
      <c r="M371">
        <v>702</v>
      </c>
      <c r="N371" t="s">
        <v>28</v>
      </c>
      <c r="Q371" t="s">
        <v>29</v>
      </c>
      <c r="R371" t="s">
        <v>44</v>
      </c>
      <c r="U371" t="s">
        <v>2177</v>
      </c>
    </row>
    <row r="372" spans="1:21" x14ac:dyDescent="0.3">
      <c r="A372" t="s">
        <v>2178</v>
      </c>
      <c r="B372" t="s">
        <v>2179</v>
      </c>
      <c r="C372" t="s">
        <v>2180</v>
      </c>
      <c r="D372" t="s">
        <v>2181</v>
      </c>
      <c r="E372" t="s">
        <v>2182</v>
      </c>
      <c r="F372" t="s">
        <v>26</v>
      </c>
      <c r="G372">
        <v>373</v>
      </c>
      <c r="H372">
        <v>1.8495562056825499E-2</v>
      </c>
      <c r="I372">
        <f t="shared" si="5"/>
        <v>18.495562056825499</v>
      </c>
      <c r="J372" t="s">
        <v>80</v>
      </c>
      <c r="K372">
        <v>416188</v>
      </c>
      <c r="L372">
        <v>416524</v>
      </c>
      <c r="M372">
        <v>336</v>
      </c>
      <c r="N372" t="s">
        <v>28</v>
      </c>
      <c r="Q372" t="s">
        <v>29</v>
      </c>
      <c r="R372" t="s">
        <v>44</v>
      </c>
      <c r="U372" t="s">
        <v>2183</v>
      </c>
    </row>
    <row r="373" spans="1:21" x14ac:dyDescent="0.3">
      <c r="A373" t="s">
        <v>2184</v>
      </c>
      <c r="B373" t="s">
        <v>2185</v>
      </c>
      <c r="C373" t="s">
        <v>2186</v>
      </c>
      <c r="D373" t="s">
        <v>2187</v>
      </c>
      <c r="E373" t="s">
        <v>2188</v>
      </c>
      <c r="F373" t="s">
        <v>26</v>
      </c>
      <c r="G373">
        <v>630</v>
      </c>
      <c r="H373">
        <v>3.1239153071850101E-2</v>
      </c>
      <c r="I373">
        <f t="shared" si="5"/>
        <v>31.239153071850101</v>
      </c>
      <c r="J373" t="s">
        <v>80</v>
      </c>
      <c r="K373">
        <v>416547</v>
      </c>
      <c r="L373">
        <v>416814</v>
      </c>
      <c r="M373">
        <v>267</v>
      </c>
      <c r="N373" t="s">
        <v>28</v>
      </c>
      <c r="Q373" t="s">
        <v>29</v>
      </c>
      <c r="R373" t="s">
        <v>44</v>
      </c>
      <c r="U373" t="s">
        <v>2189</v>
      </c>
    </row>
    <row r="374" spans="1:21" x14ac:dyDescent="0.3">
      <c r="A374" t="s">
        <v>2190</v>
      </c>
      <c r="B374" t="s">
        <v>2191</v>
      </c>
      <c r="C374" t="s">
        <v>2192</v>
      </c>
      <c r="D374" t="s">
        <v>2193</v>
      </c>
      <c r="E374" t="s">
        <v>2194</v>
      </c>
      <c r="F374" t="s">
        <v>26</v>
      </c>
      <c r="G374">
        <v>184</v>
      </c>
      <c r="H374">
        <v>9.1238161352704909E-3</v>
      </c>
      <c r="I374">
        <f t="shared" si="5"/>
        <v>9.1238161352704914</v>
      </c>
      <c r="J374" t="s">
        <v>80</v>
      </c>
      <c r="K374">
        <v>416835</v>
      </c>
      <c r="L374">
        <v>417684</v>
      </c>
      <c r="M374">
        <v>849</v>
      </c>
      <c r="N374" t="s">
        <v>28</v>
      </c>
      <c r="Q374" t="s">
        <v>44</v>
      </c>
      <c r="R374" t="s">
        <v>44</v>
      </c>
      <c r="U374" t="s">
        <v>2195</v>
      </c>
    </row>
    <row r="375" spans="1:21" x14ac:dyDescent="0.3">
      <c r="A375" t="s">
        <v>2196</v>
      </c>
      <c r="B375" t="s">
        <v>2197</v>
      </c>
      <c r="C375" t="s">
        <v>2198</v>
      </c>
      <c r="D375" t="s">
        <v>2199</v>
      </c>
      <c r="E375" t="s">
        <v>2200</v>
      </c>
      <c r="F375" t="s">
        <v>26</v>
      </c>
      <c r="G375">
        <v>349</v>
      </c>
      <c r="H375">
        <v>1.7305499082659801E-2</v>
      </c>
      <c r="I375">
        <f t="shared" si="5"/>
        <v>17.3054990826598</v>
      </c>
      <c r="J375" t="s">
        <v>80</v>
      </c>
      <c r="K375">
        <v>417738</v>
      </c>
      <c r="L375">
        <v>418023</v>
      </c>
      <c r="M375">
        <v>285</v>
      </c>
      <c r="N375" t="s">
        <v>126</v>
      </c>
      <c r="Q375" t="s">
        <v>29</v>
      </c>
      <c r="R375" t="s">
        <v>44</v>
      </c>
      <c r="U375" t="s">
        <v>2201</v>
      </c>
    </row>
    <row r="376" spans="1:21" x14ac:dyDescent="0.3">
      <c r="A376" t="s">
        <v>2202</v>
      </c>
      <c r="B376" t="s">
        <v>2203</v>
      </c>
      <c r="C376" t="s">
        <v>2204</v>
      </c>
      <c r="D376" t="s">
        <v>2205</v>
      </c>
      <c r="E376" t="s">
        <v>2206</v>
      </c>
      <c r="F376" t="s">
        <v>26</v>
      </c>
      <c r="G376">
        <v>258</v>
      </c>
      <c r="H376">
        <v>1.27931769722815E-2</v>
      </c>
      <c r="I376">
        <f t="shared" si="5"/>
        <v>12.793176972281501</v>
      </c>
      <c r="J376" t="s">
        <v>80</v>
      </c>
      <c r="K376">
        <v>418022</v>
      </c>
      <c r="L376">
        <v>418649</v>
      </c>
      <c r="M376">
        <v>627</v>
      </c>
      <c r="N376" t="s">
        <v>28</v>
      </c>
      <c r="Q376" t="s">
        <v>29</v>
      </c>
      <c r="R376" t="s">
        <v>44</v>
      </c>
      <c r="U376" t="s">
        <v>2207</v>
      </c>
    </row>
    <row r="377" spans="1:21" x14ac:dyDescent="0.3">
      <c r="A377" t="s">
        <v>2208</v>
      </c>
      <c r="B377" t="s">
        <v>2209</v>
      </c>
      <c r="C377" t="s">
        <v>2210</v>
      </c>
      <c r="D377" t="s">
        <v>2211</v>
      </c>
      <c r="E377" t="s">
        <v>2212</v>
      </c>
      <c r="F377" t="s">
        <v>26</v>
      </c>
      <c r="G377">
        <v>434</v>
      </c>
      <c r="H377">
        <v>2.15203054494967E-2</v>
      </c>
      <c r="I377">
        <f t="shared" si="5"/>
        <v>21.5203054494967</v>
      </c>
      <c r="J377" t="s">
        <v>80</v>
      </c>
      <c r="K377">
        <v>418661</v>
      </c>
      <c r="L377">
        <v>419333</v>
      </c>
      <c r="M377">
        <v>672</v>
      </c>
      <c r="N377" t="s">
        <v>28</v>
      </c>
      <c r="Q377" t="s">
        <v>29</v>
      </c>
      <c r="R377" t="s">
        <v>44</v>
      </c>
      <c r="U377" t="s">
        <v>2213</v>
      </c>
    </row>
    <row r="378" spans="1:21" x14ac:dyDescent="0.3">
      <c r="A378" t="s">
        <v>2214</v>
      </c>
      <c r="B378" t="s">
        <v>2215</v>
      </c>
      <c r="C378" t="s">
        <v>2216</v>
      </c>
      <c r="D378" t="s">
        <v>2217</v>
      </c>
      <c r="E378" t="s">
        <v>2218</v>
      </c>
      <c r="F378" t="s">
        <v>26</v>
      </c>
      <c r="G378">
        <v>725</v>
      </c>
      <c r="H378">
        <v>3.5949819011255997E-2</v>
      </c>
      <c r="I378">
        <f t="shared" si="5"/>
        <v>35.949819011255997</v>
      </c>
      <c r="J378" t="s">
        <v>80</v>
      </c>
      <c r="K378">
        <v>419408</v>
      </c>
      <c r="L378">
        <v>419717</v>
      </c>
      <c r="M378">
        <v>309</v>
      </c>
      <c r="N378" t="s">
        <v>28</v>
      </c>
      <c r="Q378" t="s">
        <v>29</v>
      </c>
      <c r="R378" t="s">
        <v>44</v>
      </c>
      <c r="U378" t="s">
        <v>2219</v>
      </c>
    </row>
    <row r="379" spans="1:21" x14ac:dyDescent="0.3">
      <c r="B379" t="s">
        <v>2220</v>
      </c>
      <c r="C379" t="s">
        <v>2221</v>
      </c>
      <c r="D379" t="s">
        <v>2222</v>
      </c>
      <c r="E379" t="s">
        <v>1647</v>
      </c>
      <c r="F379" t="s">
        <v>26</v>
      </c>
      <c r="G379" t="s">
        <v>109</v>
      </c>
      <c r="H379" t="s">
        <v>109</v>
      </c>
      <c r="I379" t="e">
        <f t="shared" si="5"/>
        <v>#VALUE!</v>
      </c>
      <c r="J379" t="s">
        <v>80</v>
      </c>
      <c r="K379">
        <v>420559</v>
      </c>
      <c r="L379">
        <v>420635</v>
      </c>
      <c r="M379">
        <v>76</v>
      </c>
      <c r="N379" t="s">
        <v>28</v>
      </c>
      <c r="Q379" t="s">
        <v>44</v>
      </c>
      <c r="R379" t="s">
        <v>44</v>
      </c>
    </row>
    <row r="380" spans="1:21" x14ac:dyDescent="0.3">
      <c r="B380" t="s">
        <v>2223</v>
      </c>
      <c r="C380" t="s">
        <v>2224</v>
      </c>
      <c r="D380" t="s">
        <v>2225</v>
      </c>
      <c r="E380" t="s">
        <v>2226</v>
      </c>
      <c r="F380" t="s">
        <v>26</v>
      </c>
      <c r="G380" t="s">
        <v>109</v>
      </c>
      <c r="H380" t="s">
        <v>109</v>
      </c>
      <c r="I380" t="e">
        <f t="shared" si="5"/>
        <v>#VALUE!</v>
      </c>
      <c r="J380" t="s">
        <v>80</v>
      </c>
      <c r="K380">
        <v>420647</v>
      </c>
      <c r="L380">
        <v>420723</v>
      </c>
      <c r="M380">
        <v>76</v>
      </c>
      <c r="N380" t="s">
        <v>28</v>
      </c>
      <c r="Q380" t="s">
        <v>44</v>
      </c>
      <c r="R380" t="s">
        <v>44</v>
      </c>
    </row>
    <row r="381" spans="1:21" x14ac:dyDescent="0.3">
      <c r="B381" t="s">
        <v>2227</v>
      </c>
      <c r="C381" t="s">
        <v>2228</v>
      </c>
      <c r="D381" t="s">
        <v>2229</v>
      </c>
      <c r="E381" t="s">
        <v>2230</v>
      </c>
      <c r="F381" t="s">
        <v>26</v>
      </c>
      <c r="G381" t="s">
        <v>109</v>
      </c>
      <c r="H381" t="s">
        <v>109</v>
      </c>
      <c r="I381" t="e">
        <f t="shared" si="5"/>
        <v>#VALUE!</v>
      </c>
      <c r="J381" t="s">
        <v>80</v>
      </c>
      <c r="K381">
        <v>420730</v>
      </c>
      <c r="L381">
        <v>420806</v>
      </c>
      <c r="M381">
        <v>76</v>
      </c>
      <c r="N381" t="s">
        <v>28</v>
      </c>
      <c r="Q381" t="s">
        <v>44</v>
      </c>
      <c r="R381" t="s">
        <v>44</v>
      </c>
    </row>
    <row r="382" spans="1:21" x14ac:dyDescent="0.3">
      <c r="B382" t="s">
        <v>2231</v>
      </c>
      <c r="C382" t="s">
        <v>2232</v>
      </c>
      <c r="D382" t="s">
        <v>2233</v>
      </c>
      <c r="E382" t="s">
        <v>2234</v>
      </c>
      <c r="F382" t="s">
        <v>26</v>
      </c>
      <c r="G382" t="s">
        <v>109</v>
      </c>
      <c r="H382" t="s">
        <v>109</v>
      </c>
      <c r="I382" t="e">
        <f t="shared" si="5"/>
        <v>#VALUE!</v>
      </c>
      <c r="J382" t="s">
        <v>80</v>
      </c>
      <c r="K382">
        <v>420813</v>
      </c>
      <c r="L382">
        <v>420889</v>
      </c>
      <c r="M382">
        <v>76</v>
      </c>
      <c r="N382" t="s">
        <v>28</v>
      </c>
      <c r="Q382" t="s">
        <v>44</v>
      </c>
      <c r="R382" t="s">
        <v>44</v>
      </c>
    </row>
    <row r="383" spans="1:21" x14ac:dyDescent="0.3">
      <c r="A383" t="s">
        <v>2235</v>
      </c>
      <c r="B383" t="s">
        <v>2236</v>
      </c>
      <c r="C383" t="s">
        <v>2237</v>
      </c>
      <c r="D383" t="s">
        <v>2238</v>
      </c>
      <c r="E383" t="s">
        <v>2239</v>
      </c>
      <c r="F383" t="s">
        <v>576</v>
      </c>
      <c r="G383">
        <v>76</v>
      </c>
      <c r="H383">
        <v>3.7685327515247702E-3</v>
      </c>
      <c r="I383">
        <f t="shared" si="5"/>
        <v>3.76853275152477</v>
      </c>
      <c r="J383" t="s">
        <v>80</v>
      </c>
      <c r="K383">
        <v>420990</v>
      </c>
      <c r="L383">
        <v>421857</v>
      </c>
      <c r="M383">
        <v>867</v>
      </c>
      <c r="N383" t="s">
        <v>126</v>
      </c>
      <c r="Q383" t="s">
        <v>29</v>
      </c>
      <c r="R383" t="s">
        <v>44</v>
      </c>
      <c r="U383" t="s">
        <v>2240</v>
      </c>
    </row>
    <row r="384" spans="1:21" x14ac:dyDescent="0.3">
      <c r="A384" t="s">
        <v>2241</v>
      </c>
      <c r="B384" t="s">
        <v>2242</v>
      </c>
      <c r="C384" t="s">
        <v>2243</v>
      </c>
      <c r="D384" t="s">
        <v>2244</v>
      </c>
      <c r="E384" t="s">
        <v>2245</v>
      </c>
      <c r="F384" t="s">
        <v>1398</v>
      </c>
      <c r="G384">
        <v>17</v>
      </c>
      <c r="H384">
        <v>8.4296127336738204E-4</v>
      </c>
      <c r="I384">
        <f t="shared" si="5"/>
        <v>0.84296127336738202</v>
      </c>
      <c r="J384" t="s">
        <v>80</v>
      </c>
      <c r="K384">
        <v>421865</v>
      </c>
      <c r="L384">
        <v>423467</v>
      </c>
      <c r="M384">
        <v>1602</v>
      </c>
      <c r="N384" t="s">
        <v>81</v>
      </c>
      <c r="Q384" t="s">
        <v>29</v>
      </c>
      <c r="R384" t="s">
        <v>29</v>
      </c>
      <c r="U384" t="s">
        <v>2246</v>
      </c>
    </row>
    <row r="385" spans="1:21" x14ac:dyDescent="0.3">
      <c r="A385" t="s">
        <v>2247</v>
      </c>
      <c r="B385" t="s">
        <v>2248</v>
      </c>
      <c r="C385" t="s">
        <v>2249</v>
      </c>
      <c r="D385" t="s">
        <v>2250</v>
      </c>
      <c r="E385" t="s">
        <v>2251</v>
      </c>
      <c r="F385" t="s">
        <v>1398</v>
      </c>
      <c r="G385">
        <v>305</v>
      </c>
      <c r="H385">
        <v>1.5123716963356E-2</v>
      </c>
      <c r="I385">
        <f t="shared" si="5"/>
        <v>15.123716963355999</v>
      </c>
      <c r="J385" t="s">
        <v>27</v>
      </c>
      <c r="K385">
        <v>423545</v>
      </c>
      <c r="L385">
        <v>424274</v>
      </c>
      <c r="M385">
        <v>729</v>
      </c>
      <c r="N385" t="s">
        <v>81</v>
      </c>
      <c r="Q385" t="s">
        <v>44</v>
      </c>
      <c r="R385" t="s">
        <v>44</v>
      </c>
      <c r="U385" t="s">
        <v>2252</v>
      </c>
    </row>
    <row r="386" spans="1:21" x14ac:dyDescent="0.3">
      <c r="A386" t="s">
        <v>2253</v>
      </c>
      <c r="B386" t="s">
        <v>2254</v>
      </c>
      <c r="C386" t="s">
        <v>2255</v>
      </c>
      <c r="D386" t="s">
        <v>2256</v>
      </c>
      <c r="E386" t="s">
        <v>2257</v>
      </c>
      <c r="F386" t="s">
        <v>26</v>
      </c>
      <c r="G386">
        <v>212</v>
      </c>
      <c r="H386">
        <v>1.05122229384638E-2</v>
      </c>
      <c r="I386">
        <f t="shared" ref="I386:I449" si="6">H386*1000</f>
        <v>10.5122229384638</v>
      </c>
      <c r="J386" t="s">
        <v>80</v>
      </c>
      <c r="K386">
        <v>424300</v>
      </c>
      <c r="L386">
        <v>425740</v>
      </c>
      <c r="M386">
        <v>1440</v>
      </c>
      <c r="N386" t="s">
        <v>28</v>
      </c>
      <c r="Q386" t="s">
        <v>29</v>
      </c>
      <c r="R386" t="s">
        <v>44</v>
      </c>
      <c r="U386" t="s">
        <v>2258</v>
      </c>
    </row>
    <row r="387" spans="1:21" x14ac:dyDescent="0.3">
      <c r="A387" t="s">
        <v>2259</v>
      </c>
      <c r="B387" t="s">
        <v>2260</v>
      </c>
      <c r="C387" t="s">
        <v>2261</v>
      </c>
      <c r="D387" t="s">
        <v>2262</v>
      </c>
      <c r="E387" t="s">
        <v>2263</v>
      </c>
      <c r="F387" t="s">
        <v>26</v>
      </c>
      <c r="G387">
        <v>144</v>
      </c>
      <c r="H387">
        <v>7.1403778449943001E-3</v>
      </c>
      <c r="I387">
        <f t="shared" si="6"/>
        <v>7.1403778449943003</v>
      </c>
      <c r="J387" t="s">
        <v>80</v>
      </c>
      <c r="K387">
        <v>425741</v>
      </c>
      <c r="L387">
        <v>427199</v>
      </c>
      <c r="M387">
        <v>1458</v>
      </c>
      <c r="N387" t="s">
        <v>126</v>
      </c>
      <c r="Q387" t="s">
        <v>44</v>
      </c>
      <c r="R387" t="s">
        <v>44</v>
      </c>
      <c r="U387" t="s">
        <v>2264</v>
      </c>
    </row>
    <row r="388" spans="1:21" x14ac:dyDescent="0.3">
      <c r="A388" t="s">
        <v>2265</v>
      </c>
      <c r="B388" t="s">
        <v>2266</v>
      </c>
      <c r="C388" t="s">
        <v>2267</v>
      </c>
      <c r="D388" t="s">
        <v>2268</v>
      </c>
      <c r="E388" t="s">
        <v>2269</v>
      </c>
      <c r="F388" t="s">
        <v>26</v>
      </c>
      <c r="G388">
        <v>87</v>
      </c>
      <c r="H388">
        <v>4.3139782813507201E-3</v>
      </c>
      <c r="I388">
        <f t="shared" si="6"/>
        <v>4.3139782813507201</v>
      </c>
      <c r="J388" t="s">
        <v>80</v>
      </c>
      <c r="K388">
        <v>427198</v>
      </c>
      <c r="L388">
        <v>427495</v>
      </c>
      <c r="M388">
        <v>297</v>
      </c>
      <c r="N388" t="s">
        <v>28</v>
      </c>
      <c r="Q388" t="s">
        <v>29</v>
      </c>
      <c r="R388" t="s">
        <v>29</v>
      </c>
      <c r="U388" t="s">
        <v>2270</v>
      </c>
    </row>
    <row r="389" spans="1:21" x14ac:dyDescent="0.3">
      <c r="A389" t="s">
        <v>2271</v>
      </c>
      <c r="B389" t="s">
        <v>2272</v>
      </c>
      <c r="C389" t="s">
        <v>2273</v>
      </c>
      <c r="D389" t="s">
        <v>2274</v>
      </c>
      <c r="E389" t="s">
        <v>2275</v>
      </c>
      <c r="F389" t="s">
        <v>26</v>
      </c>
      <c r="G389">
        <v>48</v>
      </c>
      <c r="H389">
        <v>2.3801259483314302E-3</v>
      </c>
      <c r="I389">
        <f t="shared" si="6"/>
        <v>2.3801259483314303</v>
      </c>
      <c r="J389" t="s">
        <v>80</v>
      </c>
      <c r="K389">
        <v>427496</v>
      </c>
      <c r="L389">
        <v>429503</v>
      </c>
      <c r="M389">
        <v>2007</v>
      </c>
      <c r="N389" t="s">
        <v>28</v>
      </c>
      <c r="Q389" t="s">
        <v>29</v>
      </c>
      <c r="R389" t="s">
        <v>44</v>
      </c>
      <c r="U389" t="s">
        <v>2276</v>
      </c>
    </row>
    <row r="390" spans="1:21" x14ac:dyDescent="0.3">
      <c r="A390" t="s">
        <v>2277</v>
      </c>
      <c r="B390" t="s">
        <v>2278</v>
      </c>
      <c r="C390" t="s">
        <v>2279</v>
      </c>
      <c r="D390" t="s">
        <v>2280</v>
      </c>
      <c r="E390" t="s">
        <v>56</v>
      </c>
      <c r="F390" t="s">
        <v>57</v>
      </c>
      <c r="G390">
        <v>11</v>
      </c>
      <c r="H390">
        <v>5.4544552982595295E-4</v>
      </c>
      <c r="I390">
        <f t="shared" si="6"/>
        <v>0.54544552982595296</v>
      </c>
      <c r="J390" t="s">
        <v>80</v>
      </c>
      <c r="K390">
        <v>429506</v>
      </c>
      <c r="L390">
        <v>431528</v>
      </c>
      <c r="M390">
        <v>2022</v>
      </c>
      <c r="N390" t="s">
        <v>59</v>
      </c>
      <c r="O390" t="s">
        <v>59</v>
      </c>
      <c r="Q390" t="s">
        <v>29</v>
      </c>
      <c r="R390" t="s">
        <v>44</v>
      </c>
      <c r="U390" t="s">
        <v>2281</v>
      </c>
    </row>
    <row r="391" spans="1:21" x14ac:dyDescent="0.3">
      <c r="A391" t="s">
        <v>2282</v>
      </c>
      <c r="B391" t="s">
        <v>2283</v>
      </c>
      <c r="C391" t="s">
        <v>2284</v>
      </c>
      <c r="D391" t="s">
        <v>2285</v>
      </c>
      <c r="E391" t="s">
        <v>1019</v>
      </c>
      <c r="F391" t="s">
        <v>26</v>
      </c>
      <c r="G391">
        <v>36</v>
      </c>
      <c r="H391">
        <v>1.78509446124858E-3</v>
      </c>
      <c r="I391">
        <f t="shared" si="6"/>
        <v>1.78509446124858</v>
      </c>
      <c r="J391" t="s">
        <v>80</v>
      </c>
      <c r="K391">
        <v>431530</v>
      </c>
      <c r="L391">
        <v>432439</v>
      </c>
      <c r="M391">
        <v>909</v>
      </c>
      <c r="N391" t="s">
        <v>59</v>
      </c>
      <c r="O391" t="s">
        <v>59</v>
      </c>
      <c r="Q391" t="s">
        <v>44</v>
      </c>
      <c r="R391" t="s">
        <v>44</v>
      </c>
      <c r="U391" t="s">
        <v>2286</v>
      </c>
    </row>
    <row r="392" spans="1:21" x14ac:dyDescent="0.3">
      <c r="A392" t="s">
        <v>2287</v>
      </c>
      <c r="B392" t="s">
        <v>2288</v>
      </c>
      <c r="C392" t="s">
        <v>2289</v>
      </c>
      <c r="D392" t="s">
        <v>2290</v>
      </c>
      <c r="E392" t="s">
        <v>1259</v>
      </c>
      <c r="F392" t="s">
        <v>26</v>
      </c>
      <c r="G392">
        <v>21</v>
      </c>
      <c r="H392">
        <v>1.041305102395E-3</v>
      </c>
      <c r="I392">
        <f t="shared" si="6"/>
        <v>1.041305102395</v>
      </c>
      <c r="J392" t="s">
        <v>80</v>
      </c>
      <c r="K392">
        <v>432441</v>
      </c>
      <c r="L392">
        <v>433410</v>
      </c>
      <c r="M392">
        <v>969</v>
      </c>
      <c r="N392" t="s">
        <v>59</v>
      </c>
      <c r="O392" t="s">
        <v>59</v>
      </c>
      <c r="Q392" t="s">
        <v>44</v>
      </c>
      <c r="R392" t="s">
        <v>44</v>
      </c>
      <c r="U392" t="s">
        <v>2291</v>
      </c>
    </row>
    <row r="393" spans="1:21" x14ac:dyDescent="0.3">
      <c r="A393" t="s">
        <v>2292</v>
      </c>
      <c r="B393" t="s">
        <v>2293</v>
      </c>
      <c r="C393" t="s">
        <v>2294</v>
      </c>
      <c r="D393" t="s">
        <v>2295</v>
      </c>
      <c r="E393" t="s">
        <v>2296</v>
      </c>
      <c r="F393" t="s">
        <v>424</v>
      </c>
      <c r="G393">
        <v>290</v>
      </c>
      <c r="H393">
        <v>1.43799276045024E-2</v>
      </c>
      <c r="I393">
        <f t="shared" si="6"/>
        <v>14.3799276045024</v>
      </c>
      <c r="J393" t="s">
        <v>80</v>
      </c>
      <c r="K393">
        <v>433465</v>
      </c>
      <c r="L393">
        <v>433735</v>
      </c>
      <c r="M393">
        <v>270</v>
      </c>
      <c r="N393" t="s">
        <v>126</v>
      </c>
      <c r="Q393" t="s">
        <v>29</v>
      </c>
      <c r="R393" t="s">
        <v>29</v>
      </c>
      <c r="S393" t="s">
        <v>2297</v>
      </c>
      <c r="U393" t="s">
        <v>2298</v>
      </c>
    </row>
    <row r="394" spans="1:21" x14ac:dyDescent="0.3">
      <c r="A394" t="s">
        <v>2299</v>
      </c>
      <c r="B394" t="s">
        <v>2300</v>
      </c>
      <c r="C394" t="s">
        <v>2301</v>
      </c>
      <c r="D394" t="s">
        <v>2302</v>
      </c>
      <c r="E394" t="s">
        <v>2303</v>
      </c>
      <c r="F394" t="s">
        <v>26</v>
      </c>
      <c r="G394">
        <v>218</v>
      </c>
      <c r="H394">
        <v>1.08097386820053E-2</v>
      </c>
      <c r="I394">
        <f t="shared" si="6"/>
        <v>10.8097386820053</v>
      </c>
      <c r="J394" t="s">
        <v>80</v>
      </c>
      <c r="K394">
        <v>433799</v>
      </c>
      <c r="L394">
        <v>435968</v>
      </c>
      <c r="M394">
        <v>2169</v>
      </c>
      <c r="N394" t="s">
        <v>126</v>
      </c>
      <c r="Q394" t="s">
        <v>44</v>
      </c>
      <c r="R394" t="s">
        <v>44</v>
      </c>
      <c r="U394" t="s">
        <v>2304</v>
      </c>
    </row>
    <row r="395" spans="1:21" x14ac:dyDescent="0.3">
      <c r="A395" t="s">
        <v>2305</v>
      </c>
      <c r="B395" t="s">
        <v>2306</v>
      </c>
      <c r="C395" t="s">
        <v>2307</v>
      </c>
      <c r="D395" t="s">
        <v>2308</v>
      </c>
      <c r="E395" t="s">
        <v>2309</v>
      </c>
      <c r="F395" t="s">
        <v>108</v>
      </c>
      <c r="G395">
        <v>4</v>
      </c>
      <c r="H395">
        <v>1.9834382902761901E-4</v>
      </c>
      <c r="I395">
        <f t="shared" si="6"/>
        <v>0.19834382902761902</v>
      </c>
      <c r="J395" t="s">
        <v>80</v>
      </c>
      <c r="K395">
        <v>435984</v>
      </c>
      <c r="L395">
        <v>436740</v>
      </c>
      <c r="M395">
        <v>756</v>
      </c>
      <c r="N395" t="s">
        <v>58</v>
      </c>
      <c r="O395" t="s">
        <v>59</v>
      </c>
      <c r="P395" t="s">
        <v>60</v>
      </c>
      <c r="Q395" t="s">
        <v>44</v>
      </c>
      <c r="R395" t="s">
        <v>44</v>
      </c>
      <c r="U395" t="s">
        <v>2310</v>
      </c>
    </row>
    <row r="396" spans="1:21" x14ac:dyDescent="0.3">
      <c r="A396" t="s">
        <v>2311</v>
      </c>
      <c r="B396" t="s">
        <v>2312</v>
      </c>
      <c r="C396" t="s">
        <v>2313</v>
      </c>
      <c r="D396" t="s">
        <v>2314</v>
      </c>
      <c r="E396" t="s">
        <v>2315</v>
      </c>
      <c r="F396" t="s">
        <v>365</v>
      </c>
      <c r="G396">
        <v>119</v>
      </c>
      <c r="H396">
        <v>5.9007289135716802E-3</v>
      </c>
      <c r="I396">
        <f t="shared" si="6"/>
        <v>5.9007289135716805</v>
      </c>
      <c r="J396" t="s">
        <v>80</v>
      </c>
      <c r="K396">
        <v>436739</v>
      </c>
      <c r="L396">
        <v>437696</v>
      </c>
      <c r="M396">
        <v>957</v>
      </c>
      <c r="N396" t="s">
        <v>59</v>
      </c>
      <c r="O396" t="s">
        <v>59</v>
      </c>
      <c r="Q396" t="s">
        <v>44</v>
      </c>
      <c r="R396" t="s">
        <v>44</v>
      </c>
      <c r="S396" t="s">
        <v>2316</v>
      </c>
      <c r="U396" t="s">
        <v>2317</v>
      </c>
    </row>
    <row r="397" spans="1:21" x14ac:dyDescent="0.3">
      <c r="A397" t="s">
        <v>2318</v>
      </c>
      <c r="B397" t="s">
        <v>2319</v>
      </c>
      <c r="C397" t="s">
        <v>2320</v>
      </c>
      <c r="D397" t="s">
        <v>2321</v>
      </c>
      <c r="E397" t="s">
        <v>2322</v>
      </c>
      <c r="F397" t="s">
        <v>576</v>
      </c>
      <c r="G397">
        <v>2</v>
      </c>
      <c r="H397">
        <v>9.9171914513809694E-5</v>
      </c>
      <c r="I397">
        <f t="shared" si="6"/>
        <v>9.9171914513809689E-2</v>
      </c>
      <c r="J397" t="s">
        <v>80</v>
      </c>
      <c r="K397">
        <v>438117</v>
      </c>
      <c r="L397">
        <v>439866</v>
      </c>
      <c r="M397">
        <v>1749</v>
      </c>
      <c r="N397" t="s">
        <v>81</v>
      </c>
      <c r="Q397" t="s">
        <v>29</v>
      </c>
      <c r="R397" t="s">
        <v>44</v>
      </c>
      <c r="U397" t="s">
        <v>2323</v>
      </c>
    </row>
    <row r="398" spans="1:21" x14ac:dyDescent="0.3">
      <c r="A398" t="s">
        <v>2324</v>
      </c>
      <c r="B398" t="s">
        <v>2325</v>
      </c>
      <c r="C398" t="s">
        <v>2326</v>
      </c>
      <c r="D398" t="s">
        <v>2327</v>
      </c>
      <c r="E398" t="s">
        <v>2328</v>
      </c>
      <c r="F398" t="s">
        <v>576</v>
      </c>
      <c r="G398">
        <v>41</v>
      </c>
      <c r="H398">
        <v>2.0330242475330999E-3</v>
      </c>
      <c r="I398">
        <f t="shared" si="6"/>
        <v>2.0330242475331</v>
      </c>
      <c r="J398" t="s">
        <v>80</v>
      </c>
      <c r="K398">
        <v>439829</v>
      </c>
      <c r="L398">
        <v>440579</v>
      </c>
      <c r="M398">
        <v>750</v>
      </c>
      <c r="N398" t="s">
        <v>81</v>
      </c>
      <c r="Q398" t="s">
        <v>44</v>
      </c>
      <c r="R398" t="s">
        <v>44</v>
      </c>
      <c r="U398" t="s">
        <v>2329</v>
      </c>
    </row>
    <row r="399" spans="1:21" x14ac:dyDescent="0.3">
      <c r="A399" t="s">
        <v>2330</v>
      </c>
      <c r="B399" t="s">
        <v>2331</v>
      </c>
      <c r="C399" t="s">
        <v>2332</v>
      </c>
      <c r="D399" t="s">
        <v>2333</v>
      </c>
      <c r="E399" t="s">
        <v>2334</v>
      </c>
      <c r="F399" t="s">
        <v>576</v>
      </c>
      <c r="G399">
        <v>210</v>
      </c>
      <c r="H399">
        <v>1.041305102395E-2</v>
      </c>
      <c r="I399">
        <f t="shared" si="6"/>
        <v>10.413051023949999</v>
      </c>
      <c r="J399" t="s">
        <v>80</v>
      </c>
      <c r="K399">
        <v>440592</v>
      </c>
      <c r="L399">
        <v>442056</v>
      </c>
      <c r="M399">
        <v>1464</v>
      </c>
      <c r="N399" t="s">
        <v>81</v>
      </c>
      <c r="Q399" t="s">
        <v>29</v>
      </c>
      <c r="R399" t="s">
        <v>44</v>
      </c>
      <c r="U399" t="s">
        <v>2335</v>
      </c>
    </row>
    <row r="400" spans="1:21" x14ac:dyDescent="0.3">
      <c r="A400" t="s">
        <v>2336</v>
      </c>
      <c r="B400" t="s">
        <v>2337</v>
      </c>
      <c r="C400" t="s">
        <v>2338</v>
      </c>
      <c r="D400" t="s">
        <v>2339</v>
      </c>
      <c r="E400" t="s">
        <v>287</v>
      </c>
      <c r="F400" t="s">
        <v>57</v>
      </c>
      <c r="G400">
        <v>81</v>
      </c>
      <c r="H400">
        <v>4.0164625378092903E-3</v>
      </c>
      <c r="I400">
        <f t="shared" si="6"/>
        <v>4.0164625378092902</v>
      </c>
      <c r="J400" t="s">
        <v>80</v>
      </c>
      <c r="K400">
        <v>442278</v>
      </c>
      <c r="L400">
        <v>443142</v>
      </c>
      <c r="M400">
        <v>864</v>
      </c>
      <c r="N400" t="s">
        <v>59</v>
      </c>
      <c r="O400" t="s">
        <v>126</v>
      </c>
      <c r="P400" t="s">
        <v>255</v>
      </c>
      <c r="Q400" t="s">
        <v>44</v>
      </c>
      <c r="R400" t="s">
        <v>44</v>
      </c>
      <c r="U400" t="s">
        <v>2340</v>
      </c>
    </row>
    <row r="401" spans="1:21" x14ac:dyDescent="0.3">
      <c r="B401" t="s">
        <v>2341</v>
      </c>
      <c r="C401" t="s">
        <v>2342</v>
      </c>
      <c r="D401" t="s">
        <v>2343</v>
      </c>
      <c r="E401" t="s">
        <v>1159</v>
      </c>
      <c r="F401" t="s">
        <v>26</v>
      </c>
      <c r="G401" t="s">
        <v>109</v>
      </c>
      <c r="H401" t="s">
        <v>109</v>
      </c>
      <c r="I401" t="e">
        <f t="shared" si="6"/>
        <v>#VALUE!</v>
      </c>
      <c r="J401" t="s">
        <v>27</v>
      </c>
      <c r="K401">
        <v>443478</v>
      </c>
      <c r="L401">
        <v>443555</v>
      </c>
      <c r="M401">
        <v>77</v>
      </c>
      <c r="N401" t="s">
        <v>28</v>
      </c>
      <c r="Q401" t="s">
        <v>44</v>
      </c>
      <c r="R401" t="s">
        <v>44</v>
      </c>
    </row>
    <row r="402" spans="1:21" x14ac:dyDescent="0.3">
      <c r="B402" t="s">
        <v>2344</v>
      </c>
      <c r="C402" t="s">
        <v>2345</v>
      </c>
      <c r="D402" t="s">
        <v>2346</v>
      </c>
      <c r="E402" t="s">
        <v>2347</v>
      </c>
      <c r="F402" t="s">
        <v>26</v>
      </c>
      <c r="G402" t="s">
        <v>109</v>
      </c>
      <c r="H402" t="s">
        <v>109</v>
      </c>
      <c r="I402" t="e">
        <f t="shared" si="6"/>
        <v>#VALUE!</v>
      </c>
      <c r="J402" t="s">
        <v>27</v>
      </c>
      <c r="K402">
        <v>443602</v>
      </c>
      <c r="L402">
        <v>443679</v>
      </c>
      <c r="M402">
        <v>77</v>
      </c>
      <c r="N402" t="s">
        <v>28</v>
      </c>
      <c r="Q402" t="s">
        <v>44</v>
      </c>
      <c r="R402" t="s">
        <v>44</v>
      </c>
    </row>
    <row r="403" spans="1:21" x14ac:dyDescent="0.3">
      <c r="B403" t="s">
        <v>2348</v>
      </c>
      <c r="C403" t="s">
        <v>2349</v>
      </c>
      <c r="D403" t="s">
        <v>2350</v>
      </c>
      <c r="E403" t="s">
        <v>2351</v>
      </c>
      <c r="F403" t="s">
        <v>26</v>
      </c>
      <c r="G403" t="s">
        <v>109</v>
      </c>
      <c r="H403" t="s">
        <v>109</v>
      </c>
      <c r="I403" t="e">
        <f t="shared" si="6"/>
        <v>#VALUE!</v>
      </c>
      <c r="J403" t="s">
        <v>27</v>
      </c>
      <c r="K403">
        <v>443689</v>
      </c>
      <c r="L403">
        <v>443765</v>
      </c>
      <c r="M403">
        <v>76</v>
      </c>
      <c r="N403" t="s">
        <v>28</v>
      </c>
      <c r="Q403" t="s">
        <v>44</v>
      </c>
      <c r="R403" t="s">
        <v>44</v>
      </c>
    </row>
    <row r="404" spans="1:21" x14ac:dyDescent="0.3">
      <c r="B404" t="s">
        <v>2352</v>
      </c>
      <c r="C404" t="s">
        <v>2353</v>
      </c>
      <c r="D404" t="s">
        <v>2354</v>
      </c>
      <c r="E404" t="s">
        <v>2355</v>
      </c>
      <c r="F404" t="s">
        <v>26</v>
      </c>
      <c r="G404" t="s">
        <v>109</v>
      </c>
      <c r="H404" t="s">
        <v>109</v>
      </c>
      <c r="I404" t="e">
        <f t="shared" si="6"/>
        <v>#VALUE!</v>
      </c>
      <c r="J404" t="s">
        <v>27</v>
      </c>
      <c r="K404">
        <v>443769</v>
      </c>
      <c r="L404">
        <v>443846</v>
      </c>
      <c r="M404">
        <v>77</v>
      </c>
      <c r="N404" t="s">
        <v>28</v>
      </c>
      <c r="Q404" t="s">
        <v>44</v>
      </c>
      <c r="R404" t="s">
        <v>44</v>
      </c>
    </row>
    <row r="405" spans="1:21" x14ac:dyDescent="0.3">
      <c r="B405" t="s">
        <v>2356</v>
      </c>
      <c r="C405" t="s">
        <v>2357</v>
      </c>
      <c r="D405" t="s">
        <v>2358</v>
      </c>
      <c r="E405" t="s">
        <v>2355</v>
      </c>
      <c r="F405" t="s">
        <v>26</v>
      </c>
      <c r="G405" t="s">
        <v>109</v>
      </c>
      <c r="H405" t="s">
        <v>109</v>
      </c>
      <c r="I405" t="e">
        <f t="shared" si="6"/>
        <v>#VALUE!</v>
      </c>
      <c r="J405" t="s">
        <v>27</v>
      </c>
      <c r="K405">
        <v>443857</v>
      </c>
      <c r="L405">
        <v>443934</v>
      </c>
      <c r="M405">
        <v>77</v>
      </c>
      <c r="N405" t="s">
        <v>28</v>
      </c>
      <c r="Q405" t="s">
        <v>44</v>
      </c>
      <c r="R405" t="s">
        <v>44</v>
      </c>
    </row>
    <row r="406" spans="1:21" x14ac:dyDescent="0.3">
      <c r="B406" t="s">
        <v>2359</v>
      </c>
      <c r="C406" t="s">
        <v>2360</v>
      </c>
      <c r="D406" t="s">
        <v>2361</v>
      </c>
      <c r="E406" t="s">
        <v>833</v>
      </c>
      <c r="F406" t="s">
        <v>26</v>
      </c>
      <c r="G406" t="s">
        <v>109</v>
      </c>
      <c r="H406" t="s">
        <v>109</v>
      </c>
      <c r="I406" t="e">
        <f t="shared" si="6"/>
        <v>#VALUE!</v>
      </c>
      <c r="J406" t="s">
        <v>27</v>
      </c>
      <c r="K406">
        <v>443976</v>
      </c>
      <c r="L406">
        <v>444069</v>
      </c>
      <c r="M406">
        <v>93</v>
      </c>
      <c r="N406" t="s">
        <v>28</v>
      </c>
      <c r="Q406" t="s">
        <v>44</v>
      </c>
      <c r="R406" t="s">
        <v>44</v>
      </c>
    </row>
    <row r="407" spans="1:21" x14ac:dyDescent="0.3">
      <c r="B407" t="s">
        <v>2362</v>
      </c>
      <c r="C407" t="s">
        <v>2363</v>
      </c>
      <c r="D407" t="s">
        <v>2364</v>
      </c>
      <c r="E407" t="s">
        <v>2355</v>
      </c>
      <c r="F407" t="s">
        <v>26</v>
      </c>
      <c r="G407" t="s">
        <v>109</v>
      </c>
      <c r="H407" t="s">
        <v>109</v>
      </c>
      <c r="I407" t="e">
        <f t="shared" si="6"/>
        <v>#VALUE!</v>
      </c>
      <c r="J407" t="s">
        <v>27</v>
      </c>
      <c r="K407">
        <v>444091</v>
      </c>
      <c r="L407">
        <v>444167</v>
      </c>
      <c r="M407">
        <v>76</v>
      </c>
      <c r="N407" t="s">
        <v>28</v>
      </c>
      <c r="Q407" t="s">
        <v>44</v>
      </c>
      <c r="R407" t="s">
        <v>44</v>
      </c>
    </row>
    <row r="408" spans="1:21" x14ac:dyDescent="0.3">
      <c r="B408" t="s">
        <v>2365</v>
      </c>
      <c r="C408" t="s">
        <v>2366</v>
      </c>
      <c r="D408" t="s">
        <v>2367</v>
      </c>
      <c r="E408" t="s">
        <v>2368</v>
      </c>
      <c r="F408" t="s">
        <v>26</v>
      </c>
      <c r="G408" t="s">
        <v>109</v>
      </c>
      <c r="H408" t="s">
        <v>109</v>
      </c>
      <c r="I408" t="e">
        <f t="shared" si="6"/>
        <v>#VALUE!</v>
      </c>
      <c r="J408" t="s">
        <v>27</v>
      </c>
      <c r="K408">
        <v>444169</v>
      </c>
      <c r="L408">
        <v>444246</v>
      </c>
      <c r="M408">
        <v>77</v>
      </c>
      <c r="N408" t="s">
        <v>28</v>
      </c>
      <c r="Q408" t="s">
        <v>29</v>
      </c>
      <c r="R408" t="s">
        <v>44</v>
      </c>
    </row>
    <row r="409" spans="1:21" x14ac:dyDescent="0.3">
      <c r="B409" t="s">
        <v>2369</v>
      </c>
      <c r="C409" t="s">
        <v>2370</v>
      </c>
      <c r="D409" t="s">
        <v>2371</v>
      </c>
      <c r="E409" t="s">
        <v>2372</v>
      </c>
      <c r="F409" t="s">
        <v>26</v>
      </c>
      <c r="G409" t="s">
        <v>109</v>
      </c>
      <c r="H409" t="s">
        <v>109</v>
      </c>
      <c r="I409" t="e">
        <f t="shared" si="6"/>
        <v>#VALUE!</v>
      </c>
      <c r="J409" t="s">
        <v>27</v>
      </c>
      <c r="K409">
        <v>444254</v>
      </c>
      <c r="L409">
        <v>444330</v>
      </c>
      <c r="M409">
        <v>76</v>
      </c>
      <c r="N409" t="s">
        <v>28</v>
      </c>
      <c r="Q409" t="s">
        <v>29</v>
      </c>
      <c r="R409" t="s">
        <v>44</v>
      </c>
    </row>
    <row r="410" spans="1:21" x14ac:dyDescent="0.3">
      <c r="A410" t="s">
        <v>2373</v>
      </c>
      <c r="B410" t="s">
        <v>2374</v>
      </c>
      <c r="C410" t="s">
        <v>2375</v>
      </c>
      <c r="D410" t="s">
        <v>2376</v>
      </c>
      <c r="E410" t="s">
        <v>2377</v>
      </c>
      <c r="F410" t="s">
        <v>424</v>
      </c>
      <c r="G410">
        <v>142</v>
      </c>
      <c r="H410">
        <v>7.0412059304804896E-3</v>
      </c>
      <c r="I410">
        <f t="shared" si="6"/>
        <v>7.0412059304804897</v>
      </c>
      <c r="J410" t="s">
        <v>27</v>
      </c>
      <c r="K410">
        <v>444437</v>
      </c>
      <c r="L410">
        <v>445172</v>
      </c>
      <c r="M410">
        <v>735</v>
      </c>
      <c r="N410" t="s">
        <v>28</v>
      </c>
      <c r="Q410" t="s">
        <v>29</v>
      </c>
      <c r="R410" t="s">
        <v>29</v>
      </c>
      <c r="S410" t="s">
        <v>2378</v>
      </c>
      <c r="U410" t="s">
        <v>2379</v>
      </c>
    </row>
    <row r="411" spans="1:21" x14ac:dyDescent="0.3">
      <c r="A411" t="s">
        <v>2380</v>
      </c>
      <c r="B411" t="s">
        <v>2381</v>
      </c>
      <c r="C411" t="s">
        <v>2382</v>
      </c>
      <c r="D411" t="s">
        <v>2383</v>
      </c>
      <c r="E411" t="s">
        <v>2384</v>
      </c>
      <c r="F411" t="s">
        <v>424</v>
      </c>
      <c r="G411">
        <v>410</v>
      </c>
      <c r="H411">
        <v>2.0330242475330999E-2</v>
      </c>
      <c r="I411">
        <f t="shared" si="6"/>
        <v>20.330242475330998</v>
      </c>
      <c r="J411" t="s">
        <v>27</v>
      </c>
      <c r="K411">
        <v>445269</v>
      </c>
      <c r="L411">
        <v>446016</v>
      </c>
      <c r="M411">
        <v>747</v>
      </c>
      <c r="N411" t="s">
        <v>28</v>
      </c>
      <c r="Q411" t="s">
        <v>44</v>
      </c>
      <c r="R411" t="s">
        <v>44</v>
      </c>
      <c r="S411" t="s">
        <v>2385</v>
      </c>
      <c r="U411" t="s">
        <v>2386</v>
      </c>
    </row>
    <row r="412" spans="1:21" x14ac:dyDescent="0.3">
      <c r="A412" t="s">
        <v>2387</v>
      </c>
      <c r="B412" t="s">
        <v>2388</v>
      </c>
      <c r="C412" t="s">
        <v>2389</v>
      </c>
      <c r="D412" t="s">
        <v>2390</v>
      </c>
      <c r="E412" t="s">
        <v>287</v>
      </c>
      <c r="F412" t="s">
        <v>57</v>
      </c>
      <c r="G412">
        <v>105</v>
      </c>
      <c r="H412">
        <v>5.2065255119750102E-3</v>
      </c>
      <c r="I412">
        <f t="shared" si="6"/>
        <v>5.20652551197501</v>
      </c>
      <c r="J412" t="s">
        <v>27</v>
      </c>
      <c r="K412">
        <v>446008</v>
      </c>
      <c r="L412">
        <v>446845</v>
      </c>
      <c r="M412">
        <v>837</v>
      </c>
      <c r="N412" t="s">
        <v>59</v>
      </c>
      <c r="O412" t="s">
        <v>59</v>
      </c>
      <c r="Q412" t="s">
        <v>29</v>
      </c>
      <c r="R412" t="s">
        <v>44</v>
      </c>
      <c r="U412" t="s">
        <v>2391</v>
      </c>
    </row>
    <row r="413" spans="1:21" x14ac:dyDescent="0.3">
      <c r="A413" t="s">
        <v>2392</v>
      </c>
      <c r="B413" t="s">
        <v>2393</v>
      </c>
      <c r="C413" t="s">
        <v>2394</v>
      </c>
      <c r="D413" t="s">
        <v>2395</v>
      </c>
      <c r="E413" t="s">
        <v>2396</v>
      </c>
      <c r="F413" t="s">
        <v>424</v>
      </c>
      <c r="G413">
        <v>322</v>
      </c>
      <c r="H413">
        <v>1.5966678236723399E-2</v>
      </c>
      <c r="I413">
        <f t="shared" si="6"/>
        <v>15.9666782367234</v>
      </c>
      <c r="J413" t="s">
        <v>27</v>
      </c>
      <c r="K413">
        <v>446847</v>
      </c>
      <c r="L413">
        <v>448443</v>
      </c>
      <c r="M413">
        <v>1596</v>
      </c>
      <c r="N413" t="s">
        <v>28</v>
      </c>
      <c r="Q413" t="s">
        <v>29</v>
      </c>
      <c r="R413" t="s">
        <v>44</v>
      </c>
      <c r="U413" t="s">
        <v>2397</v>
      </c>
    </row>
    <row r="414" spans="1:21" x14ac:dyDescent="0.3">
      <c r="A414" t="s">
        <v>2398</v>
      </c>
      <c r="B414" t="s">
        <v>2399</v>
      </c>
      <c r="C414" t="s">
        <v>2400</v>
      </c>
      <c r="D414" t="s">
        <v>2401</v>
      </c>
      <c r="E414" t="s">
        <v>56</v>
      </c>
      <c r="F414" t="s">
        <v>57</v>
      </c>
      <c r="G414">
        <v>16</v>
      </c>
      <c r="H414">
        <v>7.9337531611047799E-4</v>
      </c>
      <c r="I414">
        <f t="shared" si="6"/>
        <v>0.79337531611047796</v>
      </c>
      <c r="J414" t="s">
        <v>27</v>
      </c>
      <c r="K414">
        <v>448542</v>
      </c>
      <c r="L414">
        <v>449142</v>
      </c>
      <c r="M414">
        <v>600</v>
      </c>
      <c r="N414" t="s">
        <v>58</v>
      </c>
      <c r="O414" t="s">
        <v>58</v>
      </c>
      <c r="Q414" t="s">
        <v>29</v>
      </c>
      <c r="R414" t="s">
        <v>29</v>
      </c>
      <c r="U414" t="s">
        <v>2402</v>
      </c>
    </row>
    <row r="415" spans="1:21" x14ac:dyDescent="0.3">
      <c r="A415" t="s">
        <v>2403</v>
      </c>
      <c r="B415" t="s">
        <v>2404</v>
      </c>
      <c r="C415" t="s">
        <v>2405</v>
      </c>
      <c r="D415" t="s">
        <v>2406</v>
      </c>
      <c r="E415" t="s">
        <v>2407</v>
      </c>
      <c r="F415" t="s">
        <v>424</v>
      </c>
      <c r="G415">
        <v>171</v>
      </c>
      <c r="H415">
        <v>8.4791986909307296E-3</v>
      </c>
      <c r="I415">
        <f t="shared" si="6"/>
        <v>8.4791986909307298</v>
      </c>
      <c r="J415" t="s">
        <v>80</v>
      </c>
      <c r="K415">
        <v>449194</v>
      </c>
      <c r="L415">
        <v>449863</v>
      </c>
      <c r="M415">
        <v>669</v>
      </c>
      <c r="N415" t="s">
        <v>81</v>
      </c>
      <c r="Q415" t="s">
        <v>44</v>
      </c>
      <c r="R415" t="s">
        <v>44</v>
      </c>
      <c r="S415" t="s">
        <v>2408</v>
      </c>
      <c r="U415" t="s">
        <v>2409</v>
      </c>
    </row>
    <row r="416" spans="1:21" x14ac:dyDescent="0.3">
      <c r="A416" t="s">
        <v>2410</v>
      </c>
      <c r="B416" t="s">
        <v>2411</v>
      </c>
      <c r="C416" t="s">
        <v>2412</v>
      </c>
      <c r="D416" t="s">
        <v>2413</v>
      </c>
      <c r="E416" t="s">
        <v>2414</v>
      </c>
      <c r="F416" t="s">
        <v>365</v>
      </c>
      <c r="G416">
        <v>274</v>
      </c>
      <c r="H416">
        <v>1.3586552288391901E-2</v>
      </c>
      <c r="I416">
        <f t="shared" si="6"/>
        <v>13.5865522883919</v>
      </c>
      <c r="J416" t="s">
        <v>80</v>
      </c>
      <c r="K416">
        <v>449874</v>
      </c>
      <c r="L416">
        <v>451551</v>
      </c>
      <c r="M416">
        <v>1677</v>
      </c>
      <c r="N416" t="s">
        <v>126</v>
      </c>
      <c r="Q416" t="s">
        <v>29</v>
      </c>
      <c r="R416" t="s">
        <v>29</v>
      </c>
      <c r="S416" t="s">
        <v>2415</v>
      </c>
      <c r="T416" t="s">
        <v>1666</v>
      </c>
      <c r="U416" t="s">
        <v>2416</v>
      </c>
    </row>
    <row r="417" spans="1:21" x14ac:dyDescent="0.3">
      <c r="A417" t="s">
        <v>2417</v>
      </c>
      <c r="B417" t="s">
        <v>2418</v>
      </c>
      <c r="C417" t="s">
        <v>2419</v>
      </c>
      <c r="D417" t="s">
        <v>2420</v>
      </c>
      <c r="E417" t="s">
        <v>2421</v>
      </c>
      <c r="F417" t="s">
        <v>79</v>
      </c>
      <c r="G417">
        <v>629</v>
      </c>
      <c r="H417">
        <v>3.1189567114593201E-2</v>
      </c>
      <c r="I417">
        <f t="shared" si="6"/>
        <v>31.189567114593199</v>
      </c>
      <c r="J417" t="s">
        <v>27</v>
      </c>
      <c r="K417">
        <v>451914</v>
      </c>
      <c r="L417">
        <v>452568</v>
      </c>
      <c r="M417">
        <v>654</v>
      </c>
      <c r="N417" t="s">
        <v>126</v>
      </c>
      <c r="Q417" t="s">
        <v>29</v>
      </c>
      <c r="R417" t="s">
        <v>44</v>
      </c>
      <c r="S417" t="s">
        <v>2422</v>
      </c>
      <c r="T417" t="s">
        <v>2423</v>
      </c>
      <c r="U417" t="s">
        <v>2424</v>
      </c>
    </row>
    <row r="418" spans="1:21" x14ac:dyDescent="0.3">
      <c r="A418" t="s">
        <v>2425</v>
      </c>
      <c r="B418" t="s">
        <v>2426</v>
      </c>
      <c r="C418" t="s">
        <v>2427</v>
      </c>
      <c r="D418" t="s">
        <v>2428</v>
      </c>
      <c r="E418" t="s">
        <v>2429</v>
      </c>
      <c r="F418" t="s">
        <v>26</v>
      </c>
      <c r="G418">
        <v>382</v>
      </c>
      <c r="H418">
        <v>1.89418356721377E-2</v>
      </c>
      <c r="I418">
        <f t="shared" si="6"/>
        <v>18.941835672137699</v>
      </c>
      <c r="J418" t="s">
        <v>80</v>
      </c>
      <c r="K418">
        <v>452720</v>
      </c>
      <c r="L418">
        <v>454883</v>
      </c>
      <c r="M418">
        <v>2163</v>
      </c>
      <c r="N418" t="s">
        <v>28</v>
      </c>
      <c r="Q418" t="s">
        <v>29</v>
      </c>
      <c r="R418" t="s">
        <v>44</v>
      </c>
      <c r="S418" t="s">
        <v>2430</v>
      </c>
      <c r="T418" t="s">
        <v>2431</v>
      </c>
      <c r="U418" t="s">
        <v>2432</v>
      </c>
    </row>
    <row r="419" spans="1:21" x14ac:dyDescent="0.3">
      <c r="A419" t="s">
        <v>2433</v>
      </c>
      <c r="B419" t="s">
        <v>2434</v>
      </c>
      <c r="C419" t="s">
        <v>2435</v>
      </c>
      <c r="D419" t="s">
        <v>2436</v>
      </c>
      <c r="E419" t="s">
        <v>2437</v>
      </c>
      <c r="F419" t="s">
        <v>79</v>
      </c>
      <c r="G419">
        <v>50</v>
      </c>
      <c r="H419">
        <v>2.4792978628452398E-3</v>
      </c>
      <c r="I419">
        <f t="shared" si="6"/>
        <v>2.47929786284524</v>
      </c>
      <c r="J419" t="s">
        <v>80</v>
      </c>
      <c r="K419">
        <v>454869</v>
      </c>
      <c r="L419">
        <v>455343</v>
      </c>
      <c r="M419">
        <v>474</v>
      </c>
      <c r="N419" t="s">
        <v>28</v>
      </c>
      <c r="Q419" t="s">
        <v>29</v>
      </c>
      <c r="R419" t="s">
        <v>44</v>
      </c>
      <c r="U419" t="s">
        <v>2438</v>
      </c>
    </row>
    <row r="420" spans="1:21" x14ac:dyDescent="0.3">
      <c r="A420" t="s">
        <v>2439</v>
      </c>
      <c r="B420" t="s">
        <v>2440</v>
      </c>
      <c r="C420" t="s">
        <v>2441</v>
      </c>
      <c r="D420" t="s">
        <v>2442</v>
      </c>
      <c r="E420" t="s">
        <v>2443</v>
      </c>
      <c r="F420" t="s">
        <v>26</v>
      </c>
      <c r="G420">
        <v>297</v>
      </c>
      <c r="H420">
        <v>1.4727029305300701E-2</v>
      </c>
      <c r="I420">
        <f t="shared" si="6"/>
        <v>14.7270293053007</v>
      </c>
      <c r="J420" t="s">
        <v>80</v>
      </c>
      <c r="K420">
        <v>455351</v>
      </c>
      <c r="L420">
        <v>456371</v>
      </c>
      <c r="M420">
        <v>1020</v>
      </c>
      <c r="N420" t="s">
        <v>126</v>
      </c>
      <c r="Q420" t="s">
        <v>29</v>
      </c>
      <c r="R420" t="s">
        <v>29</v>
      </c>
      <c r="S420" t="s">
        <v>2444</v>
      </c>
      <c r="T420" t="s">
        <v>2445</v>
      </c>
      <c r="U420" t="s">
        <v>2446</v>
      </c>
    </row>
    <row r="421" spans="1:21" x14ac:dyDescent="0.3">
      <c r="A421" t="s">
        <v>2447</v>
      </c>
      <c r="B421" t="s">
        <v>2448</v>
      </c>
      <c r="C421" t="s">
        <v>2449</v>
      </c>
      <c r="D421" t="s">
        <v>2450</v>
      </c>
      <c r="E421" t="s">
        <v>2098</v>
      </c>
      <c r="F421" t="s">
        <v>26</v>
      </c>
      <c r="G421">
        <v>4</v>
      </c>
      <c r="H421">
        <v>1.9834382902761901E-4</v>
      </c>
      <c r="I421">
        <f t="shared" si="6"/>
        <v>0.19834382902761902</v>
      </c>
      <c r="J421" t="s">
        <v>27</v>
      </c>
      <c r="K421">
        <v>456669</v>
      </c>
      <c r="L421">
        <v>456954</v>
      </c>
      <c r="M421">
        <v>285</v>
      </c>
      <c r="N421" t="s">
        <v>28</v>
      </c>
      <c r="Q421" t="s">
        <v>29</v>
      </c>
      <c r="R421" t="s">
        <v>44</v>
      </c>
      <c r="U421" t="s">
        <v>2451</v>
      </c>
    </row>
    <row r="422" spans="1:21" x14ac:dyDescent="0.3">
      <c r="A422" t="s">
        <v>2452</v>
      </c>
      <c r="B422" t="s">
        <v>2453</v>
      </c>
      <c r="C422" t="s">
        <v>2454</v>
      </c>
      <c r="D422" t="s">
        <v>2455</v>
      </c>
      <c r="E422" t="s">
        <v>2456</v>
      </c>
      <c r="F422" t="s">
        <v>26</v>
      </c>
      <c r="G422">
        <v>140</v>
      </c>
      <c r="H422">
        <v>6.9420340159666799E-3</v>
      </c>
      <c r="I422">
        <f t="shared" si="6"/>
        <v>6.94203401596668</v>
      </c>
      <c r="J422" t="s">
        <v>27</v>
      </c>
      <c r="K422">
        <v>456989</v>
      </c>
      <c r="L422">
        <v>459104</v>
      </c>
      <c r="M422">
        <v>2115</v>
      </c>
      <c r="N422" t="s">
        <v>28</v>
      </c>
      <c r="Q422" t="s">
        <v>29</v>
      </c>
      <c r="R422" t="s">
        <v>44</v>
      </c>
      <c r="U422" t="s">
        <v>2457</v>
      </c>
    </row>
    <row r="423" spans="1:21" x14ac:dyDescent="0.3">
      <c r="A423" t="s">
        <v>2458</v>
      </c>
      <c r="B423" t="s">
        <v>2459</v>
      </c>
      <c r="C423" t="s">
        <v>2460</v>
      </c>
      <c r="D423" t="s">
        <v>2461</v>
      </c>
      <c r="E423" t="s">
        <v>2462</v>
      </c>
      <c r="F423" t="s">
        <v>26</v>
      </c>
      <c r="G423">
        <v>93</v>
      </c>
      <c r="H423">
        <v>4.6114940248921498E-3</v>
      </c>
      <c r="I423">
        <f t="shared" si="6"/>
        <v>4.6114940248921501</v>
      </c>
      <c r="J423" t="s">
        <v>27</v>
      </c>
      <c r="K423">
        <v>459113</v>
      </c>
      <c r="L423">
        <v>459560</v>
      </c>
      <c r="M423">
        <v>447</v>
      </c>
      <c r="N423" t="s">
        <v>28</v>
      </c>
      <c r="Q423" t="s">
        <v>29</v>
      </c>
      <c r="R423" t="s">
        <v>44</v>
      </c>
      <c r="U423" t="s">
        <v>2463</v>
      </c>
    </row>
    <row r="424" spans="1:21" x14ac:dyDescent="0.3">
      <c r="A424" t="s">
        <v>2464</v>
      </c>
      <c r="B424" t="s">
        <v>2465</v>
      </c>
      <c r="C424" t="s">
        <v>2466</v>
      </c>
      <c r="D424" t="s">
        <v>2467</v>
      </c>
      <c r="E424" t="s">
        <v>56</v>
      </c>
      <c r="F424" t="s">
        <v>57</v>
      </c>
      <c r="G424">
        <v>10</v>
      </c>
      <c r="H424">
        <v>4.9585957256904803E-4</v>
      </c>
      <c r="I424">
        <f t="shared" si="6"/>
        <v>0.495859572569048</v>
      </c>
      <c r="J424" t="s">
        <v>27</v>
      </c>
      <c r="K424">
        <v>459559</v>
      </c>
      <c r="L424">
        <v>460045</v>
      </c>
      <c r="M424">
        <v>486</v>
      </c>
      <c r="N424" t="s">
        <v>58</v>
      </c>
      <c r="O424" t="s">
        <v>59</v>
      </c>
      <c r="P424" t="s">
        <v>60</v>
      </c>
      <c r="Q424" t="s">
        <v>44</v>
      </c>
      <c r="R424" t="s">
        <v>44</v>
      </c>
      <c r="U424" t="s">
        <v>2468</v>
      </c>
    </row>
    <row r="425" spans="1:21" x14ac:dyDescent="0.3">
      <c r="A425" t="s">
        <v>2469</v>
      </c>
      <c r="B425" t="s">
        <v>2470</v>
      </c>
      <c r="C425" t="s">
        <v>2471</v>
      </c>
      <c r="D425" t="s">
        <v>2472</v>
      </c>
      <c r="E425" t="s">
        <v>56</v>
      </c>
      <c r="F425" t="s">
        <v>57</v>
      </c>
      <c r="G425">
        <v>5</v>
      </c>
      <c r="H425">
        <v>2.4792978628452401E-4</v>
      </c>
      <c r="I425">
        <f t="shared" si="6"/>
        <v>0.247929786284524</v>
      </c>
      <c r="J425" t="s">
        <v>27</v>
      </c>
      <c r="K425">
        <v>460164</v>
      </c>
      <c r="L425">
        <v>460416</v>
      </c>
      <c r="M425">
        <v>252</v>
      </c>
      <c r="N425" t="s">
        <v>58</v>
      </c>
      <c r="O425" t="s">
        <v>59</v>
      </c>
      <c r="P425" t="s">
        <v>60</v>
      </c>
      <c r="Q425" t="s">
        <v>29</v>
      </c>
      <c r="R425" t="s">
        <v>44</v>
      </c>
      <c r="U425" t="s">
        <v>2473</v>
      </c>
    </row>
    <row r="426" spans="1:21" x14ac:dyDescent="0.3">
      <c r="A426" t="s">
        <v>2474</v>
      </c>
      <c r="B426" t="s">
        <v>2475</v>
      </c>
      <c r="C426" t="s">
        <v>2476</v>
      </c>
      <c r="D426" t="s">
        <v>2477</v>
      </c>
      <c r="E426" t="s">
        <v>2478</v>
      </c>
      <c r="F426" t="s">
        <v>424</v>
      </c>
      <c r="G426">
        <v>831</v>
      </c>
      <c r="H426">
        <v>4.1205930480487901E-2</v>
      </c>
      <c r="I426">
        <f t="shared" si="6"/>
        <v>41.205930480487901</v>
      </c>
      <c r="J426" t="s">
        <v>27</v>
      </c>
      <c r="K426">
        <v>460466</v>
      </c>
      <c r="L426">
        <v>462704</v>
      </c>
      <c r="M426">
        <v>2238</v>
      </c>
      <c r="N426" t="s">
        <v>126</v>
      </c>
      <c r="Q426" t="s">
        <v>29</v>
      </c>
      <c r="R426" t="s">
        <v>44</v>
      </c>
      <c r="S426" t="s">
        <v>2479</v>
      </c>
      <c r="T426" t="s">
        <v>2480</v>
      </c>
      <c r="U426" t="s">
        <v>2481</v>
      </c>
    </row>
    <row r="427" spans="1:21" x14ac:dyDescent="0.3">
      <c r="A427" t="s">
        <v>2482</v>
      </c>
      <c r="B427" t="s">
        <v>2483</v>
      </c>
      <c r="C427" t="s">
        <v>2484</v>
      </c>
      <c r="D427" t="s">
        <v>2485</v>
      </c>
      <c r="E427" t="s">
        <v>2486</v>
      </c>
      <c r="F427" t="s">
        <v>1398</v>
      </c>
      <c r="G427">
        <v>65</v>
      </c>
      <c r="H427">
        <v>3.2230872216988098E-3</v>
      </c>
      <c r="I427">
        <f t="shared" si="6"/>
        <v>3.22308722169881</v>
      </c>
      <c r="J427" t="s">
        <v>80</v>
      </c>
      <c r="K427">
        <v>463041</v>
      </c>
      <c r="L427">
        <v>465870</v>
      </c>
      <c r="M427">
        <v>2829</v>
      </c>
      <c r="N427" t="s">
        <v>28</v>
      </c>
      <c r="Q427" t="s">
        <v>29</v>
      </c>
      <c r="R427" t="s">
        <v>44</v>
      </c>
      <c r="U427" t="s">
        <v>2487</v>
      </c>
    </row>
    <row r="428" spans="1:21" x14ac:dyDescent="0.3">
      <c r="A428" t="s">
        <v>2488</v>
      </c>
      <c r="B428" t="s">
        <v>2489</v>
      </c>
      <c r="C428" t="s">
        <v>2490</v>
      </c>
      <c r="D428" t="s">
        <v>2491</v>
      </c>
      <c r="E428" t="s">
        <v>2492</v>
      </c>
      <c r="F428" t="s">
        <v>1398</v>
      </c>
      <c r="G428">
        <v>108</v>
      </c>
      <c r="H428">
        <v>5.3552833837457198E-3</v>
      </c>
      <c r="I428">
        <f t="shared" si="6"/>
        <v>5.3552833837457197</v>
      </c>
      <c r="J428" t="s">
        <v>80</v>
      </c>
      <c r="K428">
        <v>466287</v>
      </c>
      <c r="L428">
        <v>466587</v>
      </c>
      <c r="M428">
        <v>300</v>
      </c>
      <c r="N428" t="s">
        <v>126</v>
      </c>
      <c r="Q428" t="s">
        <v>44</v>
      </c>
      <c r="R428" t="s">
        <v>44</v>
      </c>
      <c r="U428" t="s">
        <v>2493</v>
      </c>
    </row>
    <row r="429" spans="1:21" x14ac:dyDescent="0.3">
      <c r="A429" t="s">
        <v>2494</v>
      </c>
      <c r="B429" t="s">
        <v>2495</v>
      </c>
      <c r="C429" t="s">
        <v>2496</v>
      </c>
      <c r="D429" t="s">
        <v>2497</v>
      </c>
      <c r="E429" t="s">
        <v>2498</v>
      </c>
      <c r="F429" t="s">
        <v>1398</v>
      </c>
      <c r="G429">
        <v>347</v>
      </c>
      <c r="H429">
        <v>1.7206327168146001E-2</v>
      </c>
      <c r="I429">
        <f t="shared" si="6"/>
        <v>17.206327168146</v>
      </c>
      <c r="J429" t="s">
        <v>80</v>
      </c>
      <c r="K429">
        <v>466586</v>
      </c>
      <c r="L429">
        <v>468014</v>
      </c>
      <c r="M429">
        <v>1428</v>
      </c>
      <c r="N429" t="s">
        <v>126</v>
      </c>
      <c r="Q429" t="s">
        <v>29</v>
      </c>
      <c r="R429" t="s">
        <v>44</v>
      </c>
      <c r="U429" t="s">
        <v>2499</v>
      </c>
    </row>
    <row r="430" spans="1:21" x14ac:dyDescent="0.3">
      <c r="A430" t="s">
        <v>2500</v>
      </c>
      <c r="B430" t="s">
        <v>2501</v>
      </c>
      <c r="C430" t="s">
        <v>2502</v>
      </c>
      <c r="D430" t="s">
        <v>2503</v>
      </c>
      <c r="E430" t="s">
        <v>2504</v>
      </c>
      <c r="F430" t="s">
        <v>1398</v>
      </c>
      <c r="G430">
        <v>136</v>
      </c>
      <c r="H430">
        <v>6.7436901869390598E-3</v>
      </c>
      <c r="I430">
        <f t="shared" si="6"/>
        <v>6.7436901869390597</v>
      </c>
      <c r="J430" t="s">
        <v>80</v>
      </c>
      <c r="K430">
        <v>468022</v>
      </c>
      <c r="L430">
        <v>468865</v>
      </c>
      <c r="M430">
        <v>843</v>
      </c>
      <c r="N430" t="s">
        <v>28</v>
      </c>
      <c r="Q430" t="s">
        <v>44</v>
      </c>
      <c r="R430" t="s">
        <v>44</v>
      </c>
      <c r="U430" t="s">
        <v>2505</v>
      </c>
    </row>
    <row r="431" spans="1:21" x14ac:dyDescent="0.3">
      <c r="A431" t="s">
        <v>2506</v>
      </c>
      <c r="B431" t="s">
        <v>2507</v>
      </c>
      <c r="C431" t="s">
        <v>2508</v>
      </c>
      <c r="D431" t="s">
        <v>2509</v>
      </c>
      <c r="E431" t="s">
        <v>2510</v>
      </c>
      <c r="F431" t="s">
        <v>1398</v>
      </c>
      <c r="G431">
        <v>327</v>
      </c>
      <c r="H431">
        <v>1.62146080230079E-2</v>
      </c>
      <c r="I431">
        <f t="shared" si="6"/>
        <v>16.214608023007898</v>
      </c>
      <c r="J431" t="s">
        <v>80</v>
      </c>
      <c r="K431">
        <v>468866</v>
      </c>
      <c r="L431">
        <v>470444</v>
      </c>
      <c r="M431">
        <v>1578</v>
      </c>
      <c r="N431" t="s">
        <v>28</v>
      </c>
      <c r="Q431" t="s">
        <v>29</v>
      </c>
      <c r="R431" t="s">
        <v>44</v>
      </c>
      <c r="U431" t="s">
        <v>2511</v>
      </c>
    </row>
    <row r="432" spans="1:21" x14ac:dyDescent="0.3">
      <c r="A432" t="s">
        <v>2512</v>
      </c>
      <c r="B432" t="s">
        <v>2513</v>
      </c>
      <c r="C432" t="s">
        <v>2514</v>
      </c>
      <c r="D432" t="s">
        <v>2515</v>
      </c>
      <c r="E432" t="s">
        <v>2516</v>
      </c>
      <c r="F432" t="s">
        <v>1398</v>
      </c>
      <c r="G432">
        <v>32</v>
      </c>
      <c r="H432">
        <v>1.5867506322209601E-3</v>
      </c>
      <c r="I432">
        <f t="shared" si="6"/>
        <v>1.5867506322209601</v>
      </c>
      <c r="J432" t="s">
        <v>80</v>
      </c>
      <c r="K432">
        <v>470455</v>
      </c>
      <c r="L432">
        <v>471001</v>
      </c>
      <c r="M432">
        <v>546</v>
      </c>
      <c r="N432" t="s">
        <v>28</v>
      </c>
      <c r="Q432" t="s">
        <v>44</v>
      </c>
      <c r="R432" t="s">
        <v>44</v>
      </c>
      <c r="U432" t="s">
        <v>2517</v>
      </c>
    </row>
    <row r="433" spans="1:21" x14ac:dyDescent="0.3">
      <c r="A433" t="s">
        <v>2518</v>
      </c>
      <c r="B433" t="s">
        <v>2519</v>
      </c>
      <c r="C433" t="s">
        <v>2520</v>
      </c>
      <c r="D433" t="s">
        <v>2521</v>
      </c>
      <c r="E433" t="s">
        <v>2522</v>
      </c>
      <c r="F433" t="s">
        <v>1398</v>
      </c>
      <c r="G433">
        <v>181</v>
      </c>
      <c r="H433">
        <v>8.9750582634997803E-3</v>
      </c>
      <c r="I433">
        <f t="shared" si="6"/>
        <v>8.9750582634997809</v>
      </c>
      <c r="J433" t="s">
        <v>80</v>
      </c>
      <c r="K433">
        <v>471002</v>
      </c>
      <c r="L433">
        <v>471548</v>
      </c>
      <c r="M433">
        <v>546</v>
      </c>
      <c r="N433" t="s">
        <v>28</v>
      </c>
      <c r="Q433" t="s">
        <v>29</v>
      </c>
      <c r="R433" t="s">
        <v>44</v>
      </c>
      <c r="U433" t="s">
        <v>2523</v>
      </c>
    </row>
    <row r="434" spans="1:21" x14ac:dyDescent="0.3">
      <c r="A434" t="s">
        <v>2524</v>
      </c>
      <c r="B434" t="s">
        <v>2525</v>
      </c>
      <c r="C434" t="s">
        <v>2526</v>
      </c>
      <c r="D434" t="s">
        <v>2527</v>
      </c>
      <c r="E434" t="s">
        <v>2528</v>
      </c>
      <c r="F434" t="s">
        <v>1398</v>
      </c>
      <c r="G434" t="s">
        <v>109</v>
      </c>
      <c r="H434" t="s">
        <v>109</v>
      </c>
      <c r="I434" t="e">
        <f t="shared" si="6"/>
        <v>#VALUE!</v>
      </c>
      <c r="J434" t="s">
        <v>80</v>
      </c>
      <c r="K434">
        <v>471576</v>
      </c>
      <c r="L434">
        <v>471882</v>
      </c>
      <c r="M434">
        <v>306</v>
      </c>
      <c r="N434" t="s">
        <v>28</v>
      </c>
      <c r="Q434" t="s">
        <v>29</v>
      </c>
      <c r="R434" t="s">
        <v>44</v>
      </c>
      <c r="U434" t="s">
        <v>2529</v>
      </c>
    </row>
    <row r="435" spans="1:21" x14ac:dyDescent="0.3">
      <c r="A435" t="s">
        <v>2530</v>
      </c>
      <c r="B435" t="s">
        <v>2531</v>
      </c>
      <c r="C435" t="s">
        <v>2532</v>
      </c>
      <c r="D435" t="s">
        <v>2533</v>
      </c>
      <c r="E435" t="s">
        <v>2534</v>
      </c>
      <c r="F435" t="s">
        <v>1398</v>
      </c>
      <c r="G435">
        <v>8</v>
      </c>
      <c r="H435">
        <v>3.9668765805523899E-4</v>
      </c>
      <c r="I435">
        <f t="shared" si="6"/>
        <v>0.39668765805523898</v>
      </c>
      <c r="J435" t="s">
        <v>80</v>
      </c>
      <c r="K435">
        <v>471911</v>
      </c>
      <c r="L435">
        <v>472775</v>
      </c>
      <c r="M435">
        <v>864</v>
      </c>
      <c r="N435" t="s">
        <v>126</v>
      </c>
      <c r="Q435" t="s">
        <v>29</v>
      </c>
      <c r="R435" t="s">
        <v>44</v>
      </c>
      <c r="U435" t="s">
        <v>2535</v>
      </c>
    </row>
    <row r="436" spans="1:21" x14ac:dyDescent="0.3">
      <c r="A436" t="s">
        <v>2536</v>
      </c>
      <c r="B436" t="s">
        <v>2537</v>
      </c>
      <c r="C436" t="s">
        <v>2538</v>
      </c>
      <c r="D436" t="s">
        <v>2539</v>
      </c>
      <c r="E436" t="s">
        <v>56</v>
      </c>
      <c r="F436" t="s">
        <v>57</v>
      </c>
      <c r="G436">
        <v>9</v>
      </c>
      <c r="H436">
        <v>4.4627361531214402E-4</v>
      </c>
      <c r="I436">
        <f t="shared" si="6"/>
        <v>0.44627361531214405</v>
      </c>
      <c r="J436" t="s">
        <v>80</v>
      </c>
      <c r="K436">
        <v>472774</v>
      </c>
      <c r="L436">
        <v>473173</v>
      </c>
      <c r="M436">
        <v>399</v>
      </c>
      <c r="N436" t="s">
        <v>58</v>
      </c>
      <c r="O436" t="s">
        <v>59</v>
      </c>
      <c r="P436" t="s">
        <v>60</v>
      </c>
      <c r="Q436" t="s">
        <v>29</v>
      </c>
      <c r="R436" t="s">
        <v>44</v>
      </c>
      <c r="U436" t="s">
        <v>2540</v>
      </c>
    </row>
    <row r="437" spans="1:21" x14ac:dyDescent="0.3">
      <c r="A437" t="s">
        <v>2541</v>
      </c>
      <c r="B437" t="s">
        <v>2542</v>
      </c>
      <c r="C437" t="s">
        <v>2543</v>
      </c>
      <c r="D437" t="s">
        <v>2544</v>
      </c>
      <c r="E437" t="s">
        <v>2545</v>
      </c>
      <c r="F437" t="s">
        <v>79</v>
      </c>
      <c r="G437">
        <v>362</v>
      </c>
      <c r="H437">
        <v>1.7950116526999502E-2</v>
      </c>
      <c r="I437">
        <f t="shared" si="6"/>
        <v>17.950116526999501</v>
      </c>
      <c r="J437" t="s">
        <v>80</v>
      </c>
      <c r="K437">
        <v>473312</v>
      </c>
      <c r="L437">
        <v>473936</v>
      </c>
      <c r="M437">
        <v>624</v>
      </c>
      <c r="N437" t="s">
        <v>28</v>
      </c>
      <c r="Q437" t="s">
        <v>29</v>
      </c>
      <c r="R437" t="s">
        <v>44</v>
      </c>
      <c r="S437" t="s">
        <v>2546</v>
      </c>
      <c r="T437" t="s">
        <v>2547</v>
      </c>
      <c r="U437" t="s">
        <v>2548</v>
      </c>
    </row>
    <row r="438" spans="1:21" x14ac:dyDescent="0.3">
      <c r="A438" t="s">
        <v>2549</v>
      </c>
      <c r="B438" t="s">
        <v>2550</v>
      </c>
      <c r="C438" t="s">
        <v>2551</v>
      </c>
      <c r="D438" t="s">
        <v>2552</v>
      </c>
      <c r="E438" t="s">
        <v>2553</v>
      </c>
      <c r="F438" t="s">
        <v>576</v>
      </c>
      <c r="G438">
        <v>178</v>
      </c>
      <c r="H438">
        <v>8.8263003917290594E-3</v>
      </c>
      <c r="I438">
        <f t="shared" si="6"/>
        <v>8.8263003917290597</v>
      </c>
      <c r="J438" t="s">
        <v>80</v>
      </c>
      <c r="K438">
        <v>474035</v>
      </c>
      <c r="L438">
        <v>475277</v>
      </c>
      <c r="M438">
        <v>1242</v>
      </c>
      <c r="N438" t="s">
        <v>81</v>
      </c>
      <c r="Q438" t="s">
        <v>44</v>
      </c>
      <c r="R438" t="s">
        <v>44</v>
      </c>
      <c r="U438" t="s">
        <v>2554</v>
      </c>
    </row>
    <row r="439" spans="1:21" x14ac:dyDescent="0.3">
      <c r="A439" t="s">
        <v>2555</v>
      </c>
      <c r="B439" t="s">
        <v>2556</v>
      </c>
      <c r="C439" t="s">
        <v>2557</v>
      </c>
      <c r="D439" t="s">
        <v>2558</v>
      </c>
      <c r="E439" t="s">
        <v>2559</v>
      </c>
      <c r="F439" t="s">
        <v>424</v>
      </c>
      <c r="G439">
        <v>207</v>
      </c>
      <c r="H439">
        <v>1.0264293152179299E-2</v>
      </c>
      <c r="I439">
        <f t="shared" si="6"/>
        <v>10.264293152179299</v>
      </c>
      <c r="J439" t="s">
        <v>80</v>
      </c>
      <c r="K439">
        <v>475260</v>
      </c>
      <c r="L439">
        <v>475704</v>
      </c>
      <c r="M439">
        <v>444</v>
      </c>
      <c r="N439" t="s">
        <v>28</v>
      </c>
      <c r="Q439" t="s">
        <v>29</v>
      </c>
      <c r="R439" t="s">
        <v>29</v>
      </c>
      <c r="S439" t="s">
        <v>2560</v>
      </c>
      <c r="U439" t="s">
        <v>2561</v>
      </c>
    </row>
    <row r="440" spans="1:21" x14ac:dyDescent="0.3">
      <c r="A440" t="s">
        <v>2562</v>
      </c>
      <c r="B440" t="s">
        <v>2563</v>
      </c>
      <c r="C440" t="s">
        <v>2564</v>
      </c>
      <c r="D440" t="s">
        <v>2565</v>
      </c>
      <c r="E440" t="s">
        <v>2566</v>
      </c>
      <c r="F440" t="s">
        <v>26</v>
      </c>
      <c r="G440">
        <v>546</v>
      </c>
      <c r="H440">
        <v>2.7073932662270001E-2</v>
      </c>
      <c r="I440">
        <f t="shared" si="6"/>
        <v>27.07393266227</v>
      </c>
      <c r="J440" t="s">
        <v>80</v>
      </c>
      <c r="K440">
        <v>475871</v>
      </c>
      <c r="L440">
        <v>479639</v>
      </c>
      <c r="M440">
        <v>3768</v>
      </c>
      <c r="N440" t="s">
        <v>28</v>
      </c>
      <c r="Q440" t="s">
        <v>44</v>
      </c>
      <c r="R440" t="s">
        <v>44</v>
      </c>
      <c r="S440" t="s">
        <v>2055</v>
      </c>
      <c r="T440" t="s">
        <v>2056</v>
      </c>
      <c r="U440" t="s">
        <v>2567</v>
      </c>
    </row>
    <row r="441" spans="1:21" x14ac:dyDescent="0.3">
      <c r="A441" t="s">
        <v>2568</v>
      </c>
      <c r="B441" t="s">
        <v>2569</v>
      </c>
      <c r="C441" t="s">
        <v>2570</v>
      </c>
      <c r="D441" t="s">
        <v>2571</v>
      </c>
      <c r="E441" t="s">
        <v>2572</v>
      </c>
      <c r="F441" t="s">
        <v>26</v>
      </c>
      <c r="G441">
        <v>529</v>
      </c>
      <c r="H441">
        <v>2.62309713889027E-2</v>
      </c>
      <c r="I441">
        <f t="shared" si="6"/>
        <v>26.230971388902699</v>
      </c>
      <c r="J441" t="s">
        <v>80</v>
      </c>
      <c r="K441">
        <v>479650</v>
      </c>
      <c r="L441">
        <v>483526</v>
      </c>
      <c r="M441">
        <v>3876</v>
      </c>
      <c r="N441" t="s">
        <v>28</v>
      </c>
      <c r="Q441" t="s">
        <v>29</v>
      </c>
      <c r="R441" t="s">
        <v>44</v>
      </c>
      <c r="S441" t="s">
        <v>2055</v>
      </c>
      <c r="T441" t="s">
        <v>2056</v>
      </c>
      <c r="U441" t="s">
        <v>2573</v>
      </c>
    </row>
    <row r="442" spans="1:21" x14ac:dyDescent="0.3">
      <c r="A442" t="s">
        <v>2574</v>
      </c>
      <c r="B442" t="s">
        <v>2575</v>
      </c>
      <c r="C442" t="s">
        <v>2576</v>
      </c>
      <c r="D442" t="s">
        <v>2577</v>
      </c>
      <c r="E442" t="s">
        <v>56</v>
      </c>
      <c r="F442" t="s">
        <v>57</v>
      </c>
      <c r="G442">
        <v>27</v>
      </c>
      <c r="H442">
        <v>1.33882084593643E-3</v>
      </c>
      <c r="I442">
        <f t="shared" si="6"/>
        <v>1.3388208459364299</v>
      </c>
      <c r="J442" t="s">
        <v>80</v>
      </c>
      <c r="K442">
        <v>483515</v>
      </c>
      <c r="L442">
        <v>484691</v>
      </c>
      <c r="M442">
        <v>1176</v>
      </c>
      <c r="N442" t="s">
        <v>59</v>
      </c>
      <c r="O442" t="s">
        <v>59</v>
      </c>
      <c r="Q442" t="s">
        <v>29</v>
      </c>
      <c r="R442" t="s">
        <v>44</v>
      </c>
      <c r="U442" t="s">
        <v>2578</v>
      </c>
    </row>
    <row r="443" spans="1:21" x14ac:dyDescent="0.3">
      <c r="A443" t="s">
        <v>2579</v>
      </c>
      <c r="B443" t="s">
        <v>2580</v>
      </c>
      <c r="C443" t="s">
        <v>2581</v>
      </c>
      <c r="D443" t="s">
        <v>2582</v>
      </c>
      <c r="E443" t="s">
        <v>2583</v>
      </c>
      <c r="F443" t="s">
        <v>26</v>
      </c>
      <c r="G443">
        <v>765</v>
      </c>
      <c r="H443">
        <v>3.79332573015322E-2</v>
      </c>
      <c r="I443">
        <f t="shared" si="6"/>
        <v>37.933257301532201</v>
      </c>
      <c r="J443" t="s">
        <v>80</v>
      </c>
      <c r="K443">
        <v>484861</v>
      </c>
      <c r="L443">
        <v>485230</v>
      </c>
      <c r="M443">
        <v>369</v>
      </c>
      <c r="N443" t="s">
        <v>28</v>
      </c>
      <c r="Q443" t="s">
        <v>29</v>
      </c>
      <c r="R443" t="s">
        <v>44</v>
      </c>
      <c r="U443" t="s">
        <v>2584</v>
      </c>
    </row>
    <row r="444" spans="1:21" x14ac:dyDescent="0.3">
      <c r="A444" t="s">
        <v>2585</v>
      </c>
      <c r="B444" t="s">
        <v>2586</v>
      </c>
      <c r="C444" t="s">
        <v>2587</v>
      </c>
      <c r="D444" t="s">
        <v>2588</v>
      </c>
      <c r="E444" t="s">
        <v>2589</v>
      </c>
      <c r="F444" t="s">
        <v>26</v>
      </c>
      <c r="G444">
        <v>283</v>
      </c>
      <c r="H444">
        <v>1.40328259037041E-2</v>
      </c>
      <c r="I444">
        <f t="shared" si="6"/>
        <v>14.032825903704101</v>
      </c>
      <c r="J444" t="s">
        <v>80</v>
      </c>
      <c r="K444">
        <v>485298</v>
      </c>
      <c r="L444">
        <v>485796</v>
      </c>
      <c r="M444">
        <v>498</v>
      </c>
      <c r="N444" t="s">
        <v>126</v>
      </c>
      <c r="Q444" t="s">
        <v>29</v>
      </c>
      <c r="R444" t="s">
        <v>44</v>
      </c>
      <c r="U444" t="s">
        <v>2590</v>
      </c>
    </row>
    <row r="445" spans="1:21" x14ac:dyDescent="0.3">
      <c r="A445" t="s">
        <v>2591</v>
      </c>
      <c r="B445" t="s">
        <v>2592</v>
      </c>
      <c r="C445" t="s">
        <v>2593</v>
      </c>
      <c r="D445" t="s">
        <v>2594</v>
      </c>
      <c r="E445" t="s">
        <v>2595</v>
      </c>
      <c r="F445" t="s">
        <v>26</v>
      </c>
      <c r="G445">
        <v>658</v>
      </c>
      <c r="H445">
        <v>3.2627559875043399E-2</v>
      </c>
      <c r="I445">
        <f t="shared" si="6"/>
        <v>32.627559875043403</v>
      </c>
      <c r="J445" t="s">
        <v>80</v>
      </c>
      <c r="K445">
        <v>486022</v>
      </c>
      <c r="L445">
        <v>486703</v>
      </c>
      <c r="M445">
        <v>681</v>
      </c>
      <c r="N445" t="s">
        <v>28</v>
      </c>
      <c r="Q445" t="s">
        <v>29</v>
      </c>
      <c r="R445" t="s">
        <v>44</v>
      </c>
      <c r="U445" t="s">
        <v>2596</v>
      </c>
    </row>
    <row r="446" spans="1:21" x14ac:dyDescent="0.3">
      <c r="A446" t="s">
        <v>2597</v>
      </c>
      <c r="B446" t="s">
        <v>2598</v>
      </c>
      <c r="C446" t="s">
        <v>2599</v>
      </c>
      <c r="D446" t="s">
        <v>2600</v>
      </c>
      <c r="E446" t="s">
        <v>2601</v>
      </c>
      <c r="F446" t="s">
        <v>26</v>
      </c>
      <c r="G446">
        <v>946</v>
      </c>
      <c r="H446">
        <v>4.6908315565031999E-2</v>
      </c>
      <c r="I446">
        <f t="shared" si="6"/>
        <v>46.908315565031998</v>
      </c>
      <c r="J446" t="s">
        <v>80</v>
      </c>
      <c r="K446">
        <v>486702</v>
      </c>
      <c r="L446">
        <v>487131</v>
      </c>
      <c r="M446">
        <v>429</v>
      </c>
      <c r="N446" t="s">
        <v>28</v>
      </c>
      <c r="Q446" t="s">
        <v>29</v>
      </c>
      <c r="R446" t="s">
        <v>29</v>
      </c>
      <c r="U446" t="s">
        <v>2602</v>
      </c>
    </row>
    <row r="447" spans="1:21" x14ac:dyDescent="0.3">
      <c r="A447" t="s">
        <v>2603</v>
      </c>
      <c r="B447" t="s">
        <v>2604</v>
      </c>
      <c r="C447" t="s">
        <v>2605</v>
      </c>
      <c r="D447" t="s">
        <v>2606</v>
      </c>
      <c r="E447" t="s">
        <v>2607</v>
      </c>
      <c r="F447" t="s">
        <v>365</v>
      </c>
      <c r="G447">
        <v>86</v>
      </c>
      <c r="H447">
        <v>4.26439232409382E-3</v>
      </c>
      <c r="I447">
        <f t="shared" si="6"/>
        <v>4.2643923240938202</v>
      </c>
      <c r="J447" t="s">
        <v>27</v>
      </c>
      <c r="K447">
        <v>487641</v>
      </c>
      <c r="L447">
        <v>488640</v>
      </c>
      <c r="M447">
        <v>999</v>
      </c>
      <c r="N447" t="s">
        <v>28</v>
      </c>
      <c r="Q447" t="s">
        <v>29</v>
      </c>
      <c r="R447" t="s">
        <v>44</v>
      </c>
      <c r="U447" t="s">
        <v>2608</v>
      </c>
    </row>
    <row r="448" spans="1:21" x14ac:dyDescent="0.3">
      <c r="A448" t="s">
        <v>2609</v>
      </c>
      <c r="B448" t="s">
        <v>2610</v>
      </c>
      <c r="C448" t="s">
        <v>2611</v>
      </c>
      <c r="D448" t="s">
        <v>2612</v>
      </c>
      <c r="E448" t="s">
        <v>2613</v>
      </c>
      <c r="F448" t="s">
        <v>365</v>
      </c>
      <c r="G448">
        <v>78</v>
      </c>
      <c r="H448">
        <v>3.8677046660385802E-3</v>
      </c>
      <c r="I448">
        <f t="shared" si="6"/>
        <v>3.8677046660385801</v>
      </c>
      <c r="J448" t="s">
        <v>27</v>
      </c>
      <c r="K448">
        <v>488653</v>
      </c>
      <c r="L448">
        <v>489841</v>
      </c>
      <c r="M448">
        <v>1188</v>
      </c>
      <c r="N448" t="s">
        <v>28</v>
      </c>
      <c r="Q448" t="s">
        <v>29</v>
      </c>
      <c r="R448" t="s">
        <v>29</v>
      </c>
      <c r="S448" t="s">
        <v>2614</v>
      </c>
      <c r="U448" t="s">
        <v>2615</v>
      </c>
    </row>
    <row r="449" spans="1:21" x14ac:dyDescent="0.3">
      <c r="A449" t="s">
        <v>2616</v>
      </c>
      <c r="B449" t="s">
        <v>2617</v>
      </c>
      <c r="C449" t="s">
        <v>2618</v>
      </c>
      <c r="D449" t="s">
        <v>2619</v>
      </c>
      <c r="E449" t="s">
        <v>1428</v>
      </c>
      <c r="F449" t="s">
        <v>26</v>
      </c>
      <c r="G449">
        <v>26</v>
      </c>
      <c r="H449">
        <v>1.2892348886795299E-3</v>
      </c>
      <c r="I449">
        <f t="shared" si="6"/>
        <v>1.28923488867953</v>
      </c>
      <c r="J449" t="s">
        <v>80</v>
      </c>
      <c r="K449">
        <v>490470</v>
      </c>
      <c r="L449">
        <v>491400</v>
      </c>
      <c r="M449">
        <v>930</v>
      </c>
      <c r="N449" t="s">
        <v>59</v>
      </c>
      <c r="O449" t="s">
        <v>59</v>
      </c>
      <c r="Q449" t="s">
        <v>29</v>
      </c>
      <c r="R449" t="s">
        <v>29</v>
      </c>
      <c r="U449" t="s">
        <v>2620</v>
      </c>
    </row>
    <row r="450" spans="1:21" x14ac:dyDescent="0.3">
      <c r="A450" t="s">
        <v>2621</v>
      </c>
      <c r="B450" t="s">
        <v>2622</v>
      </c>
      <c r="C450" t="s">
        <v>2623</v>
      </c>
      <c r="D450" t="s">
        <v>2624</v>
      </c>
      <c r="E450" t="s">
        <v>2625</v>
      </c>
      <c r="F450" t="s">
        <v>108</v>
      </c>
      <c r="G450">
        <v>55</v>
      </c>
      <c r="H450">
        <v>2.7272276491297699E-3</v>
      </c>
      <c r="I450">
        <f t="shared" ref="I450:I494" si="7">H450*1000</f>
        <v>2.72722764912977</v>
      </c>
      <c r="J450" t="s">
        <v>80</v>
      </c>
      <c r="K450">
        <v>491412</v>
      </c>
      <c r="L450">
        <v>492843</v>
      </c>
      <c r="M450">
        <v>1431</v>
      </c>
      <c r="N450" t="s">
        <v>81</v>
      </c>
      <c r="Q450" t="s">
        <v>29</v>
      </c>
      <c r="R450" t="s">
        <v>29</v>
      </c>
      <c r="U450" t="s">
        <v>2626</v>
      </c>
    </row>
    <row r="451" spans="1:21" x14ac:dyDescent="0.3">
      <c r="A451" t="s">
        <v>2627</v>
      </c>
      <c r="B451" t="s">
        <v>2628</v>
      </c>
      <c r="C451" t="s">
        <v>2629</v>
      </c>
      <c r="D451" t="s">
        <v>2630</v>
      </c>
      <c r="E451" t="s">
        <v>2631</v>
      </c>
      <c r="F451" t="s">
        <v>79</v>
      </c>
      <c r="G451">
        <v>100</v>
      </c>
      <c r="H451">
        <v>4.95859572569049E-3</v>
      </c>
      <c r="I451">
        <f t="shared" si="7"/>
        <v>4.9585957256904898</v>
      </c>
      <c r="J451" t="s">
        <v>80</v>
      </c>
      <c r="K451">
        <v>492851</v>
      </c>
      <c r="L451">
        <v>493784</v>
      </c>
      <c r="M451">
        <v>933</v>
      </c>
      <c r="N451" t="s">
        <v>28</v>
      </c>
      <c r="Q451" t="s">
        <v>44</v>
      </c>
      <c r="R451" t="s">
        <v>44</v>
      </c>
      <c r="S451" t="s">
        <v>2632</v>
      </c>
      <c r="T451" t="s">
        <v>461</v>
      </c>
      <c r="U451" t="s">
        <v>2633</v>
      </c>
    </row>
    <row r="452" spans="1:21" x14ac:dyDescent="0.3">
      <c r="A452" t="s">
        <v>2634</v>
      </c>
      <c r="B452" t="s">
        <v>2635</v>
      </c>
      <c r="C452" t="s">
        <v>2636</v>
      </c>
      <c r="D452" t="s">
        <v>2637</v>
      </c>
      <c r="E452" t="s">
        <v>2625</v>
      </c>
      <c r="F452" t="s">
        <v>108</v>
      </c>
      <c r="G452">
        <v>13</v>
      </c>
      <c r="H452">
        <v>6.4461744433976301E-4</v>
      </c>
      <c r="I452">
        <f t="shared" si="7"/>
        <v>0.64461744433976298</v>
      </c>
      <c r="J452" t="s">
        <v>80</v>
      </c>
      <c r="K452">
        <v>493767</v>
      </c>
      <c r="L452">
        <v>495348</v>
      </c>
      <c r="M452">
        <v>1581</v>
      </c>
      <c r="N452" t="s">
        <v>81</v>
      </c>
      <c r="Q452" t="s">
        <v>44</v>
      </c>
      <c r="R452" t="s">
        <v>44</v>
      </c>
      <c r="U452" t="s">
        <v>2638</v>
      </c>
    </row>
    <row r="453" spans="1:21" x14ac:dyDescent="0.3">
      <c r="A453" t="s">
        <v>2639</v>
      </c>
      <c r="B453" t="s">
        <v>2640</v>
      </c>
      <c r="C453" t="s">
        <v>2641</v>
      </c>
      <c r="D453" t="s">
        <v>2642</v>
      </c>
      <c r="E453" t="s">
        <v>2643</v>
      </c>
      <c r="F453" t="s">
        <v>108</v>
      </c>
      <c r="G453">
        <v>131</v>
      </c>
      <c r="H453">
        <v>6.4957604006545397E-3</v>
      </c>
      <c r="I453">
        <f t="shared" si="7"/>
        <v>6.4957604006545395</v>
      </c>
      <c r="J453" t="s">
        <v>80</v>
      </c>
      <c r="K453">
        <v>495358</v>
      </c>
      <c r="L453">
        <v>496300</v>
      </c>
      <c r="M453">
        <v>942</v>
      </c>
      <c r="N453" t="s">
        <v>28</v>
      </c>
      <c r="Q453" t="s">
        <v>29</v>
      </c>
      <c r="R453" t="s">
        <v>29</v>
      </c>
      <c r="U453" t="s">
        <v>2644</v>
      </c>
    </row>
    <row r="454" spans="1:21" x14ac:dyDescent="0.3">
      <c r="A454" t="s">
        <v>2645</v>
      </c>
      <c r="B454" t="s">
        <v>2646</v>
      </c>
      <c r="C454" t="s">
        <v>2647</v>
      </c>
      <c r="D454" t="s">
        <v>2648</v>
      </c>
      <c r="E454" t="s">
        <v>974</v>
      </c>
      <c r="F454" t="s">
        <v>576</v>
      </c>
      <c r="G454">
        <v>0</v>
      </c>
      <c r="H454">
        <v>0</v>
      </c>
      <c r="I454">
        <f t="shared" si="7"/>
        <v>0</v>
      </c>
      <c r="J454" t="s">
        <v>80</v>
      </c>
      <c r="K454">
        <v>496383</v>
      </c>
      <c r="L454">
        <v>497058</v>
      </c>
      <c r="M454">
        <v>675</v>
      </c>
      <c r="N454" t="s">
        <v>59</v>
      </c>
      <c r="O454" t="s">
        <v>577</v>
      </c>
      <c r="P454" t="s">
        <v>2649</v>
      </c>
      <c r="Q454" t="s">
        <v>44</v>
      </c>
      <c r="R454" t="s">
        <v>44</v>
      </c>
      <c r="U454" t="s">
        <v>2650</v>
      </c>
    </row>
    <row r="455" spans="1:21" x14ac:dyDescent="0.3">
      <c r="A455" t="s">
        <v>2651</v>
      </c>
      <c r="B455" t="s">
        <v>2652</v>
      </c>
      <c r="C455" t="s">
        <v>2653</v>
      </c>
      <c r="D455" t="s">
        <v>2654</v>
      </c>
      <c r="E455" t="s">
        <v>2655</v>
      </c>
      <c r="F455" t="s">
        <v>576</v>
      </c>
      <c r="G455">
        <v>35</v>
      </c>
      <c r="H455">
        <v>1.73550850399167E-3</v>
      </c>
      <c r="I455">
        <f t="shared" si="7"/>
        <v>1.73550850399167</v>
      </c>
      <c r="J455" t="s">
        <v>80</v>
      </c>
      <c r="K455">
        <v>497074</v>
      </c>
      <c r="L455">
        <v>498190</v>
      </c>
      <c r="M455">
        <v>1116</v>
      </c>
      <c r="N455" t="s">
        <v>126</v>
      </c>
      <c r="Q455" t="s">
        <v>44</v>
      </c>
      <c r="R455" t="s">
        <v>44</v>
      </c>
      <c r="U455" t="s">
        <v>2656</v>
      </c>
    </row>
    <row r="456" spans="1:21" x14ac:dyDescent="0.3">
      <c r="A456" t="s">
        <v>2657</v>
      </c>
      <c r="B456" t="s">
        <v>2658</v>
      </c>
      <c r="C456" t="s">
        <v>2659</v>
      </c>
      <c r="D456" t="s">
        <v>2660</v>
      </c>
      <c r="E456" t="s">
        <v>2661</v>
      </c>
      <c r="F456" t="s">
        <v>26</v>
      </c>
      <c r="G456">
        <v>144</v>
      </c>
      <c r="H456">
        <v>7.1403778449943001E-3</v>
      </c>
      <c r="I456">
        <f t="shared" si="7"/>
        <v>7.1403778449943003</v>
      </c>
      <c r="J456" t="s">
        <v>80</v>
      </c>
      <c r="K456">
        <v>498182</v>
      </c>
      <c r="L456">
        <v>501023</v>
      </c>
      <c r="M456">
        <v>2841</v>
      </c>
      <c r="N456" t="s">
        <v>28</v>
      </c>
      <c r="Q456" t="s">
        <v>29</v>
      </c>
      <c r="R456" t="s">
        <v>44</v>
      </c>
      <c r="U456" t="s">
        <v>2662</v>
      </c>
    </row>
    <row r="457" spans="1:21" x14ac:dyDescent="0.3">
      <c r="A457" t="s">
        <v>2663</v>
      </c>
      <c r="B457" t="s">
        <v>2664</v>
      </c>
      <c r="C457" t="s">
        <v>2665</v>
      </c>
      <c r="D457" t="s">
        <v>2666</v>
      </c>
      <c r="E457" t="s">
        <v>2667</v>
      </c>
      <c r="F457" t="s">
        <v>26</v>
      </c>
      <c r="G457">
        <v>49</v>
      </c>
      <c r="H457">
        <v>2.4297119055883402E-3</v>
      </c>
      <c r="I457">
        <f t="shared" si="7"/>
        <v>2.42971190558834</v>
      </c>
      <c r="J457" t="s">
        <v>80</v>
      </c>
      <c r="K457">
        <v>501031</v>
      </c>
      <c r="L457">
        <v>503029</v>
      </c>
      <c r="M457">
        <v>1998</v>
      </c>
      <c r="N457" t="s">
        <v>28</v>
      </c>
      <c r="Q457" t="s">
        <v>29</v>
      </c>
      <c r="R457" t="s">
        <v>44</v>
      </c>
      <c r="U457" t="s">
        <v>2668</v>
      </c>
    </row>
    <row r="458" spans="1:21" x14ac:dyDescent="0.3">
      <c r="A458" t="s">
        <v>2669</v>
      </c>
      <c r="B458" t="s">
        <v>2670</v>
      </c>
      <c r="C458" t="s">
        <v>2671</v>
      </c>
      <c r="D458" t="s">
        <v>2672</v>
      </c>
      <c r="E458" t="s">
        <v>187</v>
      </c>
      <c r="F458" t="s">
        <v>26</v>
      </c>
      <c r="G458">
        <v>8</v>
      </c>
      <c r="H458">
        <v>3.9668765805523899E-4</v>
      </c>
      <c r="I458">
        <f t="shared" si="7"/>
        <v>0.39668765805523898</v>
      </c>
      <c r="J458" t="s">
        <v>27</v>
      </c>
      <c r="K458">
        <v>503313</v>
      </c>
      <c r="L458">
        <v>504264</v>
      </c>
      <c r="M458">
        <v>951</v>
      </c>
      <c r="N458" t="s">
        <v>126</v>
      </c>
      <c r="Q458" t="s">
        <v>44</v>
      </c>
      <c r="R458" t="s">
        <v>44</v>
      </c>
      <c r="U458" t="s">
        <v>2673</v>
      </c>
    </row>
    <row r="459" spans="1:21" x14ac:dyDescent="0.3">
      <c r="A459" t="s">
        <v>2674</v>
      </c>
      <c r="B459" t="s">
        <v>2675</v>
      </c>
      <c r="C459" t="s">
        <v>2676</v>
      </c>
      <c r="D459" t="s">
        <v>2677</v>
      </c>
      <c r="E459" t="s">
        <v>56</v>
      </c>
      <c r="F459" t="s">
        <v>57</v>
      </c>
      <c r="G459">
        <v>212</v>
      </c>
      <c r="H459">
        <v>1.05122229384638E-2</v>
      </c>
      <c r="I459">
        <f t="shared" si="7"/>
        <v>10.5122229384638</v>
      </c>
      <c r="J459" t="s">
        <v>27</v>
      </c>
      <c r="K459">
        <v>504266</v>
      </c>
      <c r="L459">
        <v>505733</v>
      </c>
      <c r="M459">
        <v>1467</v>
      </c>
      <c r="N459" t="s">
        <v>58</v>
      </c>
      <c r="O459" t="s">
        <v>59</v>
      </c>
      <c r="P459" t="s">
        <v>60</v>
      </c>
      <c r="Q459" t="s">
        <v>29</v>
      </c>
      <c r="R459" t="s">
        <v>44</v>
      </c>
      <c r="U459" t="s">
        <v>2678</v>
      </c>
    </row>
    <row r="460" spans="1:21" x14ac:dyDescent="0.3">
      <c r="B460" t="s">
        <v>2679</v>
      </c>
      <c r="C460" t="s">
        <v>2680</v>
      </c>
      <c r="D460" t="s">
        <v>2681</v>
      </c>
      <c r="E460" t="s">
        <v>2682</v>
      </c>
      <c r="F460" t="s">
        <v>26</v>
      </c>
      <c r="G460" t="s">
        <v>109</v>
      </c>
      <c r="H460" t="s">
        <v>109</v>
      </c>
      <c r="I460" t="e">
        <f t="shared" si="7"/>
        <v>#VALUE!</v>
      </c>
      <c r="J460" t="s">
        <v>27</v>
      </c>
      <c r="K460">
        <v>505898</v>
      </c>
      <c r="L460">
        <v>505973</v>
      </c>
      <c r="M460">
        <v>75</v>
      </c>
      <c r="N460" t="s">
        <v>28</v>
      </c>
      <c r="Q460" t="s">
        <v>44</v>
      </c>
      <c r="R460" t="s">
        <v>44</v>
      </c>
    </row>
    <row r="461" spans="1:21" x14ac:dyDescent="0.3">
      <c r="A461" t="s">
        <v>2683</v>
      </c>
      <c r="B461" t="s">
        <v>2684</v>
      </c>
      <c r="C461" t="s">
        <v>2685</v>
      </c>
      <c r="D461" t="s">
        <v>2686</v>
      </c>
      <c r="E461" t="s">
        <v>56</v>
      </c>
      <c r="F461" t="s">
        <v>57</v>
      </c>
      <c r="G461">
        <v>8</v>
      </c>
      <c r="H461">
        <v>3.9668765805523899E-4</v>
      </c>
      <c r="I461">
        <f t="shared" si="7"/>
        <v>0.39668765805523898</v>
      </c>
      <c r="J461" t="s">
        <v>27</v>
      </c>
      <c r="K461">
        <v>506110</v>
      </c>
      <c r="L461">
        <v>506371</v>
      </c>
      <c r="M461">
        <v>261</v>
      </c>
      <c r="N461" t="s">
        <v>58</v>
      </c>
      <c r="O461" t="s">
        <v>59</v>
      </c>
      <c r="P461" t="s">
        <v>60</v>
      </c>
      <c r="Q461" t="s">
        <v>29</v>
      </c>
      <c r="R461" t="s">
        <v>29</v>
      </c>
      <c r="U461" t="s">
        <v>2687</v>
      </c>
    </row>
    <row r="462" spans="1:21" x14ac:dyDescent="0.3">
      <c r="A462" t="s">
        <v>2688</v>
      </c>
      <c r="B462" t="s">
        <v>2689</v>
      </c>
      <c r="C462" t="s">
        <v>2690</v>
      </c>
      <c r="D462" t="s">
        <v>2691</v>
      </c>
      <c r="E462" t="s">
        <v>2692</v>
      </c>
      <c r="F462" t="s">
        <v>424</v>
      </c>
      <c r="G462">
        <v>315</v>
      </c>
      <c r="H462">
        <v>1.5619576535925E-2</v>
      </c>
      <c r="I462">
        <f t="shared" si="7"/>
        <v>15.619576535925001</v>
      </c>
      <c r="J462" t="s">
        <v>27</v>
      </c>
      <c r="K462">
        <v>506550</v>
      </c>
      <c r="L462">
        <v>507585</v>
      </c>
      <c r="M462">
        <v>1035</v>
      </c>
      <c r="N462" t="s">
        <v>126</v>
      </c>
      <c r="Q462" t="s">
        <v>29</v>
      </c>
      <c r="R462" t="s">
        <v>44</v>
      </c>
      <c r="U462" t="s">
        <v>2693</v>
      </c>
    </row>
    <row r="463" spans="1:21" x14ac:dyDescent="0.3">
      <c r="A463" t="s">
        <v>2694</v>
      </c>
      <c r="B463" t="s">
        <v>2695</v>
      </c>
      <c r="C463" t="s">
        <v>2696</v>
      </c>
      <c r="D463" t="s">
        <v>2697</v>
      </c>
      <c r="E463" t="s">
        <v>2698</v>
      </c>
      <c r="F463" t="s">
        <v>26</v>
      </c>
      <c r="G463">
        <v>152</v>
      </c>
      <c r="H463">
        <v>7.5370655030495403E-3</v>
      </c>
      <c r="I463">
        <f t="shared" si="7"/>
        <v>7.5370655030495399</v>
      </c>
      <c r="J463" t="s">
        <v>27</v>
      </c>
      <c r="K463">
        <v>508010</v>
      </c>
      <c r="L463">
        <v>508571</v>
      </c>
      <c r="M463">
        <v>561</v>
      </c>
      <c r="N463" t="s">
        <v>28</v>
      </c>
      <c r="Q463" t="s">
        <v>29</v>
      </c>
      <c r="R463" t="s">
        <v>29</v>
      </c>
      <c r="U463" t="s">
        <v>2699</v>
      </c>
    </row>
    <row r="464" spans="1:21" x14ac:dyDescent="0.3">
      <c r="A464" t="s">
        <v>2700</v>
      </c>
      <c r="B464" t="s">
        <v>2701</v>
      </c>
      <c r="C464" t="s">
        <v>2702</v>
      </c>
      <c r="D464" t="s">
        <v>2703</v>
      </c>
      <c r="E464" t="s">
        <v>2704</v>
      </c>
      <c r="F464" t="s">
        <v>26</v>
      </c>
      <c r="G464">
        <v>122</v>
      </c>
      <c r="H464">
        <v>6.0494867853423898E-3</v>
      </c>
      <c r="I464">
        <f t="shared" si="7"/>
        <v>6.0494867853423901</v>
      </c>
      <c r="J464" t="s">
        <v>27</v>
      </c>
      <c r="K464">
        <v>508691</v>
      </c>
      <c r="L464">
        <v>509135</v>
      </c>
      <c r="M464">
        <v>444</v>
      </c>
      <c r="N464" t="s">
        <v>28</v>
      </c>
      <c r="Q464" t="s">
        <v>44</v>
      </c>
      <c r="R464" t="s">
        <v>44</v>
      </c>
      <c r="U464" t="s">
        <v>2705</v>
      </c>
    </row>
    <row r="465" spans="1:21" x14ac:dyDescent="0.3">
      <c r="A465" t="s">
        <v>2706</v>
      </c>
      <c r="B465" t="s">
        <v>2707</v>
      </c>
      <c r="C465" t="s">
        <v>2708</v>
      </c>
      <c r="D465" t="s">
        <v>2709</v>
      </c>
      <c r="E465" t="s">
        <v>2710</v>
      </c>
      <c r="F465" t="s">
        <v>26</v>
      </c>
      <c r="G465">
        <v>118</v>
      </c>
      <c r="H465">
        <v>5.8511429563147697E-3</v>
      </c>
      <c r="I465">
        <f t="shared" si="7"/>
        <v>5.8511429563147699</v>
      </c>
      <c r="J465" t="s">
        <v>27</v>
      </c>
      <c r="K465">
        <v>509137</v>
      </c>
      <c r="L465">
        <v>510454</v>
      </c>
      <c r="M465">
        <v>1317</v>
      </c>
      <c r="N465" t="s">
        <v>28</v>
      </c>
      <c r="Q465" t="s">
        <v>29</v>
      </c>
      <c r="R465" t="s">
        <v>44</v>
      </c>
      <c r="U465" t="s">
        <v>2711</v>
      </c>
    </row>
    <row r="466" spans="1:21" x14ac:dyDescent="0.3">
      <c r="A466" t="s">
        <v>2712</v>
      </c>
      <c r="B466" t="s">
        <v>2713</v>
      </c>
      <c r="C466" t="s">
        <v>2714</v>
      </c>
      <c r="D466" t="s">
        <v>2715</v>
      </c>
      <c r="E466" t="s">
        <v>352</v>
      </c>
      <c r="F466" t="s">
        <v>57</v>
      </c>
      <c r="G466">
        <v>297</v>
      </c>
      <c r="H466">
        <v>1.4727029305300701E-2</v>
      </c>
      <c r="I466">
        <f t="shared" si="7"/>
        <v>14.7270293053007</v>
      </c>
      <c r="J466" t="s">
        <v>27</v>
      </c>
      <c r="K466">
        <v>510520</v>
      </c>
      <c r="L466">
        <v>511828</v>
      </c>
      <c r="M466">
        <v>1308</v>
      </c>
      <c r="N466" t="s">
        <v>58</v>
      </c>
      <c r="O466" t="s">
        <v>59</v>
      </c>
      <c r="P466" t="s">
        <v>352</v>
      </c>
      <c r="Q466" t="s">
        <v>29</v>
      </c>
      <c r="R466" t="s">
        <v>29</v>
      </c>
      <c r="U466" t="s">
        <v>2716</v>
      </c>
    </row>
    <row r="467" spans="1:21" x14ac:dyDescent="0.3">
      <c r="A467" t="s">
        <v>2717</v>
      </c>
      <c r="B467" t="s">
        <v>2718</v>
      </c>
      <c r="C467" t="s">
        <v>2719</v>
      </c>
      <c r="D467" t="s">
        <v>2720</v>
      </c>
      <c r="E467" t="s">
        <v>974</v>
      </c>
      <c r="F467" t="s">
        <v>365</v>
      </c>
      <c r="G467">
        <v>1</v>
      </c>
      <c r="H467">
        <v>4.9585957256904901E-5</v>
      </c>
      <c r="I467">
        <f t="shared" si="7"/>
        <v>4.95859572569049E-2</v>
      </c>
      <c r="J467" t="s">
        <v>27</v>
      </c>
      <c r="K467">
        <v>511969</v>
      </c>
      <c r="L467">
        <v>512896</v>
      </c>
      <c r="M467">
        <v>927</v>
      </c>
      <c r="N467" t="s">
        <v>59</v>
      </c>
      <c r="O467" t="s">
        <v>59</v>
      </c>
      <c r="Q467" t="s">
        <v>44</v>
      </c>
      <c r="R467" t="s">
        <v>44</v>
      </c>
      <c r="U467" t="s">
        <v>2721</v>
      </c>
    </row>
    <row r="468" spans="1:21" x14ac:dyDescent="0.3">
      <c r="A468" t="s">
        <v>2722</v>
      </c>
      <c r="B468" t="s">
        <v>2723</v>
      </c>
      <c r="C468" t="s">
        <v>2724</v>
      </c>
      <c r="D468" t="s">
        <v>2725</v>
      </c>
      <c r="E468" t="s">
        <v>2726</v>
      </c>
      <c r="F468" t="s">
        <v>26</v>
      </c>
      <c r="G468">
        <v>111</v>
      </c>
      <c r="H468">
        <v>5.5040412555164399E-3</v>
      </c>
      <c r="I468">
        <f t="shared" si="7"/>
        <v>5.50404125551644</v>
      </c>
      <c r="J468" t="s">
        <v>27</v>
      </c>
      <c r="K468">
        <v>512904</v>
      </c>
      <c r="L468">
        <v>514230</v>
      </c>
      <c r="M468">
        <v>1326</v>
      </c>
      <c r="N468" t="s">
        <v>28</v>
      </c>
      <c r="Q468" t="s">
        <v>29</v>
      </c>
      <c r="R468" t="s">
        <v>44</v>
      </c>
      <c r="U468" t="s">
        <v>2727</v>
      </c>
    </row>
    <row r="469" spans="1:21" x14ac:dyDescent="0.3">
      <c r="A469" t="s">
        <v>2728</v>
      </c>
      <c r="B469" t="s">
        <v>2729</v>
      </c>
      <c r="C469" t="s">
        <v>2730</v>
      </c>
      <c r="D469" t="s">
        <v>2731</v>
      </c>
      <c r="E469" t="s">
        <v>2732</v>
      </c>
      <c r="F469" t="s">
        <v>26</v>
      </c>
      <c r="G469">
        <v>135</v>
      </c>
      <c r="H469">
        <v>6.6941042296821598E-3</v>
      </c>
      <c r="I469">
        <f t="shared" si="7"/>
        <v>6.6941042296821598</v>
      </c>
      <c r="J469" t="s">
        <v>27</v>
      </c>
      <c r="K469">
        <v>514231</v>
      </c>
      <c r="L469">
        <v>514966</v>
      </c>
      <c r="M469">
        <v>735</v>
      </c>
      <c r="N469" t="s">
        <v>59</v>
      </c>
      <c r="O469" t="s">
        <v>59</v>
      </c>
      <c r="Q469" t="s">
        <v>29</v>
      </c>
      <c r="R469" t="s">
        <v>44</v>
      </c>
      <c r="U469" t="s">
        <v>2733</v>
      </c>
    </row>
    <row r="470" spans="1:21" x14ac:dyDescent="0.3">
      <c r="D470" t="s">
        <v>2734</v>
      </c>
      <c r="E470" t="s">
        <v>1623</v>
      </c>
      <c r="F470" t="s">
        <v>26</v>
      </c>
      <c r="G470" t="s">
        <v>109</v>
      </c>
      <c r="H470" t="s">
        <v>109</v>
      </c>
      <c r="I470" t="e">
        <f t="shared" si="7"/>
        <v>#VALUE!</v>
      </c>
      <c r="J470" t="s">
        <v>27</v>
      </c>
      <c r="K470">
        <v>515026</v>
      </c>
      <c r="L470">
        <v>515188</v>
      </c>
      <c r="M470">
        <v>162</v>
      </c>
      <c r="Q470" t="s">
        <v>29</v>
      </c>
      <c r="R470" t="s">
        <v>29</v>
      </c>
      <c r="U470" t="s">
        <v>2735</v>
      </c>
    </row>
    <row r="471" spans="1:21" x14ac:dyDescent="0.3">
      <c r="A471" t="s">
        <v>2736</v>
      </c>
      <c r="B471" t="s">
        <v>2737</v>
      </c>
      <c r="C471" t="s">
        <v>2738</v>
      </c>
      <c r="D471" t="s">
        <v>2739</v>
      </c>
      <c r="E471" t="s">
        <v>2098</v>
      </c>
      <c r="F471" t="s">
        <v>26</v>
      </c>
      <c r="G471">
        <v>8</v>
      </c>
      <c r="H471">
        <v>3.9668765805523899E-4</v>
      </c>
      <c r="I471">
        <f t="shared" si="7"/>
        <v>0.39668765805523898</v>
      </c>
      <c r="J471" t="s">
        <v>27</v>
      </c>
      <c r="K471">
        <v>515187</v>
      </c>
      <c r="L471">
        <v>515511</v>
      </c>
      <c r="M471">
        <v>324</v>
      </c>
      <c r="N471" t="s">
        <v>28</v>
      </c>
      <c r="Q471" t="s">
        <v>29</v>
      </c>
      <c r="R471" t="s">
        <v>44</v>
      </c>
      <c r="U471" t="s">
        <v>2740</v>
      </c>
    </row>
    <row r="472" spans="1:21" x14ac:dyDescent="0.3">
      <c r="A472" t="s">
        <v>2741</v>
      </c>
      <c r="B472" t="s">
        <v>2742</v>
      </c>
      <c r="C472" t="s">
        <v>2743</v>
      </c>
      <c r="D472" t="s">
        <v>2744</v>
      </c>
      <c r="E472" t="s">
        <v>2745</v>
      </c>
      <c r="F472" t="s">
        <v>26</v>
      </c>
      <c r="G472">
        <v>238</v>
      </c>
      <c r="H472">
        <v>1.18014578271434E-2</v>
      </c>
      <c r="I472">
        <f t="shared" si="7"/>
        <v>11.8014578271434</v>
      </c>
      <c r="J472" t="s">
        <v>27</v>
      </c>
      <c r="K472">
        <v>515527</v>
      </c>
      <c r="L472">
        <v>516169</v>
      </c>
      <c r="M472">
        <v>642</v>
      </c>
      <c r="N472" t="s">
        <v>126</v>
      </c>
      <c r="Q472" t="s">
        <v>29</v>
      </c>
      <c r="R472" t="s">
        <v>44</v>
      </c>
      <c r="U472" t="s">
        <v>2746</v>
      </c>
    </row>
    <row r="473" spans="1:21" x14ac:dyDescent="0.3">
      <c r="A473" t="s">
        <v>2747</v>
      </c>
      <c r="B473" t="s">
        <v>2748</v>
      </c>
      <c r="C473" t="s">
        <v>2749</v>
      </c>
      <c r="D473" t="s">
        <v>2750</v>
      </c>
      <c r="E473" t="s">
        <v>352</v>
      </c>
      <c r="F473" t="s">
        <v>57</v>
      </c>
      <c r="G473" t="s">
        <v>109</v>
      </c>
      <c r="H473" t="s">
        <v>109</v>
      </c>
      <c r="I473" t="e">
        <f t="shared" si="7"/>
        <v>#VALUE!</v>
      </c>
      <c r="J473" t="s">
        <v>80</v>
      </c>
      <c r="K473">
        <v>516674</v>
      </c>
      <c r="L473">
        <v>516857</v>
      </c>
      <c r="M473">
        <v>183</v>
      </c>
      <c r="N473" t="s">
        <v>58</v>
      </c>
      <c r="O473" t="s">
        <v>59</v>
      </c>
      <c r="P473" t="s">
        <v>352</v>
      </c>
      <c r="Q473" t="s">
        <v>29</v>
      </c>
      <c r="R473" t="s">
        <v>29</v>
      </c>
      <c r="U473" t="s">
        <v>2751</v>
      </c>
    </row>
    <row r="474" spans="1:21" x14ac:dyDescent="0.3">
      <c r="A474" t="s">
        <v>2752</v>
      </c>
      <c r="B474" t="s">
        <v>2753</v>
      </c>
      <c r="C474" t="s">
        <v>2754</v>
      </c>
      <c r="D474" t="s">
        <v>2755</v>
      </c>
      <c r="E474" t="s">
        <v>56</v>
      </c>
      <c r="F474" t="s">
        <v>57</v>
      </c>
      <c r="G474" t="s">
        <v>109</v>
      </c>
      <c r="H474" t="s">
        <v>109</v>
      </c>
      <c r="I474" t="e">
        <f t="shared" si="7"/>
        <v>#VALUE!</v>
      </c>
      <c r="J474" t="s">
        <v>80</v>
      </c>
      <c r="K474">
        <v>517022</v>
      </c>
      <c r="L474">
        <v>517253</v>
      </c>
      <c r="M474">
        <v>231</v>
      </c>
      <c r="N474" t="s">
        <v>58</v>
      </c>
      <c r="O474" t="s">
        <v>59</v>
      </c>
      <c r="P474" t="s">
        <v>60</v>
      </c>
      <c r="Q474" t="s">
        <v>29</v>
      </c>
      <c r="R474" t="s">
        <v>44</v>
      </c>
      <c r="U474" t="s">
        <v>2756</v>
      </c>
    </row>
    <row r="475" spans="1:21" x14ac:dyDescent="0.3">
      <c r="A475" t="s">
        <v>2757</v>
      </c>
      <c r="B475" t="s">
        <v>2758</v>
      </c>
      <c r="C475" t="s">
        <v>2759</v>
      </c>
      <c r="D475" t="s">
        <v>2760</v>
      </c>
      <c r="E475" t="s">
        <v>56</v>
      </c>
      <c r="F475" t="s">
        <v>57</v>
      </c>
      <c r="G475">
        <v>7</v>
      </c>
      <c r="H475">
        <v>3.4710170079833402E-4</v>
      </c>
      <c r="I475">
        <f t="shared" si="7"/>
        <v>0.34710170079833402</v>
      </c>
      <c r="J475" t="s">
        <v>80</v>
      </c>
      <c r="K475">
        <v>517242</v>
      </c>
      <c r="L475">
        <v>517962</v>
      </c>
      <c r="M475">
        <v>720</v>
      </c>
      <c r="N475" t="s">
        <v>58</v>
      </c>
      <c r="O475" t="s">
        <v>58</v>
      </c>
      <c r="Q475" t="s">
        <v>29</v>
      </c>
      <c r="R475" t="s">
        <v>44</v>
      </c>
      <c r="U475" t="s">
        <v>2761</v>
      </c>
    </row>
    <row r="476" spans="1:21" x14ac:dyDescent="0.3">
      <c r="A476" t="s">
        <v>2762</v>
      </c>
      <c r="B476" t="s">
        <v>2763</v>
      </c>
      <c r="C476" t="s">
        <v>2764</v>
      </c>
      <c r="D476" t="s">
        <v>2765</v>
      </c>
      <c r="E476" t="s">
        <v>2766</v>
      </c>
      <c r="F476" t="s">
        <v>26</v>
      </c>
      <c r="G476">
        <v>175</v>
      </c>
      <c r="H476">
        <v>8.6775425199583506E-3</v>
      </c>
      <c r="I476">
        <f t="shared" si="7"/>
        <v>8.6775425199583509</v>
      </c>
      <c r="J476" t="s">
        <v>27</v>
      </c>
      <c r="K476">
        <v>518164</v>
      </c>
      <c r="L476">
        <v>520126</v>
      </c>
      <c r="M476">
        <v>1962</v>
      </c>
      <c r="N476" t="s">
        <v>126</v>
      </c>
      <c r="Q476" t="s">
        <v>29</v>
      </c>
      <c r="R476" t="s">
        <v>29</v>
      </c>
      <c r="U476" t="s">
        <v>2767</v>
      </c>
    </row>
    <row r="477" spans="1:21" x14ac:dyDescent="0.3">
      <c r="A477" t="s">
        <v>2768</v>
      </c>
      <c r="B477" t="s">
        <v>2769</v>
      </c>
      <c r="C477" t="s">
        <v>2770</v>
      </c>
      <c r="D477" t="s">
        <v>2771</v>
      </c>
      <c r="E477" t="s">
        <v>2772</v>
      </c>
      <c r="F477" t="s">
        <v>108</v>
      </c>
      <c r="G477">
        <v>24</v>
      </c>
      <c r="H477">
        <v>1.1900629741657201E-3</v>
      </c>
      <c r="I477">
        <f t="shared" si="7"/>
        <v>1.19006297416572</v>
      </c>
      <c r="J477" t="s">
        <v>80</v>
      </c>
      <c r="K477">
        <v>520381</v>
      </c>
      <c r="L477">
        <v>522148</v>
      </c>
      <c r="M477">
        <v>1767</v>
      </c>
      <c r="N477" t="s">
        <v>59</v>
      </c>
      <c r="O477" t="s">
        <v>59</v>
      </c>
      <c r="Q477" t="s">
        <v>44</v>
      </c>
      <c r="R477" t="s">
        <v>44</v>
      </c>
      <c r="U477" t="s">
        <v>2773</v>
      </c>
    </row>
    <row r="478" spans="1:21" x14ac:dyDescent="0.3">
      <c r="A478" t="s">
        <v>2774</v>
      </c>
      <c r="B478" t="s">
        <v>2775</v>
      </c>
      <c r="C478" t="s">
        <v>2776</v>
      </c>
      <c r="D478" t="s">
        <v>2777</v>
      </c>
      <c r="E478" t="s">
        <v>2778</v>
      </c>
      <c r="F478" t="s">
        <v>26</v>
      </c>
      <c r="G478">
        <v>168</v>
      </c>
      <c r="H478">
        <v>8.3304408191600104E-3</v>
      </c>
      <c r="I478">
        <f t="shared" si="7"/>
        <v>8.3304408191600103</v>
      </c>
      <c r="J478" t="s">
        <v>80</v>
      </c>
      <c r="K478">
        <v>522216</v>
      </c>
      <c r="L478">
        <v>523311</v>
      </c>
      <c r="M478">
        <v>1095</v>
      </c>
      <c r="N478" t="s">
        <v>59</v>
      </c>
      <c r="O478" t="s">
        <v>59</v>
      </c>
      <c r="Q478" t="s">
        <v>44</v>
      </c>
      <c r="R478" t="s">
        <v>44</v>
      </c>
      <c r="U478" t="s">
        <v>2779</v>
      </c>
    </row>
    <row r="479" spans="1:21" x14ac:dyDescent="0.3">
      <c r="A479" t="s">
        <v>2780</v>
      </c>
      <c r="B479" t="s">
        <v>2781</v>
      </c>
      <c r="C479" t="s">
        <v>2782</v>
      </c>
      <c r="D479" t="s">
        <v>2783</v>
      </c>
      <c r="E479" t="s">
        <v>56</v>
      </c>
      <c r="F479" t="s">
        <v>57</v>
      </c>
      <c r="G479" t="s">
        <v>109</v>
      </c>
      <c r="H479" t="s">
        <v>109</v>
      </c>
      <c r="I479" t="e">
        <f t="shared" si="7"/>
        <v>#VALUE!</v>
      </c>
      <c r="J479" t="s">
        <v>80</v>
      </c>
      <c r="K479">
        <v>523346</v>
      </c>
      <c r="L479">
        <v>523547</v>
      </c>
      <c r="M479">
        <v>201</v>
      </c>
      <c r="N479" t="s">
        <v>58</v>
      </c>
      <c r="O479" t="s">
        <v>58</v>
      </c>
      <c r="Q479" t="s">
        <v>44</v>
      </c>
      <c r="R479" t="s">
        <v>44</v>
      </c>
      <c r="U479" t="s">
        <v>2784</v>
      </c>
    </row>
    <row r="480" spans="1:21" x14ac:dyDescent="0.3">
      <c r="A480" t="s">
        <v>2785</v>
      </c>
      <c r="B480" t="s">
        <v>2786</v>
      </c>
      <c r="C480" t="s">
        <v>2787</v>
      </c>
      <c r="D480" t="s">
        <v>2788</v>
      </c>
      <c r="E480" t="s">
        <v>2789</v>
      </c>
      <c r="F480" t="s">
        <v>26</v>
      </c>
      <c r="G480">
        <v>131</v>
      </c>
      <c r="H480">
        <v>6.4957604006545397E-3</v>
      </c>
      <c r="I480">
        <f t="shared" si="7"/>
        <v>6.4957604006545395</v>
      </c>
      <c r="J480" t="s">
        <v>80</v>
      </c>
      <c r="K480">
        <v>523548</v>
      </c>
      <c r="L480">
        <v>524244</v>
      </c>
      <c r="M480">
        <v>696</v>
      </c>
      <c r="N480" t="s">
        <v>28</v>
      </c>
      <c r="Q480" t="s">
        <v>29</v>
      </c>
      <c r="R480" t="s">
        <v>44</v>
      </c>
      <c r="U480" t="s">
        <v>2790</v>
      </c>
    </row>
    <row r="481" spans="1:21" x14ac:dyDescent="0.3">
      <c r="A481" t="s">
        <v>2791</v>
      </c>
      <c r="B481" t="s">
        <v>2792</v>
      </c>
      <c r="C481" t="s">
        <v>2793</v>
      </c>
      <c r="D481" t="s">
        <v>2794</v>
      </c>
      <c r="E481" t="s">
        <v>2795</v>
      </c>
      <c r="F481" t="s">
        <v>365</v>
      </c>
      <c r="G481">
        <v>36</v>
      </c>
      <c r="H481">
        <v>1.78509446124858E-3</v>
      </c>
      <c r="I481">
        <f t="shared" si="7"/>
        <v>1.78509446124858</v>
      </c>
      <c r="J481" t="s">
        <v>80</v>
      </c>
      <c r="K481">
        <v>524243</v>
      </c>
      <c r="L481">
        <v>524840</v>
      </c>
      <c r="M481">
        <v>597</v>
      </c>
      <c r="N481" t="s">
        <v>28</v>
      </c>
      <c r="Q481" t="s">
        <v>44</v>
      </c>
      <c r="R481" t="s">
        <v>44</v>
      </c>
      <c r="S481" t="s">
        <v>2796</v>
      </c>
      <c r="U481" t="s">
        <v>2797</v>
      </c>
    </row>
    <row r="482" spans="1:21" x14ac:dyDescent="0.3">
      <c r="A482" t="s">
        <v>2798</v>
      </c>
      <c r="B482" t="s">
        <v>2799</v>
      </c>
      <c r="C482" t="s">
        <v>2800</v>
      </c>
      <c r="D482" t="s">
        <v>2801</v>
      </c>
      <c r="E482" t="s">
        <v>2802</v>
      </c>
      <c r="F482" t="s">
        <v>547</v>
      </c>
      <c r="G482">
        <v>46</v>
      </c>
      <c r="H482">
        <v>2.2809540338176201E-3</v>
      </c>
      <c r="I482">
        <f t="shared" si="7"/>
        <v>2.2809540338176202</v>
      </c>
      <c r="J482" t="s">
        <v>80</v>
      </c>
      <c r="K482">
        <v>524941</v>
      </c>
      <c r="L482">
        <v>526522</v>
      </c>
      <c r="M482">
        <v>1581</v>
      </c>
      <c r="N482" t="s">
        <v>59</v>
      </c>
      <c r="O482" t="s">
        <v>59</v>
      </c>
      <c r="Q482" t="s">
        <v>29</v>
      </c>
      <c r="R482" t="s">
        <v>44</v>
      </c>
      <c r="U482" t="s">
        <v>2803</v>
      </c>
    </row>
    <row r="483" spans="1:21" x14ac:dyDescent="0.3">
      <c r="A483" t="s">
        <v>2804</v>
      </c>
      <c r="B483" t="s">
        <v>2805</v>
      </c>
      <c r="C483" t="s">
        <v>2806</v>
      </c>
      <c r="D483" t="s">
        <v>2807</v>
      </c>
      <c r="E483" t="s">
        <v>56</v>
      </c>
      <c r="F483" t="s">
        <v>576</v>
      </c>
      <c r="G483">
        <v>9</v>
      </c>
      <c r="H483">
        <v>4.4627361531214402E-4</v>
      </c>
      <c r="I483">
        <f t="shared" si="7"/>
        <v>0.44627361531214405</v>
      </c>
      <c r="J483" t="s">
        <v>80</v>
      </c>
      <c r="K483">
        <v>526668</v>
      </c>
      <c r="L483">
        <v>527349</v>
      </c>
      <c r="M483">
        <v>681</v>
      </c>
      <c r="N483" t="s">
        <v>59</v>
      </c>
      <c r="O483" t="s">
        <v>126</v>
      </c>
      <c r="P483" t="s">
        <v>2808</v>
      </c>
      <c r="Q483" t="s">
        <v>29</v>
      </c>
      <c r="R483" t="s">
        <v>29</v>
      </c>
      <c r="U483" t="s">
        <v>2809</v>
      </c>
    </row>
    <row r="484" spans="1:21" x14ac:dyDescent="0.3">
      <c r="A484" t="s">
        <v>2810</v>
      </c>
      <c r="B484" t="s">
        <v>2811</v>
      </c>
      <c r="C484" t="s">
        <v>2812</v>
      </c>
      <c r="D484" t="s">
        <v>2813</v>
      </c>
      <c r="E484" t="s">
        <v>2802</v>
      </c>
      <c r="F484" t="s">
        <v>547</v>
      </c>
      <c r="G484">
        <v>7</v>
      </c>
      <c r="H484">
        <v>3.4710170079833402E-4</v>
      </c>
      <c r="I484">
        <f t="shared" si="7"/>
        <v>0.34710170079833402</v>
      </c>
      <c r="J484" t="s">
        <v>80</v>
      </c>
      <c r="K484">
        <v>527320</v>
      </c>
      <c r="L484">
        <v>528859</v>
      </c>
      <c r="M484">
        <v>1539</v>
      </c>
      <c r="N484" t="s">
        <v>59</v>
      </c>
      <c r="O484" t="s">
        <v>59</v>
      </c>
      <c r="Q484" t="s">
        <v>44</v>
      </c>
      <c r="R484" t="s">
        <v>44</v>
      </c>
      <c r="U484" t="s">
        <v>2814</v>
      </c>
    </row>
    <row r="485" spans="1:21" x14ac:dyDescent="0.3">
      <c r="A485" t="s">
        <v>2815</v>
      </c>
      <c r="B485" t="s">
        <v>2816</v>
      </c>
      <c r="C485" t="s">
        <v>2817</v>
      </c>
      <c r="D485" t="s">
        <v>2818</v>
      </c>
      <c r="E485" t="s">
        <v>2819</v>
      </c>
      <c r="F485" t="s">
        <v>1398</v>
      </c>
      <c r="G485">
        <v>80</v>
      </c>
      <c r="H485">
        <v>3.9668765805523903E-3</v>
      </c>
      <c r="I485">
        <f t="shared" si="7"/>
        <v>3.9668765805523902</v>
      </c>
      <c r="J485" t="s">
        <v>80</v>
      </c>
      <c r="K485">
        <v>528916</v>
      </c>
      <c r="L485">
        <v>531574</v>
      </c>
      <c r="M485">
        <v>2658</v>
      </c>
      <c r="N485" t="s">
        <v>59</v>
      </c>
      <c r="O485" t="s">
        <v>577</v>
      </c>
      <c r="P485" t="s">
        <v>2820</v>
      </c>
      <c r="Q485" t="s">
        <v>44</v>
      </c>
      <c r="R485" t="s">
        <v>44</v>
      </c>
      <c r="U485" t="s">
        <v>2821</v>
      </c>
    </row>
    <row r="486" spans="1:21" x14ac:dyDescent="0.3">
      <c r="A486" t="s">
        <v>2822</v>
      </c>
      <c r="B486" t="s">
        <v>2823</v>
      </c>
      <c r="C486" t="s">
        <v>2824</v>
      </c>
      <c r="D486" t="s">
        <v>2825</v>
      </c>
      <c r="E486" t="s">
        <v>2826</v>
      </c>
      <c r="F486" t="s">
        <v>108</v>
      </c>
      <c r="G486">
        <v>33</v>
      </c>
      <c r="H486">
        <v>1.6363365894778599E-3</v>
      </c>
      <c r="I486">
        <f t="shared" si="7"/>
        <v>1.6363365894778599</v>
      </c>
      <c r="J486" t="s">
        <v>80</v>
      </c>
      <c r="K486">
        <v>531972</v>
      </c>
      <c r="L486">
        <v>533400</v>
      </c>
      <c r="M486">
        <v>1428</v>
      </c>
      <c r="N486" t="s">
        <v>59</v>
      </c>
      <c r="O486" t="s">
        <v>59</v>
      </c>
      <c r="Q486" t="s">
        <v>44</v>
      </c>
      <c r="R486" t="s">
        <v>44</v>
      </c>
      <c r="U486" t="s">
        <v>2827</v>
      </c>
    </row>
    <row r="487" spans="1:21" x14ac:dyDescent="0.3">
      <c r="A487" t="s">
        <v>2828</v>
      </c>
      <c r="B487" t="s">
        <v>2829</v>
      </c>
      <c r="C487" t="s">
        <v>2830</v>
      </c>
      <c r="D487" t="s">
        <v>2831</v>
      </c>
      <c r="E487" t="s">
        <v>2832</v>
      </c>
      <c r="F487" t="s">
        <v>26</v>
      </c>
      <c r="G487">
        <v>141</v>
      </c>
      <c r="H487">
        <v>6.99161997322358E-3</v>
      </c>
      <c r="I487">
        <f t="shared" si="7"/>
        <v>6.99161997322358</v>
      </c>
      <c r="J487" t="s">
        <v>80</v>
      </c>
      <c r="K487">
        <v>533863</v>
      </c>
      <c r="L487">
        <v>535753</v>
      </c>
      <c r="M487">
        <v>1890</v>
      </c>
      <c r="N487" t="s">
        <v>28</v>
      </c>
      <c r="Q487" t="s">
        <v>44</v>
      </c>
      <c r="R487" t="s">
        <v>44</v>
      </c>
      <c r="U487" t="s">
        <v>2833</v>
      </c>
    </row>
    <row r="488" spans="1:21" x14ac:dyDescent="0.3">
      <c r="A488" t="s">
        <v>2834</v>
      </c>
      <c r="B488" t="s">
        <v>2835</v>
      </c>
      <c r="C488" t="s">
        <v>2836</v>
      </c>
      <c r="D488" t="s">
        <v>2837</v>
      </c>
      <c r="E488" t="s">
        <v>2838</v>
      </c>
      <c r="F488" t="s">
        <v>547</v>
      </c>
      <c r="G488">
        <v>44</v>
      </c>
      <c r="H488">
        <v>2.1817821193038101E-3</v>
      </c>
      <c r="I488">
        <f t="shared" si="7"/>
        <v>2.1817821193038101</v>
      </c>
      <c r="J488" t="s">
        <v>80</v>
      </c>
      <c r="K488">
        <v>535900</v>
      </c>
      <c r="L488">
        <v>537478</v>
      </c>
      <c r="M488">
        <v>1578</v>
      </c>
      <c r="N488" t="s">
        <v>81</v>
      </c>
      <c r="Q488" t="s">
        <v>29</v>
      </c>
      <c r="R488" t="s">
        <v>44</v>
      </c>
      <c r="U488" t="s">
        <v>2839</v>
      </c>
    </row>
    <row r="489" spans="1:21" x14ac:dyDescent="0.3">
      <c r="A489" t="s">
        <v>2840</v>
      </c>
      <c r="B489" t="s">
        <v>2841</v>
      </c>
      <c r="C489" t="s">
        <v>2842</v>
      </c>
      <c r="D489" t="s">
        <v>2843</v>
      </c>
      <c r="E489" t="s">
        <v>2844</v>
      </c>
      <c r="F489" t="s">
        <v>108</v>
      </c>
      <c r="G489">
        <v>127</v>
      </c>
      <c r="H489">
        <v>6.2974165716269204E-3</v>
      </c>
      <c r="I489">
        <f t="shared" si="7"/>
        <v>6.2974165716269201</v>
      </c>
      <c r="J489" t="s">
        <v>80</v>
      </c>
      <c r="K489">
        <v>537497</v>
      </c>
      <c r="L489">
        <v>538841</v>
      </c>
      <c r="M489">
        <v>1344</v>
      </c>
      <c r="N489" t="s">
        <v>81</v>
      </c>
      <c r="Q489" t="s">
        <v>44</v>
      </c>
      <c r="R489" t="s">
        <v>44</v>
      </c>
      <c r="U489" t="s">
        <v>2845</v>
      </c>
    </row>
    <row r="490" spans="1:21" x14ac:dyDescent="0.3">
      <c r="A490" t="s">
        <v>2846</v>
      </c>
      <c r="B490" t="s">
        <v>2847</v>
      </c>
      <c r="C490" t="s">
        <v>2848</v>
      </c>
      <c r="D490" t="s">
        <v>2849</v>
      </c>
      <c r="E490" t="s">
        <v>56</v>
      </c>
      <c r="F490" t="s">
        <v>57</v>
      </c>
      <c r="G490">
        <v>75</v>
      </c>
      <c r="H490">
        <v>3.7189467942678601E-3</v>
      </c>
      <c r="I490">
        <f t="shared" si="7"/>
        <v>3.7189467942678602</v>
      </c>
      <c r="J490" t="s">
        <v>80</v>
      </c>
      <c r="K490">
        <v>539820</v>
      </c>
      <c r="L490">
        <v>540537</v>
      </c>
      <c r="M490">
        <v>717</v>
      </c>
      <c r="N490" t="s">
        <v>59</v>
      </c>
      <c r="O490" t="s">
        <v>59</v>
      </c>
      <c r="Q490" t="s">
        <v>44</v>
      </c>
      <c r="R490" t="s">
        <v>44</v>
      </c>
      <c r="U490" t="s">
        <v>2850</v>
      </c>
    </row>
    <row r="491" spans="1:21" x14ac:dyDescent="0.3">
      <c r="A491" t="s">
        <v>2851</v>
      </c>
      <c r="B491" t="s">
        <v>2852</v>
      </c>
      <c r="C491" t="s">
        <v>2853</v>
      </c>
      <c r="D491" t="s">
        <v>2854</v>
      </c>
      <c r="E491" t="s">
        <v>287</v>
      </c>
      <c r="F491" t="s">
        <v>57</v>
      </c>
      <c r="G491">
        <v>30</v>
      </c>
      <c r="H491">
        <v>1.48757871770715E-3</v>
      </c>
      <c r="I491">
        <f t="shared" si="7"/>
        <v>1.48757871770715</v>
      </c>
      <c r="J491" t="s">
        <v>80</v>
      </c>
      <c r="K491">
        <v>540536</v>
      </c>
      <c r="L491">
        <v>541331</v>
      </c>
      <c r="M491">
        <v>795</v>
      </c>
      <c r="N491" t="s">
        <v>59</v>
      </c>
      <c r="O491" t="s">
        <v>59</v>
      </c>
      <c r="Q491" t="s">
        <v>44</v>
      </c>
      <c r="R491" t="s">
        <v>44</v>
      </c>
      <c r="U491" t="s">
        <v>2855</v>
      </c>
    </row>
    <row r="492" spans="1:21" x14ac:dyDescent="0.3">
      <c r="A492" t="s">
        <v>2856</v>
      </c>
      <c r="B492" t="s">
        <v>2857</v>
      </c>
      <c r="C492" t="s">
        <v>2858</v>
      </c>
      <c r="D492" t="s">
        <v>2859</v>
      </c>
      <c r="E492" t="s">
        <v>2860</v>
      </c>
      <c r="F492" t="s">
        <v>26</v>
      </c>
      <c r="G492">
        <v>120</v>
      </c>
      <c r="H492">
        <v>5.9503148708285802E-3</v>
      </c>
      <c r="I492">
        <f t="shared" si="7"/>
        <v>5.9503148708285805</v>
      </c>
      <c r="J492" t="s">
        <v>80</v>
      </c>
      <c r="K492">
        <v>541407</v>
      </c>
      <c r="L492">
        <v>542598</v>
      </c>
      <c r="M492">
        <v>1191</v>
      </c>
      <c r="N492" t="s">
        <v>126</v>
      </c>
      <c r="Q492" t="s">
        <v>29</v>
      </c>
      <c r="R492" t="s">
        <v>44</v>
      </c>
      <c r="U492" t="s">
        <v>2861</v>
      </c>
    </row>
    <row r="493" spans="1:21" x14ac:dyDescent="0.3">
      <c r="A493" t="s">
        <v>2862</v>
      </c>
      <c r="B493" t="s">
        <v>2863</v>
      </c>
      <c r="C493" t="s">
        <v>2864</v>
      </c>
      <c r="D493" t="s">
        <v>2865</v>
      </c>
      <c r="E493" t="s">
        <v>2866</v>
      </c>
      <c r="F493" t="s">
        <v>26</v>
      </c>
      <c r="G493">
        <v>6</v>
      </c>
      <c r="H493">
        <v>2.9751574354142899E-4</v>
      </c>
      <c r="I493">
        <f t="shared" si="7"/>
        <v>0.29751574354142901</v>
      </c>
      <c r="J493" t="s">
        <v>80</v>
      </c>
      <c r="K493">
        <v>542615</v>
      </c>
      <c r="L493">
        <v>542945</v>
      </c>
      <c r="M493">
        <v>330</v>
      </c>
      <c r="N493" t="s">
        <v>28</v>
      </c>
      <c r="Q493" t="s">
        <v>44</v>
      </c>
      <c r="R493" t="s">
        <v>44</v>
      </c>
      <c r="U493" t="s">
        <v>2867</v>
      </c>
    </row>
    <row r="494" spans="1:21" x14ac:dyDescent="0.3">
      <c r="A494" t="s">
        <v>2868</v>
      </c>
      <c r="B494" t="s">
        <v>2869</v>
      </c>
      <c r="C494" t="s">
        <v>2870</v>
      </c>
      <c r="D494" t="s">
        <v>2871</v>
      </c>
      <c r="E494" t="s">
        <v>2872</v>
      </c>
      <c r="F494" t="s">
        <v>26</v>
      </c>
      <c r="G494" t="s">
        <v>109</v>
      </c>
      <c r="H494" t="s">
        <v>109</v>
      </c>
      <c r="I494" t="e">
        <f t="shared" si="7"/>
        <v>#VALUE!</v>
      </c>
      <c r="J494" t="s">
        <v>80</v>
      </c>
      <c r="K494">
        <v>542951</v>
      </c>
      <c r="L494">
        <v>543086</v>
      </c>
      <c r="M494">
        <v>135</v>
      </c>
      <c r="N494" t="s">
        <v>28</v>
      </c>
      <c r="Q494" t="s">
        <v>29</v>
      </c>
      <c r="R494" t="s">
        <v>29</v>
      </c>
      <c r="U494" t="s">
        <v>2873</v>
      </c>
    </row>
    <row r="495" spans="1:21" x14ac:dyDescent="0.3">
      <c r="Q495">
        <f>COUNTIF(Q2:Q494,"yes")</f>
        <v>303</v>
      </c>
      <c r="R495">
        <f>COUNTIF(R2:R494,"yes")</f>
        <v>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4BFC-7922-4505-A28D-5F6DF4B07CF8}">
  <dimension ref="A1:G24"/>
  <sheetViews>
    <sheetView workbookViewId="0">
      <selection activeCell="H9" sqref="H9"/>
    </sheetView>
  </sheetViews>
  <sheetFormatPr defaultRowHeight="14.4" x14ac:dyDescent="0.3"/>
  <cols>
    <col min="1" max="1" width="11.21875" customWidth="1"/>
    <col min="2" max="2" width="13.6640625" bestFit="1" customWidth="1"/>
    <col min="3" max="3" width="14" customWidth="1"/>
    <col min="4" max="4" width="14.5546875" customWidth="1"/>
    <col min="5" max="5" width="44.44140625" customWidth="1"/>
    <col min="6" max="6" width="12.77734375" customWidth="1"/>
    <col min="7" max="7" width="11.33203125" customWidth="1"/>
    <col min="8" max="8" width="11.44140625" customWidth="1"/>
  </cols>
  <sheetData>
    <row r="1" spans="1:7" x14ac:dyDescent="0.3">
      <c r="F1" t="s">
        <v>2874</v>
      </c>
      <c r="G1" t="s">
        <v>2876</v>
      </c>
    </row>
    <row r="2" spans="1:7" x14ac:dyDescent="0.3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2875</v>
      </c>
      <c r="G2">
        <v>213</v>
      </c>
    </row>
    <row r="3" spans="1:7" x14ac:dyDescent="0.3">
      <c r="A3" t="s">
        <v>62</v>
      </c>
      <c r="B3" t="s">
        <v>63</v>
      </c>
      <c r="C3" t="s">
        <v>64</v>
      </c>
      <c r="D3" t="s">
        <v>65</v>
      </c>
      <c r="E3" t="s">
        <v>66</v>
      </c>
      <c r="G3">
        <v>244</v>
      </c>
    </row>
    <row r="4" spans="1:7" x14ac:dyDescent="0.3">
      <c r="A4" t="s">
        <v>68</v>
      </c>
      <c r="B4" t="s">
        <v>69</v>
      </c>
      <c r="C4" t="s">
        <v>70</v>
      </c>
      <c r="D4" t="s">
        <v>71</v>
      </c>
      <c r="E4" t="s">
        <v>72</v>
      </c>
      <c r="G4">
        <v>298</v>
      </c>
    </row>
    <row r="5" spans="1:7" x14ac:dyDescent="0.3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2875</v>
      </c>
      <c r="G5">
        <v>107</v>
      </c>
    </row>
    <row r="6" spans="1:7" x14ac:dyDescent="0.3">
      <c r="A6" t="s">
        <v>183</v>
      </c>
      <c r="B6" t="s">
        <v>184</v>
      </c>
      <c r="C6" t="s">
        <v>185</v>
      </c>
      <c r="D6" t="s">
        <v>186</v>
      </c>
      <c r="E6" t="s">
        <v>187</v>
      </c>
      <c r="F6" t="s">
        <v>2875</v>
      </c>
      <c r="G6">
        <v>32</v>
      </c>
    </row>
    <row r="7" spans="1:7" x14ac:dyDescent="0.3">
      <c r="A7" t="s">
        <v>204</v>
      </c>
      <c r="B7" t="s">
        <v>205</v>
      </c>
      <c r="C7" t="s">
        <v>206</v>
      </c>
      <c r="D7" t="s">
        <v>207</v>
      </c>
      <c r="E7" t="s">
        <v>208</v>
      </c>
      <c r="F7" t="s">
        <v>2875</v>
      </c>
      <c r="G7">
        <v>113</v>
      </c>
    </row>
    <row r="8" spans="1:7" x14ac:dyDescent="0.3">
      <c r="A8" t="s">
        <v>943</v>
      </c>
      <c r="B8" t="s">
        <v>944</v>
      </c>
      <c r="C8" t="s">
        <v>945</v>
      </c>
      <c r="D8" t="s">
        <v>946</v>
      </c>
      <c r="E8" t="s">
        <v>947</v>
      </c>
      <c r="F8" t="s">
        <v>2875</v>
      </c>
      <c r="G8">
        <v>104</v>
      </c>
    </row>
    <row r="9" spans="1:7" x14ac:dyDescent="0.3">
      <c r="A9" t="s">
        <v>1070</v>
      </c>
      <c r="B9" t="s">
        <v>1071</v>
      </c>
      <c r="C9" t="s">
        <v>1072</v>
      </c>
      <c r="D9" t="s">
        <v>1073</v>
      </c>
      <c r="E9" t="s">
        <v>1074</v>
      </c>
      <c r="G9">
        <v>28</v>
      </c>
    </row>
    <row r="10" spans="1:7" x14ac:dyDescent="0.3">
      <c r="A10" t="s">
        <v>1278</v>
      </c>
      <c r="B10" t="s">
        <v>1279</v>
      </c>
      <c r="C10" t="s">
        <v>1280</v>
      </c>
      <c r="D10" t="s">
        <v>1281</v>
      </c>
      <c r="E10" t="s">
        <v>1282</v>
      </c>
      <c r="G10">
        <v>9</v>
      </c>
    </row>
    <row r="11" spans="1:7" x14ac:dyDescent="0.3">
      <c r="A11" t="s">
        <v>1290</v>
      </c>
      <c r="B11" t="s">
        <v>1291</v>
      </c>
      <c r="C11" t="s">
        <v>1292</v>
      </c>
      <c r="D11" t="s">
        <v>1293</v>
      </c>
      <c r="E11" t="s">
        <v>1294</v>
      </c>
      <c r="F11" t="s">
        <v>2875</v>
      </c>
      <c r="G11">
        <v>60</v>
      </c>
    </row>
    <row r="12" spans="1:7" x14ac:dyDescent="0.3">
      <c r="A12" t="s">
        <v>1424</v>
      </c>
      <c r="B12" t="s">
        <v>1425</v>
      </c>
      <c r="C12" t="s">
        <v>1426</v>
      </c>
      <c r="D12" t="s">
        <v>1427</v>
      </c>
      <c r="E12" t="s">
        <v>1428</v>
      </c>
      <c r="G12">
        <v>41</v>
      </c>
    </row>
    <row r="13" spans="1:7" x14ac:dyDescent="0.3">
      <c r="A13" t="s">
        <v>1532</v>
      </c>
      <c r="B13" t="s">
        <v>1533</v>
      </c>
      <c r="C13" t="s">
        <v>1534</v>
      </c>
      <c r="D13" t="s">
        <v>1535</v>
      </c>
      <c r="E13" t="s">
        <v>1536</v>
      </c>
      <c r="F13" t="s">
        <v>2877</v>
      </c>
      <c r="G13">
        <v>157</v>
      </c>
    </row>
    <row r="14" spans="1:7" x14ac:dyDescent="0.3">
      <c r="A14" t="s">
        <v>1538</v>
      </c>
      <c r="B14" t="s">
        <v>1539</v>
      </c>
      <c r="C14" t="s">
        <v>1540</v>
      </c>
      <c r="D14" t="s">
        <v>1541</v>
      </c>
      <c r="E14" t="s">
        <v>1542</v>
      </c>
      <c r="F14" t="s">
        <v>2877</v>
      </c>
      <c r="G14">
        <v>156</v>
      </c>
    </row>
    <row r="15" spans="1:7" x14ac:dyDescent="0.3">
      <c r="A15" t="s">
        <v>1907</v>
      </c>
      <c r="B15" t="s">
        <v>1908</v>
      </c>
      <c r="C15" t="s">
        <v>1909</v>
      </c>
      <c r="D15" t="s">
        <v>1910</v>
      </c>
      <c r="E15" t="s">
        <v>1911</v>
      </c>
      <c r="G15">
        <v>121</v>
      </c>
    </row>
    <row r="16" spans="1:7" x14ac:dyDescent="0.3">
      <c r="A16" t="s">
        <v>1913</v>
      </c>
      <c r="B16" t="s">
        <v>1914</v>
      </c>
      <c r="C16" t="s">
        <v>1915</v>
      </c>
      <c r="D16" t="s">
        <v>1916</v>
      </c>
      <c r="E16" t="s">
        <v>1917</v>
      </c>
      <c r="G16">
        <v>101</v>
      </c>
    </row>
    <row r="17" spans="1:7" x14ac:dyDescent="0.3">
      <c r="A17" t="s">
        <v>1920</v>
      </c>
      <c r="B17" t="s">
        <v>1921</v>
      </c>
      <c r="C17" t="s">
        <v>1922</v>
      </c>
      <c r="D17" t="s">
        <v>1923</v>
      </c>
      <c r="E17" t="s">
        <v>1924</v>
      </c>
      <c r="F17" t="s">
        <v>2875</v>
      </c>
      <c r="G17">
        <v>36</v>
      </c>
    </row>
    <row r="18" spans="1:7" x14ac:dyDescent="0.3">
      <c r="A18" t="s">
        <v>2271</v>
      </c>
      <c r="B18" t="s">
        <v>2272</v>
      </c>
      <c r="C18" t="s">
        <v>2273</v>
      </c>
      <c r="D18" t="s">
        <v>2274</v>
      </c>
      <c r="E18" t="s">
        <v>2275</v>
      </c>
      <c r="G18">
        <v>48</v>
      </c>
    </row>
    <row r="19" spans="1:7" x14ac:dyDescent="0.3">
      <c r="A19" t="s">
        <v>2299</v>
      </c>
      <c r="B19" t="s">
        <v>2300</v>
      </c>
      <c r="C19" t="s">
        <v>2301</v>
      </c>
      <c r="D19" t="s">
        <v>2302</v>
      </c>
      <c r="E19" t="s">
        <v>2303</v>
      </c>
      <c r="G19">
        <v>218</v>
      </c>
    </row>
    <row r="20" spans="1:7" x14ac:dyDescent="0.3">
      <c r="A20" t="s">
        <v>2616</v>
      </c>
      <c r="B20" t="s">
        <v>2617</v>
      </c>
      <c r="C20" t="s">
        <v>2618</v>
      </c>
      <c r="D20" t="s">
        <v>2619</v>
      </c>
      <c r="E20" t="s">
        <v>1428</v>
      </c>
      <c r="G20">
        <v>26</v>
      </c>
    </row>
    <row r="21" spans="1:7" x14ac:dyDescent="0.3">
      <c r="A21" t="s">
        <v>2669</v>
      </c>
      <c r="B21" t="s">
        <v>2670</v>
      </c>
      <c r="C21" t="s">
        <v>2671</v>
      </c>
      <c r="D21" t="s">
        <v>2672</v>
      </c>
      <c r="E21" t="s">
        <v>187</v>
      </c>
      <c r="F21" t="s">
        <v>2875</v>
      </c>
      <c r="G21">
        <v>8</v>
      </c>
    </row>
    <row r="22" spans="1:7" x14ac:dyDescent="0.3">
      <c r="A22" t="s">
        <v>2706</v>
      </c>
      <c r="B22" t="s">
        <v>2707</v>
      </c>
      <c r="C22" t="s">
        <v>2708</v>
      </c>
      <c r="D22" t="s">
        <v>2709</v>
      </c>
      <c r="E22" t="s">
        <v>2710</v>
      </c>
      <c r="F22" t="s">
        <v>2875</v>
      </c>
      <c r="G22">
        <v>118</v>
      </c>
    </row>
    <row r="23" spans="1:7" x14ac:dyDescent="0.3">
      <c r="A23" t="s">
        <v>2762</v>
      </c>
      <c r="B23" t="s">
        <v>2763</v>
      </c>
      <c r="C23" t="s">
        <v>2764</v>
      </c>
      <c r="D23" t="s">
        <v>2765</v>
      </c>
      <c r="E23" t="s">
        <v>2766</v>
      </c>
      <c r="G23">
        <v>175</v>
      </c>
    </row>
    <row r="24" spans="1:7" x14ac:dyDescent="0.3">
      <c r="A24" t="s">
        <v>845</v>
      </c>
      <c r="B24" t="s">
        <v>846</v>
      </c>
      <c r="C24" t="s">
        <v>847</v>
      </c>
      <c r="D24" t="s">
        <v>848</v>
      </c>
      <c r="E24" t="s">
        <v>849</v>
      </c>
      <c r="G24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C9F-699F-49C9-B150-565FCEE0B37D}">
  <dimension ref="A1:D251"/>
  <sheetViews>
    <sheetView topLeftCell="A174" workbookViewId="0">
      <selection activeCell="A249" sqref="A249:D251"/>
    </sheetView>
  </sheetViews>
  <sheetFormatPr defaultRowHeight="14.4" x14ac:dyDescent="0.3"/>
  <cols>
    <col min="1" max="1" width="17" customWidth="1"/>
    <col min="2" max="2" width="48.33203125" customWidth="1"/>
    <col min="3" max="3" width="28.44140625" customWidth="1"/>
    <col min="4" max="4" width="26.664062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24</v>
      </c>
      <c r="B2" t="s">
        <v>25</v>
      </c>
      <c r="C2" t="s">
        <v>26</v>
      </c>
      <c r="D2">
        <v>148</v>
      </c>
    </row>
    <row r="3" spans="1:4" x14ac:dyDescent="0.3">
      <c r="A3" t="s">
        <v>34</v>
      </c>
      <c r="B3" t="s">
        <v>35</v>
      </c>
      <c r="C3" t="s">
        <v>26</v>
      </c>
      <c r="D3">
        <v>213</v>
      </c>
    </row>
    <row r="4" spans="1:4" x14ac:dyDescent="0.3">
      <c r="A4" t="s">
        <v>42</v>
      </c>
      <c r="B4" t="s">
        <v>43</v>
      </c>
      <c r="C4" t="s">
        <v>26</v>
      </c>
      <c r="D4">
        <v>65</v>
      </c>
    </row>
    <row r="5" spans="1:4" x14ac:dyDescent="0.3">
      <c r="A5" t="s">
        <v>49</v>
      </c>
      <c r="B5" t="s">
        <v>50</v>
      </c>
      <c r="C5" t="s">
        <v>26</v>
      </c>
      <c r="D5">
        <v>40</v>
      </c>
    </row>
    <row r="6" spans="1:4" x14ac:dyDescent="0.3">
      <c r="A6" t="s">
        <v>65</v>
      </c>
      <c r="B6" t="s">
        <v>66</v>
      </c>
      <c r="C6" t="s">
        <v>26</v>
      </c>
      <c r="D6">
        <v>244</v>
      </c>
    </row>
    <row r="7" spans="1:4" x14ac:dyDescent="0.3">
      <c r="A7" t="s">
        <v>71</v>
      </c>
      <c r="B7" t="s">
        <v>72</v>
      </c>
      <c r="C7" t="s">
        <v>26</v>
      </c>
      <c r="D7">
        <v>298</v>
      </c>
    </row>
    <row r="8" spans="1:4" x14ac:dyDescent="0.3">
      <c r="A8" t="s">
        <v>103</v>
      </c>
      <c r="B8" t="s">
        <v>104</v>
      </c>
      <c r="C8" t="s">
        <v>26</v>
      </c>
      <c r="D8">
        <v>248</v>
      </c>
    </row>
    <row r="9" spans="1:4" x14ac:dyDescent="0.3">
      <c r="A9" t="s">
        <v>118</v>
      </c>
      <c r="B9" t="s">
        <v>119</v>
      </c>
      <c r="C9" t="s">
        <v>26</v>
      </c>
      <c r="D9">
        <v>209</v>
      </c>
    </row>
    <row r="10" spans="1:4" x14ac:dyDescent="0.3">
      <c r="A10" t="s">
        <v>124</v>
      </c>
      <c r="B10" t="s">
        <v>125</v>
      </c>
      <c r="C10" t="s">
        <v>26</v>
      </c>
      <c r="D10">
        <v>107</v>
      </c>
    </row>
    <row r="11" spans="1:4" x14ac:dyDescent="0.3">
      <c r="A11" t="s">
        <v>131</v>
      </c>
      <c r="B11" t="s">
        <v>132</v>
      </c>
      <c r="C11" t="s">
        <v>26</v>
      </c>
      <c r="D11" t="s">
        <v>109</v>
      </c>
    </row>
    <row r="12" spans="1:4" x14ac:dyDescent="0.3">
      <c r="A12" t="s">
        <v>168</v>
      </c>
      <c r="B12" t="s">
        <v>169</v>
      </c>
      <c r="C12" t="s">
        <v>26</v>
      </c>
      <c r="D12">
        <v>39</v>
      </c>
    </row>
    <row r="13" spans="1:4" x14ac:dyDescent="0.3">
      <c r="A13" t="s">
        <v>174</v>
      </c>
      <c r="B13" t="s">
        <v>175</v>
      </c>
      <c r="C13" t="s">
        <v>26</v>
      </c>
      <c r="D13">
        <v>121</v>
      </c>
    </row>
    <row r="14" spans="1:4" x14ac:dyDescent="0.3">
      <c r="A14" t="s">
        <v>186</v>
      </c>
      <c r="B14" t="s">
        <v>187</v>
      </c>
      <c r="C14" t="s">
        <v>26</v>
      </c>
      <c r="D14">
        <v>32</v>
      </c>
    </row>
    <row r="15" spans="1:4" x14ac:dyDescent="0.3">
      <c r="A15" t="s">
        <v>201</v>
      </c>
      <c r="B15" t="s">
        <v>202</v>
      </c>
      <c r="C15" t="s">
        <v>26</v>
      </c>
      <c r="D15">
        <v>33</v>
      </c>
    </row>
    <row r="16" spans="1:4" x14ac:dyDescent="0.3">
      <c r="A16" t="s">
        <v>207</v>
      </c>
      <c r="B16" t="s">
        <v>208</v>
      </c>
      <c r="C16" t="s">
        <v>26</v>
      </c>
      <c r="D16">
        <v>113</v>
      </c>
    </row>
    <row r="17" spans="1:4" x14ac:dyDescent="0.3">
      <c r="A17" t="s">
        <v>212</v>
      </c>
      <c r="B17" t="s">
        <v>213</v>
      </c>
      <c r="C17" t="s">
        <v>26</v>
      </c>
      <c r="D17" t="s">
        <v>109</v>
      </c>
    </row>
    <row r="18" spans="1:4" x14ac:dyDescent="0.3">
      <c r="A18" t="s">
        <v>228</v>
      </c>
      <c r="B18" t="s">
        <v>229</v>
      </c>
      <c r="C18" t="s">
        <v>26</v>
      </c>
      <c r="D18">
        <v>246</v>
      </c>
    </row>
    <row r="19" spans="1:4" x14ac:dyDescent="0.3">
      <c r="A19" t="s">
        <v>234</v>
      </c>
      <c r="B19" t="s">
        <v>235</v>
      </c>
      <c r="C19" t="s">
        <v>26</v>
      </c>
      <c r="D19">
        <v>71</v>
      </c>
    </row>
    <row r="20" spans="1:4" x14ac:dyDescent="0.3">
      <c r="A20" t="s">
        <v>240</v>
      </c>
      <c r="B20" t="s">
        <v>241</v>
      </c>
      <c r="C20" t="s">
        <v>26</v>
      </c>
      <c r="D20">
        <v>214</v>
      </c>
    </row>
    <row r="21" spans="1:4" x14ac:dyDescent="0.3">
      <c r="A21" t="s">
        <v>259</v>
      </c>
      <c r="B21" t="s">
        <v>260</v>
      </c>
      <c r="C21" t="s">
        <v>26</v>
      </c>
      <c r="D21" t="s">
        <v>109</v>
      </c>
    </row>
    <row r="22" spans="1:4" x14ac:dyDescent="0.3">
      <c r="A22" t="s">
        <v>263</v>
      </c>
      <c r="B22" t="s">
        <v>264</v>
      </c>
      <c r="C22" t="s">
        <v>26</v>
      </c>
      <c r="D22" t="s">
        <v>109</v>
      </c>
    </row>
    <row r="23" spans="1:4" x14ac:dyDescent="0.3">
      <c r="A23" t="s">
        <v>267</v>
      </c>
      <c r="B23" t="s">
        <v>268</v>
      </c>
      <c r="C23" t="s">
        <v>26</v>
      </c>
      <c r="D23" t="s">
        <v>109</v>
      </c>
    </row>
    <row r="24" spans="1:4" x14ac:dyDescent="0.3">
      <c r="A24" t="s">
        <v>271</v>
      </c>
      <c r="B24" t="s">
        <v>272</v>
      </c>
      <c r="C24" t="s">
        <v>26</v>
      </c>
      <c r="D24" t="s">
        <v>109</v>
      </c>
    </row>
    <row r="25" spans="1:4" x14ac:dyDescent="0.3">
      <c r="A25" t="s">
        <v>275</v>
      </c>
      <c r="B25" t="s">
        <v>276</v>
      </c>
      <c r="C25" t="s">
        <v>26</v>
      </c>
      <c r="D25" t="s">
        <v>109</v>
      </c>
    </row>
    <row r="26" spans="1:4" x14ac:dyDescent="0.3">
      <c r="A26" t="s">
        <v>280</v>
      </c>
      <c r="B26" t="s">
        <v>281</v>
      </c>
      <c r="C26" t="s">
        <v>26</v>
      </c>
      <c r="D26">
        <v>736</v>
      </c>
    </row>
    <row r="27" spans="1:4" x14ac:dyDescent="0.3">
      <c r="A27" t="s">
        <v>292</v>
      </c>
      <c r="B27" t="s">
        <v>293</v>
      </c>
      <c r="C27" t="s">
        <v>26</v>
      </c>
      <c r="D27">
        <v>38</v>
      </c>
    </row>
    <row r="28" spans="1:4" x14ac:dyDescent="0.3">
      <c r="A28" t="s">
        <v>303</v>
      </c>
      <c r="B28" t="s">
        <v>304</v>
      </c>
      <c r="C28" t="s">
        <v>26</v>
      </c>
      <c r="D28">
        <v>152</v>
      </c>
    </row>
    <row r="29" spans="1:4" x14ac:dyDescent="0.3">
      <c r="A29" t="s">
        <v>309</v>
      </c>
      <c r="B29" t="s">
        <v>310</v>
      </c>
      <c r="C29" t="s">
        <v>26</v>
      </c>
      <c r="D29">
        <v>190</v>
      </c>
    </row>
    <row r="30" spans="1:4" x14ac:dyDescent="0.3">
      <c r="A30" t="s">
        <v>320</v>
      </c>
      <c r="B30" t="s">
        <v>321</v>
      </c>
      <c r="C30" t="s">
        <v>26</v>
      </c>
      <c r="D30">
        <v>573</v>
      </c>
    </row>
    <row r="31" spans="1:4" x14ac:dyDescent="0.3">
      <c r="A31" t="s">
        <v>326</v>
      </c>
      <c r="B31" t="s">
        <v>327</v>
      </c>
      <c r="C31" t="s">
        <v>26</v>
      </c>
      <c r="D31">
        <v>71</v>
      </c>
    </row>
    <row r="32" spans="1:4" x14ac:dyDescent="0.3">
      <c r="A32" t="s">
        <v>333</v>
      </c>
      <c r="B32" t="s">
        <v>334</v>
      </c>
      <c r="C32" t="s">
        <v>26</v>
      </c>
      <c r="D32">
        <v>7</v>
      </c>
    </row>
    <row r="33" spans="1:4" x14ac:dyDescent="0.3">
      <c r="A33" t="s">
        <v>339</v>
      </c>
      <c r="B33" t="s">
        <v>340</v>
      </c>
      <c r="C33" t="s">
        <v>26</v>
      </c>
      <c r="D33">
        <v>15</v>
      </c>
    </row>
    <row r="34" spans="1:4" x14ac:dyDescent="0.3">
      <c r="A34" t="s">
        <v>345</v>
      </c>
      <c r="B34" t="s">
        <v>346</v>
      </c>
      <c r="C34" t="s">
        <v>26</v>
      </c>
      <c r="D34">
        <v>18</v>
      </c>
    </row>
    <row r="35" spans="1:4" x14ac:dyDescent="0.3">
      <c r="A35" t="s">
        <v>357</v>
      </c>
      <c r="B35" t="s">
        <v>358</v>
      </c>
      <c r="C35" t="s">
        <v>26</v>
      </c>
      <c r="D35">
        <v>22</v>
      </c>
    </row>
    <row r="36" spans="1:4" x14ac:dyDescent="0.3">
      <c r="A36" t="s">
        <v>395</v>
      </c>
      <c r="B36" t="s">
        <v>396</v>
      </c>
      <c r="C36" t="s">
        <v>26</v>
      </c>
      <c r="D36">
        <v>138</v>
      </c>
    </row>
    <row r="37" spans="1:4" x14ac:dyDescent="0.3">
      <c r="A37" t="s">
        <v>407</v>
      </c>
      <c r="B37" t="s">
        <v>408</v>
      </c>
      <c r="C37" t="s">
        <v>26</v>
      </c>
      <c r="D37">
        <v>22</v>
      </c>
    </row>
    <row r="38" spans="1:4" x14ac:dyDescent="0.3">
      <c r="A38" t="s">
        <v>441</v>
      </c>
      <c r="B38" t="s">
        <v>442</v>
      </c>
      <c r="C38" t="s">
        <v>26</v>
      </c>
      <c r="D38">
        <v>44</v>
      </c>
    </row>
    <row r="39" spans="1:4" x14ac:dyDescent="0.3">
      <c r="A39" t="s">
        <v>452</v>
      </c>
      <c r="B39" t="s">
        <v>453</v>
      </c>
      <c r="C39" t="s">
        <v>26</v>
      </c>
      <c r="D39">
        <v>187</v>
      </c>
    </row>
    <row r="40" spans="1:4" x14ac:dyDescent="0.3">
      <c r="A40" t="s">
        <v>466</v>
      </c>
      <c r="B40" t="s">
        <v>467</v>
      </c>
      <c r="C40" t="s">
        <v>26</v>
      </c>
      <c r="D40">
        <v>330</v>
      </c>
    </row>
    <row r="41" spans="1:4" x14ac:dyDescent="0.3">
      <c r="A41" t="s">
        <v>472</v>
      </c>
      <c r="B41" t="s">
        <v>473</v>
      </c>
      <c r="C41" t="s">
        <v>26</v>
      </c>
      <c r="D41">
        <v>17</v>
      </c>
    </row>
    <row r="42" spans="1:4" x14ac:dyDescent="0.3">
      <c r="A42" t="s">
        <v>483</v>
      </c>
      <c r="B42" t="s">
        <v>484</v>
      </c>
      <c r="C42" t="s">
        <v>26</v>
      </c>
      <c r="D42">
        <v>55</v>
      </c>
    </row>
    <row r="43" spans="1:4" x14ac:dyDescent="0.3">
      <c r="A43" t="s">
        <v>506</v>
      </c>
      <c r="B43" t="s">
        <v>507</v>
      </c>
      <c r="C43" t="s">
        <v>26</v>
      </c>
      <c r="D43">
        <v>122</v>
      </c>
    </row>
    <row r="44" spans="1:4" x14ac:dyDescent="0.3">
      <c r="A44" t="s">
        <v>512</v>
      </c>
      <c r="B44" t="s">
        <v>513</v>
      </c>
      <c r="C44" t="s">
        <v>26</v>
      </c>
      <c r="D44">
        <v>498</v>
      </c>
    </row>
    <row r="45" spans="1:4" x14ac:dyDescent="0.3">
      <c r="A45" t="s">
        <v>518</v>
      </c>
      <c r="B45" t="s">
        <v>519</v>
      </c>
      <c r="C45" t="s">
        <v>26</v>
      </c>
      <c r="D45">
        <v>672</v>
      </c>
    </row>
    <row r="46" spans="1:4" x14ac:dyDescent="0.3">
      <c r="A46" t="s">
        <v>524</v>
      </c>
      <c r="B46" t="s">
        <v>525</v>
      </c>
      <c r="C46" t="s">
        <v>26</v>
      </c>
      <c r="D46">
        <v>542</v>
      </c>
    </row>
    <row r="47" spans="1:4" x14ac:dyDescent="0.3">
      <c r="A47" t="s">
        <v>529</v>
      </c>
      <c r="B47" t="s">
        <v>530</v>
      </c>
      <c r="C47" t="s">
        <v>26</v>
      </c>
      <c r="D47" t="s">
        <v>109</v>
      </c>
    </row>
    <row r="48" spans="1:4" x14ac:dyDescent="0.3">
      <c r="A48" t="s">
        <v>534</v>
      </c>
      <c r="B48" t="s">
        <v>535</v>
      </c>
      <c r="C48" t="s">
        <v>26</v>
      </c>
      <c r="D48">
        <v>431</v>
      </c>
    </row>
    <row r="49" spans="1:4" x14ac:dyDescent="0.3">
      <c r="A49" t="s">
        <v>593</v>
      </c>
      <c r="B49" t="s">
        <v>594</v>
      </c>
      <c r="C49" t="s">
        <v>26</v>
      </c>
      <c r="D49">
        <v>325</v>
      </c>
    </row>
    <row r="50" spans="1:4" x14ac:dyDescent="0.3">
      <c r="A50" t="s">
        <v>599</v>
      </c>
      <c r="B50" t="s">
        <v>600</v>
      </c>
      <c r="C50" t="s">
        <v>26</v>
      </c>
      <c r="D50" t="s">
        <v>109</v>
      </c>
    </row>
    <row r="51" spans="1:4" x14ac:dyDescent="0.3">
      <c r="A51" t="s">
        <v>605</v>
      </c>
      <c r="B51" t="s">
        <v>606</v>
      </c>
      <c r="C51" t="s">
        <v>26</v>
      </c>
      <c r="D51">
        <v>154</v>
      </c>
    </row>
    <row r="52" spans="1:4" x14ac:dyDescent="0.3">
      <c r="A52" t="s">
        <v>611</v>
      </c>
      <c r="B52" t="s">
        <v>612</v>
      </c>
      <c r="C52" t="s">
        <v>26</v>
      </c>
      <c r="D52">
        <v>156</v>
      </c>
    </row>
    <row r="53" spans="1:4" x14ac:dyDescent="0.3">
      <c r="A53" t="s">
        <v>617</v>
      </c>
      <c r="B53" t="s">
        <v>618</v>
      </c>
      <c r="C53" t="s">
        <v>26</v>
      </c>
      <c r="D53">
        <v>125</v>
      </c>
    </row>
    <row r="54" spans="1:4" x14ac:dyDescent="0.3">
      <c r="A54" t="s">
        <v>644</v>
      </c>
      <c r="B54" t="s">
        <v>645</v>
      </c>
      <c r="C54" t="s">
        <v>26</v>
      </c>
      <c r="D54">
        <v>49</v>
      </c>
    </row>
    <row r="55" spans="1:4" x14ac:dyDescent="0.3">
      <c r="A55" t="s">
        <v>682</v>
      </c>
      <c r="B55" t="s">
        <v>683</v>
      </c>
      <c r="C55" t="s">
        <v>26</v>
      </c>
      <c r="D55">
        <v>303</v>
      </c>
    </row>
    <row r="56" spans="1:4" x14ac:dyDescent="0.3">
      <c r="A56" t="s">
        <v>735</v>
      </c>
      <c r="B56" t="s">
        <v>736</v>
      </c>
      <c r="C56" t="s">
        <v>26</v>
      </c>
      <c r="D56">
        <v>172</v>
      </c>
    </row>
    <row r="57" spans="1:4" x14ac:dyDescent="0.3">
      <c r="A57" t="s">
        <v>746</v>
      </c>
      <c r="B57" t="s">
        <v>747</v>
      </c>
      <c r="C57" t="s">
        <v>26</v>
      </c>
      <c r="D57">
        <v>96</v>
      </c>
    </row>
    <row r="58" spans="1:4" x14ac:dyDescent="0.3">
      <c r="A58" t="s">
        <v>752</v>
      </c>
      <c r="B58" t="s">
        <v>753</v>
      </c>
      <c r="C58" t="s">
        <v>26</v>
      </c>
      <c r="D58">
        <v>63</v>
      </c>
    </row>
    <row r="59" spans="1:4" x14ac:dyDescent="0.3">
      <c r="A59" t="s">
        <v>773</v>
      </c>
      <c r="B59" t="s">
        <v>774</v>
      </c>
      <c r="C59" t="s">
        <v>26</v>
      </c>
      <c r="D59">
        <v>396</v>
      </c>
    </row>
    <row r="60" spans="1:4" x14ac:dyDescent="0.3">
      <c r="A60" t="s">
        <v>779</v>
      </c>
      <c r="B60" t="s">
        <v>780</v>
      </c>
      <c r="C60" t="s">
        <v>26</v>
      </c>
      <c r="D60">
        <v>58</v>
      </c>
    </row>
    <row r="61" spans="1:4" x14ac:dyDescent="0.3">
      <c r="A61" t="s">
        <v>785</v>
      </c>
      <c r="B61" t="s">
        <v>786</v>
      </c>
      <c r="C61" t="s">
        <v>26</v>
      </c>
      <c r="D61">
        <v>335</v>
      </c>
    </row>
    <row r="62" spans="1:4" x14ac:dyDescent="0.3">
      <c r="A62" t="s">
        <v>797</v>
      </c>
      <c r="B62" t="s">
        <v>798</v>
      </c>
      <c r="C62" t="s">
        <v>26</v>
      </c>
      <c r="D62">
        <v>225</v>
      </c>
    </row>
    <row r="63" spans="1:4" x14ac:dyDescent="0.3">
      <c r="A63" t="s">
        <v>809</v>
      </c>
      <c r="B63" t="s">
        <v>810</v>
      </c>
      <c r="C63" t="s">
        <v>26</v>
      </c>
      <c r="D63" t="s">
        <v>109</v>
      </c>
    </row>
    <row r="64" spans="1:4" x14ac:dyDescent="0.3">
      <c r="A64" t="s">
        <v>821</v>
      </c>
      <c r="B64" t="s">
        <v>822</v>
      </c>
      <c r="C64" t="s">
        <v>26</v>
      </c>
      <c r="D64">
        <v>10</v>
      </c>
    </row>
    <row r="65" spans="1:4" x14ac:dyDescent="0.3">
      <c r="A65" t="s">
        <v>827</v>
      </c>
      <c r="B65" t="s">
        <v>828</v>
      </c>
      <c r="C65" t="s">
        <v>26</v>
      </c>
      <c r="D65">
        <v>67</v>
      </c>
    </row>
    <row r="66" spans="1:4" x14ac:dyDescent="0.3">
      <c r="A66" t="s">
        <v>832</v>
      </c>
      <c r="B66" t="s">
        <v>833</v>
      </c>
      <c r="C66" t="s">
        <v>26</v>
      </c>
      <c r="D66" t="s">
        <v>109</v>
      </c>
    </row>
    <row r="67" spans="1:4" x14ac:dyDescent="0.3">
      <c r="A67" t="s">
        <v>842</v>
      </c>
      <c r="B67" t="s">
        <v>843</v>
      </c>
      <c r="C67" t="s">
        <v>26</v>
      </c>
      <c r="D67">
        <v>218</v>
      </c>
    </row>
    <row r="68" spans="1:4" x14ac:dyDescent="0.3">
      <c r="A68" t="s">
        <v>848</v>
      </c>
      <c r="B68" t="s">
        <v>849</v>
      </c>
      <c r="C68" t="s">
        <v>26</v>
      </c>
      <c r="D68">
        <v>38</v>
      </c>
    </row>
    <row r="69" spans="1:4" x14ac:dyDescent="0.3">
      <c r="A69" t="s">
        <v>854</v>
      </c>
      <c r="B69" t="s">
        <v>855</v>
      </c>
      <c r="C69" t="s">
        <v>26</v>
      </c>
      <c r="D69">
        <v>147</v>
      </c>
    </row>
    <row r="70" spans="1:4" x14ac:dyDescent="0.3">
      <c r="A70" t="s">
        <v>865</v>
      </c>
      <c r="B70" t="s">
        <v>866</v>
      </c>
      <c r="C70" t="s">
        <v>26</v>
      </c>
      <c r="D70">
        <v>188</v>
      </c>
    </row>
    <row r="71" spans="1:4" x14ac:dyDescent="0.3">
      <c r="A71" t="s">
        <v>871</v>
      </c>
      <c r="B71" t="s">
        <v>872</v>
      </c>
      <c r="C71" t="s">
        <v>26</v>
      </c>
      <c r="D71">
        <v>252</v>
      </c>
    </row>
    <row r="72" spans="1:4" x14ac:dyDescent="0.3">
      <c r="A72" t="s">
        <v>877</v>
      </c>
      <c r="B72" t="s">
        <v>878</v>
      </c>
      <c r="C72" t="s">
        <v>26</v>
      </c>
      <c r="D72">
        <v>194</v>
      </c>
    </row>
    <row r="73" spans="1:4" x14ac:dyDescent="0.3">
      <c r="A73" t="s">
        <v>883</v>
      </c>
      <c r="B73" t="s">
        <v>884</v>
      </c>
      <c r="C73" t="s">
        <v>26</v>
      </c>
      <c r="D73">
        <v>5</v>
      </c>
    </row>
    <row r="74" spans="1:4" x14ac:dyDescent="0.3">
      <c r="A74" t="s">
        <v>895</v>
      </c>
      <c r="B74" t="s">
        <v>896</v>
      </c>
      <c r="C74" t="s">
        <v>26</v>
      </c>
      <c r="D74">
        <v>96</v>
      </c>
    </row>
    <row r="75" spans="1:4" x14ac:dyDescent="0.3">
      <c r="A75" t="s">
        <v>900</v>
      </c>
      <c r="B75" t="s">
        <v>901</v>
      </c>
      <c r="C75" t="s">
        <v>26</v>
      </c>
      <c r="D75" t="s">
        <v>109</v>
      </c>
    </row>
    <row r="76" spans="1:4" x14ac:dyDescent="0.3">
      <c r="A76" t="s">
        <v>910</v>
      </c>
      <c r="B76" t="s">
        <v>911</v>
      </c>
      <c r="C76" t="s">
        <v>26</v>
      </c>
      <c r="D76">
        <v>460</v>
      </c>
    </row>
    <row r="77" spans="1:4" x14ac:dyDescent="0.3">
      <c r="A77" t="s">
        <v>928</v>
      </c>
      <c r="B77" t="s">
        <v>929</v>
      </c>
      <c r="C77" t="s">
        <v>26</v>
      </c>
      <c r="D77">
        <v>464</v>
      </c>
    </row>
    <row r="78" spans="1:4" x14ac:dyDescent="0.3">
      <c r="A78" t="s">
        <v>934</v>
      </c>
      <c r="B78" t="s">
        <v>935</v>
      </c>
      <c r="C78" t="s">
        <v>26</v>
      </c>
      <c r="D78">
        <v>140</v>
      </c>
    </row>
    <row r="79" spans="1:4" x14ac:dyDescent="0.3">
      <c r="A79" t="s">
        <v>946</v>
      </c>
      <c r="B79" t="s">
        <v>947</v>
      </c>
      <c r="C79" t="s">
        <v>26</v>
      </c>
      <c r="D79">
        <v>104</v>
      </c>
    </row>
    <row r="80" spans="1:4" x14ac:dyDescent="0.3">
      <c r="A80" t="s">
        <v>960</v>
      </c>
      <c r="B80" t="s">
        <v>961</v>
      </c>
      <c r="C80" t="s">
        <v>26</v>
      </c>
      <c r="D80">
        <v>413</v>
      </c>
    </row>
    <row r="81" spans="1:4" x14ac:dyDescent="0.3">
      <c r="A81" t="s">
        <v>967</v>
      </c>
      <c r="B81" t="s">
        <v>968</v>
      </c>
      <c r="C81" t="s">
        <v>26</v>
      </c>
      <c r="D81">
        <v>27</v>
      </c>
    </row>
    <row r="82" spans="1:4" x14ac:dyDescent="0.3">
      <c r="A82" t="s">
        <v>1006</v>
      </c>
      <c r="B82" t="s">
        <v>1007</v>
      </c>
      <c r="C82" t="s">
        <v>26</v>
      </c>
      <c r="D82">
        <v>1</v>
      </c>
    </row>
    <row r="83" spans="1:4" x14ac:dyDescent="0.3">
      <c r="A83" t="s">
        <v>1012</v>
      </c>
      <c r="B83" t="s">
        <v>1013</v>
      </c>
      <c r="C83" t="s">
        <v>26</v>
      </c>
      <c r="D83">
        <v>31</v>
      </c>
    </row>
    <row r="84" spans="1:4" x14ac:dyDescent="0.3">
      <c r="A84" t="s">
        <v>1018</v>
      </c>
      <c r="B84" t="s">
        <v>1019</v>
      </c>
      <c r="C84" t="s">
        <v>26</v>
      </c>
      <c r="D84">
        <v>109</v>
      </c>
    </row>
    <row r="85" spans="1:4" x14ac:dyDescent="0.3">
      <c r="A85" t="s">
        <v>1067</v>
      </c>
      <c r="B85" t="s">
        <v>1068</v>
      </c>
      <c r="C85" t="s">
        <v>26</v>
      </c>
      <c r="D85">
        <v>34</v>
      </c>
    </row>
    <row r="86" spans="1:4" x14ac:dyDescent="0.3">
      <c r="A86" t="s">
        <v>1073</v>
      </c>
      <c r="B86" t="s">
        <v>1074</v>
      </c>
      <c r="C86" t="s">
        <v>26</v>
      </c>
      <c r="D86">
        <v>28</v>
      </c>
    </row>
    <row r="87" spans="1:4" x14ac:dyDescent="0.3">
      <c r="A87" t="s">
        <v>1089</v>
      </c>
      <c r="B87" t="s">
        <v>1090</v>
      </c>
      <c r="C87" t="s">
        <v>26</v>
      </c>
      <c r="D87" t="s">
        <v>109</v>
      </c>
    </row>
    <row r="88" spans="1:4" x14ac:dyDescent="0.3">
      <c r="A88" t="s">
        <v>1094</v>
      </c>
      <c r="B88" t="s">
        <v>1095</v>
      </c>
      <c r="C88" t="s">
        <v>26</v>
      </c>
      <c r="D88">
        <v>206</v>
      </c>
    </row>
    <row r="89" spans="1:4" x14ac:dyDescent="0.3">
      <c r="A89" t="s">
        <v>1100</v>
      </c>
      <c r="B89" t="s">
        <v>1101</v>
      </c>
      <c r="C89" t="s">
        <v>26</v>
      </c>
      <c r="D89">
        <v>365</v>
      </c>
    </row>
    <row r="90" spans="1:4" x14ac:dyDescent="0.3">
      <c r="A90" t="s">
        <v>1106</v>
      </c>
      <c r="B90" t="s">
        <v>1107</v>
      </c>
      <c r="C90" t="s">
        <v>26</v>
      </c>
      <c r="D90">
        <v>123</v>
      </c>
    </row>
    <row r="91" spans="1:4" x14ac:dyDescent="0.3">
      <c r="A91" t="s">
        <v>1112</v>
      </c>
      <c r="B91" t="s">
        <v>1113</v>
      </c>
      <c r="C91" t="s">
        <v>26</v>
      </c>
      <c r="D91">
        <v>225</v>
      </c>
    </row>
    <row r="92" spans="1:4" x14ac:dyDescent="0.3">
      <c r="A92" t="s">
        <v>1118</v>
      </c>
      <c r="B92" t="s">
        <v>1119</v>
      </c>
      <c r="C92" t="s">
        <v>26</v>
      </c>
      <c r="D92">
        <v>5</v>
      </c>
    </row>
    <row r="93" spans="1:4" x14ac:dyDescent="0.3">
      <c r="A93" t="s">
        <v>1124</v>
      </c>
      <c r="B93" t="s">
        <v>1125</v>
      </c>
      <c r="C93" t="s">
        <v>26</v>
      </c>
      <c r="D93">
        <v>25</v>
      </c>
    </row>
    <row r="94" spans="1:4" x14ac:dyDescent="0.3">
      <c r="A94" t="s">
        <v>1130</v>
      </c>
      <c r="B94" t="s">
        <v>1131</v>
      </c>
      <c r="C94" t="s">
        <v>26</v>
      </c>
      <c r="D94">
        <v>204</v>
      </c>
    </row>
    <row r="95" spans="1:4" x14ac:dyDescent="0.3">
      <c r="A95" t="s">
        <v>1136</v>
      </c>
      <c r="B95" t="s">
        <v>1137</v>
      </c>
      <c r="C95" t="s">
        <v>26</v>
      </c>
      <c r="D95">
        <v>146</v>
      </c>
    </row>
    <row r="96" spans="1:4" x14ac:dyDescent="0.3">
      <c r="A96" t="s">
        <v>1158</v>
      </c>
      <c r="B96" t="s">
        <v>1159</v>
      </c>
      <c r="C96" t="s">
        <v>26</v>
      </c>
      <c r="D96" t="s">
        <v>109</v>
      </c>
    </row>
    <row r="97" spans="1:4" x14ac:dyDescent="0.3">
      <c r="A97" t="s">
        <v>1173</v>
      </c>
      <c r="B97" t="s">
        <v>1174</v>
      </c>
      <c r="C97" t="s">
        <v>26</v>
      </c>
      <c r="D97">
        <v>150</v>
      </c>
    </row>
    <row r="98" spans="1:4" x14ac:dyDescent="0.3">
      <c r="A98" t="s">
        <v>1209</v>
      </c>
      <c r="B98" t="s">
        <v>1210</v>
      </c>
      <c r="C98" t="s">
        <v>26</v>
      </c>
      <c r="D98">
        <v>72</v>
      </c>
    </row>
    <row r="99" spans="1:4" x14ac:dyDescent="0.3">
      <c r="A99" t="s">
        <v>1225</v>
      </c>
      <c r="B99" t="s">
        <v>1226</v>
      </c>
      <c r="C99" t="s">
        <v>26</v>
      </c>
      <c r="D99">
        <v>128</v>
      </c>
    </row>
    <row r="100" spans="1:4" x14ac:dyDescent="0.3">
      <c r="A100" t="s">
        <v>1231</v>
      </c>
      <c r="B100" t="s">
        <v>1232</v>
      </c>
      <c r="C100" t="s">
        <v>26</v>
      </c>
      <c r="D100">
        <v>115</v>
      </c>
    </row>
    <row r="101" spans="1:4" x14ac:dyDescent="0.3">
      <c r="A101" t="s">
        <v>1242</v>
      </c>
      <c r="B101" t="s">
        <v>1243</v>
      </c>
      <c r="C101" t="s">
        <v>26</v>
      </c>
      <c r="D101">
        <v>757</v>
      </c>
    </row>
    <row r="102" spans="1:4" x14ac:dyDescent="0.3">
      <c r="A102" t="s">
        <v>1258</v>
      </c>
      <c r="B102" t="s">
        <v>1259</v>
      </c>
      <c r="C102" t="s">
        <v>26</v>
      </c>
      <c r="D102">
        <v>40</v>
      </c>
    </row>
    <row r="103" spans="1:4" x14ac:dyDescent="0.3">
      <c r="A103" t="s">
        <v>1270</v>
      </c>
      <c r="B103" t="s">
        <v>1271</v>
      </c>
      <c r="C103" t="s">
        <v>26</v>
      </c>
      <c r="D103">
        <v>64</v>
      </c>
    </row>
    <row r="104" spans="1:4" x14ac:dyDescent="0.3">
      <c r="A104" t="s">
        <v>1276</v>
      </c>
      <c r="B104" t="s">
        <v>1174</v>
      </c>
      <c r="C104" t="s">
        <v>26</v>
      </c>
      <c r="D104">
        <v>46</v>
      </c>
    </row>
    <row r="105" spans="1:4" x14ac:dyDescent="0.3">
      <c r="A105" t="s">
        <v>1281</v>
      </c>
      <c r="B105" t="s">
        <v>1282</v>
      </c>
      <c r="C105" t="s">
        <v>26</v>
      </c>
      <c r="D105">
        <v>9</v>
      </c>
    </row>
    <row r="106" spans="1:4" x14ac:dyDescent="0.3">
      <c r="A106" t="s">
        <v>1287</v>
      </c>
      <c r="B106" t="s">
        <v>1288</v>
      </c>
      <c r="C106" t="s">
        <v>26</v>
      </c>
      <c r="D106">
        <v>104</v>
      </c>
    </row>
    <row r="107" spans="1:4" x14ac:dyDescent="0.3">
      <c r="A107" t="s">
        <v>1293</v>
      </c>
      <c r="B107" t="s">
        <v>1294</v>
      </c>
      <c r="C107" t="s">
        <v>26</v>
      </c>
      <c r="D107">
        <v>60</v>
      </c>
    </row>
    <row r="108" spans="1:4" x14ac:dyDescent="0.3">
      <c r="A108" t="s">
        <v>1299</v>
      </c>
      <c r="B108" t="s">
        <v>1300</v>
      </c>
      <c r="C108" t="s">
        <v>26</v>
      </c>
      <c r="D108">
        <v>227</v>
      </c>
    </row>
    <row r="109" spans="1:4" x14ac:dyDescent="0.3">
      <c r="A109" t="s">
        <v>1306</v>
      </c>
      <c r="B109" t="s">
        <v>181</v>
      </c>
      <c r="C109" t="s">
        <v>26</v>
      </c>
      <c r="D109">
        <v>19</v>
      </c>
    </row>
    <row r="110" spans="1:4" x14ac:dyDescent="0.3">
      <c r="A110" t="s">
        <v>1317</v>
      </c>
      <c r="B110" t="s">
        <v>1318</v>
      </c>
      <c r="C110" t="s">
        <v>26</v>
      </c>
      <c r="D110">
        <v>120</v>
      </c>
    </row>
    <row r="111" spans="1:4" x14ac:dyDescent="0.3">
      <c r="A111" t="s">
        <v>1348</v>
      </c>
      <c r="B111" t="s">
        <v>1349</v>
      </c>
      <c r="C111" t="s">
        <v>26</v>
      </c>
      <c r="D111">
        <v>202</v>
      </c>
    </row>
    <row r="112" spans="1:4" x14ac:dyDescent="0.3">
      <c r="A112" t="s">
        <v>1359</v>
      </c>
      <c r="B112" t="s">
        <v>1360</v>
      </c>
      <c r="C112" t="s">
        <v>26</v>
      </c>
      <c r="D112">
        <v>59</v>
      </c>
    </row>
    <row r="113" spans="1:4" x14ac:dyDescent="0.3">
      <c r="A113" t="s">
        <v>1382</v>
      </c>
      <c r="B113" t="s">
        <v>1383</v>
      </c>
      <c r="C113" t="s">
        <v>26</v>
      </c>
      <c r="D113">
        <v>118</v>
      </c>
    </row>
    <row r="114" spans="1:4" x14ac:dyDescent="0.3">
      <c r="A114" t="s">
        <v>1387</v>
      </c>
      <c r="B114" t="s">
        <v>272</v>
      </c>
      <c r="C114" t="s">
        <v>26</v>
      </c>
      <c r="D114" t="s">
        <v>109</v>
      </c>
    </row>
    <row r="115" spans="1:4" x14ac:dyDescent="0.3">
      <c r="A115" t="s">
        <v>1421</v>
      </c>
      <c r="B115" t="s">
        <v>1422</v>
      </c>
      <c r="C115" t="s">
        <v>26</v>
      </c>
      <c r="D115">
        <v>88</v>
      </c>
    </row>
    <row r="116" spans="1:4" x14ac:dyDescent="0.3">
      <c r="A116" t="s">
        <v>1451</v>
      </c>
      <c r="B116" t="s">
        <v>1452</v>
      </c>
      <c r="C116" t="s">
        <v>26</v>
      </c>
      <c r="D116">
        <v>70</v>
      </c>
    </row>
    <row r="117" spans="1:4" x14ac:dyDescent="0.3">
      <c r="A117" t="s">
        <v>1464</v>
      </c>
      <c r="B117" t="s">
        <v>1465</v>
      </c>
      <c r="C117" t="s">
        <v>26</v>
      </c>
      <c r="D117">
        <v>517</v>
      </c>
    </row>
    <row r="118" spans="1:4" x14ac:dyDescent="0.3">
      <c r="A118" t="s">
        <v>1504</v>
      </c>
      <c r="B118" t="s">
        <v>1265</v>
      </c>
      <c r="C118" t="s">
        <v>26</v>
      </c>
      <c r="D118">
        <v>235</v>
      </c>
    </row>
    <row r="119" spans="1:4" x14ac:dyDescent="0.3">
      <c r="A119" t="s">
        <v>1517</v>
      </c>
      <c r="B119" t="s">
        <v>1518</v>
      </c>
      <c r="C119" t="s">
        <v>26</v>
      </c>
      <c r="D119">
        <v>10</v>
      </c>
    </row>
    <row r="120" spans="1:4" x14ac:dyDescent="0.3">
      <c r="A120" t="s">
        <v>1523</v>
      </c>
      <c r="B120" t="s">
        <v>1524</v>
      </c>
      <c r="C120" t="s">
        <v>26</v>
      </c>
      <c r="D120">
        <v>317</v>
      </c>
    </row>
    <row r="121" spans="1:4" x14ac:dyDescent="0.3">
      <c r="A121" t="s">
        <v>1535</v>
      </c>
      <c r="B121" t="s">
        <v>1536</v>
      </c>
      <c r="C121" t="s">
        <v>26</v>
      </c>
      <c r="D121">
        <v>157</v>
      </c>
    </row>
    <row r="122" spans="1:4" x14ac:dyDescent="0.3">
      <c r="A122" t="s">
        <v>1541</v>
      </c>
      <c r="B122" t="s">
        <v>1542</v>
      </c>
      <c r="C122" t="s">
        <v>26</v>
      </c>
      <c r="D122">
        <v>156</v>
      </c>
    </row>
    <row r="123" spans="1:4" x14ac:dyDescent="0.3">
      <c r="A123" t="s">
        <v>1559</v>
      </c>
      <c r="B123" t="s">
        <v>1265</v>
      </c>
      <c r="C123" t="s">
        <v>26</v>
      </c>
      <c r="D123">
        <v>66</v>
      </c>
    </row>
    <row r="124" spans="1:4" x14ac:dyDescent="0.3">
      <c r="A124" t="s">
        <v>1569</v>
      </c>
      <c r="B124" t="s">
        <v>1570</v>
      </c>
      <c r="C124" t="s">
        <v>26</v>
      </c>
      <c r="D124">
        <v>0</v>
      </c>
    </row>
    <row r="125" spans="1:4" x14ac:dyDescent="0.3">
      <c r="A125" t="s">
        <v>1573</v>
      </c>
      <c r="B125" t="s">
        <v>1265</v>
      </c>
      <c r="C125" t="s">
        <v>26</v>
      </c>
      <c r="D125" t="s">
        <v>109</v>
      </c>
    </row>
    <row r="126" spans="1:4" x14ac:dyDescent="0.3">
      <c r="A126" t="s">
        <v>1596</v>
      </c>
      <c r="B126" t="s">
        <v>1597</v>
      </c>
      <c r="C126" t="s">
        <v>26</v>
      </c>
      <c r="D126">
        <v>134</v>
      </c>
    </row>
    <row r="127" spans="1:4" x14ac:dyDescent="0.3">
      <c r="A127" t="s">
        <v>1602</v>
      </c>
      <c r="B127" t="s">
        <v>1603</v>
      </c>
      <c r="C127" t="s">
        <v>26</v>
      </c>
      <c r="D127">
        <v>42</v>
      </c>
    </row>
    <row r="128" spans="1:4" x14ac:dyDescent="0.3">
      <c r="A128" t="s">
        <v>1608</v>
      </c>
      <c r="B128" t="s">
        <v>1609</v>
      </c>
      <c r="C128" t="s">
        <v>26</v>
      </c>
      <c r="D128">
        <v>246</v>
      </c>
    </row>
    <row r="129" spans="1:4" x14ac:dyDescent="0.3">
      <c r="A129" t="s">
        <v>1619</v>
      </c>
      <c r="B129" t="s">
        <v>1620</v>
      </c>
      <c r="C129" t="s">
        <v>26</v>
      </c>
      <c r="D129">
        <v>38</v>
      </c>
    </row>
    <row r="130" spans="1:4" x14ac:dyDescent="0.3">
      <c r="A130" t="s">
        <v>1622</v>
      </c>
      <c r="B130" t="s">
        <v>1623</v>
      </c>
      <c r="C130" t="s">
        <v>26</v>
      </c>
      <c r="D130" t="s">
        <v>109</v>
      </c>
    </row>
    <row r="131" spans="1:4" x14ac:dyDescent="0.3">
      <c r="A131" t="s">
        <v>1632</v>
      </c>
      <c r="B131" t="s">
        <v>272</v>
      </c>
      <c r="C131" t="s">
        <v>26</v>
      </c>
      <c r="D131" t="s">
        <v>109</v>
      </c>
    </row>
    <row r="132" spans="1:4" x14ac:dyDescent="0.3">
      <c r="A132" t="s">
        <v>1635</v>
      </c>
      <c r="B132" t="s">
        <v>276</v>
      </c>
      <c r="C132" t="s">
        <v>26</v>
      </c>
      <c r="D132" t="s">
        <v>109</v>
      </c>
    </row>
    <row r="133" spans="1:4" x14ac:dyDescent="0.3">
      <c r="A133" t="s">
        <v>1638</v>
      </c>
      <c r="B133" t="s">
        <v>1639</v>
      </c>
      <c r="C133" t="s">
        <v>26</v>
      </c>
      <c r="D133" t="s">
        <v>109</v>
      </c>
    </row>
    <row r="134" spans="1:4" x14ac:dyDescent="0.3">
      <c r="A134" t="s">
        <v>1642</v>
      </c>
      <c r="B134" t="s">
        <v>1643</v>
      </c>
      <c r="C134" t="s">
        <v>26</v>
      </c>
      <c r="D134" t="s">
        <v>109</v>
      </c>
    </row>
    <row r="135" spans="1:4" x14ac:dyDescent="0.3">
      <c r="A135" t="s">
        <v>1646</v>
      </c>
      <c r="B135" t="s">
        <v>1647</v>
      </c>
      <c r="C135" t="s">
        <v>26</v>
      </c>
      <c r="D135" t="s">
        <v>109</v>
      </c>
    </row>
    <row r="136" spans="1:4" x14ac:dyDescent="0.3">
      <c r="A136" t="s">
        <v>1684</v>
      </c>
      <c r="B136" t="s">
        <v>1685</v>
      </c>
      <c r="C136" t="s">
        <v>26</v>
      </c>
      <c r="D136">
        <v>97</v>
      </c>
    </row>
    <row r="137" spans="1:4" x14ac:dyDescent="0.3">
      <c r="A137" t="s">
        <v>1690</v>
      </c>
      <c r="B137" t="s">
        <v>1691</v>
      </c>
      <c r="C137" t="s">
        <v>26</v>
      </c>
      <c r="D137">
        <v>3</v>
      </c>
    </row>
    <row r="138" spans="1:4" x14ac:dyDescent="0.3">
      <c r="A138" t="s">
        <v>1696</v>
      </c>
      <c r="B138" t="s">
        <v>1697</v>
      </c>
      <c r="C138" t="s">
        <v>26</v>
      </c>
      <c r="D138">
        <v>216</v>
      </c>
    </row>
    <row r="139" spans="1:4" x14ac:dyDescent="0.3">
      <c r="A139" t="s">
        <v>1724</v>
      </c>
      <c r="B139" t="s">
        <v>1725</v>
      </c>
      <c r="C139" t="s">
        <v>26</v>
      </c>
      <c r="D139">
        <v>33</v>
      </c>
    </row>
    <row r="140" spans="1:4" x14ac:dyDescent="0.3">
      <c r="A140" t="s">
        <v>1730</v>
      </c>
      <c r="B140" t="s">
        <v>1731</v>
      </c>
      <c r="C140" t="s">
        <v>26</v>
      </c>
      <c r="D140" t="s">
        <v>109</v>
      </c>
    </row>
    <row r="141" spans="1:4" x14ac:dyDescent="0.3">
      <c r="A141" t="s">
        <v>1736</v>
      </c>
      <c r="B141" t="s">
        <v>1737</v>
      </c>
      <c r="C141" t="s">
        <v>26</v>
      </c>
      <c r="D141">
        <v>21</v>
      </c>
    </row>
    <row r="142" spans="1:4" x14ac:dyDescent="0.3">
      <c r="A142" t="s">
        <v>1747</v>
      </c>
      <c r="B142" t="s">
        <v>1748</v>
      </c>
      <c r="C142" t="s">
        <v>26</v>
      </c>
      <c r="D142">
        <v>778</v>
      </c>
    </row>
    <row r="143" spans="1:4" x14ac:dyDescent="0.3">
      <c r="A143" t="s">
        <v>1753</v>
      </c>
      <c r="B143" t="s">
        <v>1754</v>
      </c>
      <c r="C143" t="s">
        <v>26</v>
      </c>
      <c r="D143">
        <v>290</v>
      </c>
    </row>
    <row r="144" spans="1:4" x14ac:dyDescent="0.3">
      <c r="A144" t="s">
        <v>1761</v>
      </c>
      <c r="B144" t="s">
        <v>260</v>
      </c>
      <c r="C144" t="s">
        <v>26</v>
      </c>
      <c r="D144" t="s">
        <v>109</v>
      </c>
    </row>
    <row r="145" spans="1:4" x14ac:dyDescent="0.3">
      <c r="A145" t="s">
        <v>1762</v>
      </c>
      <c r="B145" t="s">
        <v>264</v>
      </c>
      <c r="C145" t="s">
        <v>26</v>
      </c>
      <c r="D145" t="s">
        <v>109</v>
      </c>
    </row>
    <row r="146" spans="1:4" x14ac:dyDescent="0.3">
      <c r="A146" t="s">
        <v>1763</v>
      </c>
      <c r="B146" t="s">
        <v>268</v>
      </c>
      <c r="C146" t="s">
        <v>26</v>
      </c>
      <c r="D146" t="s">
        <v>109</v>
      </c>
    </row>
    <row r="147" spans="1:4" x14ac:dyDescent="0.3">
      <c r="A147" t="s">
        <v>1767</v>
      </c>
      <c r="B147" t="s">
        <v>1768</v>
      </c>
      <c r="C147" t="s">
        <v>26</v>
      </c>
      <c r="D147">
        <v>191</v>
      </c>
    </row>
    <row r="148" spans="1:4" x14ac:dyDescent="0.3">
      <c r="A148" t="s">
        <v>1773</v>
      </c>
      <c r="B148" t="s">
        <v>1774</v>
      </c>
      <c r="C148" t="s">
        <v>26</v>
      </c>
      <c r="D148">
        <v>631</v>
      </c>
    </row>
    <row r="149" spans="1:4" x14ac:dyDescent="0.3">
      <c r="A149" t="s">
        <v>1791</v>
      </c>
      <c r="B149" t="s">
        <v>1792</v>
      </c>
      <c r="C149" t="s">
        <v>26</v>
      </c>
      <c r="D149">
        <v>514</v>
      </c>
    </row>
    <row r="150" spans="1:4" x14ac:dyDescent="0.3">
      <c r="A150" t="s">
        <v>1797</v>
      </c>
      <c r="B150" t="s">
        <v>1798</v>
      </c>
      <c r="C150" t="s">
        <v>26</v>
      </c>
      <c r="D150">
        <v>597</v>
      </c>
    </row>
    <row r="151" spans="1:4" x14ac:dyDescent="0.3">
      <c r="A151" t="s">
        <v>1803</v>
      </c>
      <c r="B151" t="s">
        <v>1804</v>
      </c>
      <c r="C151" t="s">
        <v>26</v>
      </c>
      <c r="D151">
        <v>208</v>
      </c>
    </row>
    <row r="152" spans="1:4" x14ac:dyDescent="0.3">
      <c r="A152" t="s">
        <v>1809</v>
      </c>
      <c r="B152" t="s">
        <v>1804</v>
      </c>
      <c r="C152" t="s">
        <v>26</v>
      </c>
      <c r="D152">
        <v>1328</v>
      </c>
    </row>
    <row r="153" spans="1:4" x14ac:dyDescent="0.3">
      <c r="A153" t="s">
        <v>1814</v>
      </c>
      <c r="B153" t="s">
        <v>1815</v>
      </c>
      <c r="C153" t="s">
        <v>26</v>
      </c>
      <c r="D153">
        <v>406</v>
      </c>
    </row>
    <row r="154" spans="1:4" x14ac:dyDescent="0.3">
      <c r="A154" t="s">
        <v>1820</v>
      </c>
      <c r="B154" t="s">
        <v>1821</v>
      </c>
      <c r="C154" t="s">
        <v>26</v>
      </c>
      <c r="D154">
        <v>220</v>
      </c>
    </row>
    <row r="155" spans="1:4" x14ac:dyDescent="0.3">
      <c r="A155" t="s">
        <v>1826</v>
      </c>
      <c r="B155" t="s">
        <v>1827</v>
      </c>
      <c r="C155" t="s">
        <v>26</v>
      </c>
      <c r="D155">
        <v>610</v>
      </c>
    </row>
    <row r="156" spans="1:4" x14ac:dyDescent="0.3">
      <c r="A156" t="s">
        <v>1832</v>
      </c>
      <c r="B156" t="s">
        <v>1833</v>
      </c>
      <c r="C156" t="s">
        <v>26</v>
      </c>
      <c r="D156">
        <v>186</v>
      </c>
    </row>
    <row r="157" spans="1:4" x14ac:dyDescent="0.3">
      <c r="A157" t="s">
        <v>1862</v>
      </c>
      <c r="B157" t="s">
        <v>1863</v>
      </c>
      <c r="C157" t="s">
        <v>26</v>
      </c>
      <c r="D157">
        <v>120</v>
      </c>
    </row>
    <row r="158" spans="1:4" x14ac:dyDescent="0.3">
      <c r="A158" t="s">
        <v>1898</v>
      </c>
      <c r="B158" t="s">
        <v>1899</v>
      </c>
      <c r="C158" t="s">
        <v>26</v>
      </c>
      <c r="D158">
        <v>41</v>
      </c>
    </row>
    <row r="159" spans="1:4" x14ac:dyDescent="0.3">
      <c r="A159" t="s">
        <v>1904</v>
      </c>
      <c r="B159" t="s">
        <v>1905</v>
      </c>
      <c r="C159" t="s">
        <v>26</v>
      </c>
      <c r="D159">
        <v>15</v>
      </c>
    </row>
    <row r="160" spans="1:4" x14ac:dyDescent="0.3">
      <c r="A160" t="s">
        <v>1910</v>
      </c>
      <c r="B160" t="s">
        <v>1911</v>
      </c>
      <c r="C160" t="s">
        <v>26</v>
      </c>
      <c r="D160">
        <v>121</v>
      </c>
    </row>
    <row r="161" spans="1:4" x14ac:dyDescent="0.3">
      <c r="A161" t="s">
        <v>1916</v>
      </c>
      <c r="B161" t="s">
        <v>1917</v>
      </c>
      <c r="C161" t="s">
        <v>26</v>
      </c>
      <c r="D161">
        <v>101</v>
      </c>
    </row>
    <row r="162" spans="1:4" x14ac:dyDescent="0.3">
      <c r="A162" t="s">
        <v>1923</v>
      </c>
      <c r="B162" t="s">
        <v>1924</v>
      </c>
      <c r="C162" t="s">
        <v>26</v>
      </c>
      <c r="D162">
        <v>36</v>
      </c>
    </row>
    <row r="163" spans="1:4" x14ac:dyDescent="0.3">
      <c r="A163" t="s">
        <v>1930</v>
      </c>
      <c r="B163" t="s">
        <v>1931</v>
      </c>
      <c r="C163" t="s">
        <v>26</v>
      </c>
      <c r="D163">
        <v>98</v>
      </c>
    </row>
    <row r="164" spans="1:4" x14ac:dyDescent="0.3">
      <c r="A164" t="s">
        <v>1957</v>
      </c>
      <c r="B164" t="s">
        <v>1958</v>
      </c>
      <c r="C164" t="s">
        <v>26</v>
      </c>
      <c r="D164" t="s">
        <v>109</v>
      </c>
    </row>
    <row r="165" spans="1:4" x14ac:dyDescent="0.3">
      <c r="A165" t="s">
        <v>1961</v>
      </c>
      <c r="B165" t="s">
        <v>1958</v>
      </c>
      <c r="C165" t="s">
        <v>26</v>
      </c>
      <c r="D165" t="s">
        <v>109</v>
      </c>
    </row>
    <row r="166" spans="1:4" x14ac:dyDescent="0.3">
      <c r="A166" t="s">
        <v>1965</v>
      </c>
      <c r="B166" t="s">
        <v>175</v>
      </c>
      <c r="C166" t="s">
        <v>26</v>
      </c>
      <c r="D166">
        <v>18</v>
      </c>
    </row>
    <row r="167" spans="1:4" x14ac:dyDescent="0.3">
      <c r="A167" t="s">
        <v>1985</v>
      </c>
      <c r="B167" t="s">
        <v>1986</v>
      </c>
      <c r="C167" t="s">
        <v>26</v>
      </c>
      <c r="D167" t="s">
        <v>109</v>
      </c>
    </row>
    <row r="168" spans="1:4" x14ac:dyDescent="0.3">
      <c r="A168" t="s">
        <v>1990</v>
      </c>
      <c r="B168" t="s">
        <v>1991</v>
      </c>
      <c r="C168" t="s">
        <v>26</v>
      </c>
      <c r="D168">
        <v>208</v>
      </c>
    </row>
    <row r="169" spans="1:4" x14ac:dyDescent="0.3">
      <c r="A169" t="s">
        <v>1995</v>
      </c>
      <c r="B169" t="s">
        <v>1996</v>
      </c>
      <c r="C169" t="s">
        <v>26</v>
      </c>
      <c r="D169" t="s">
        <v>109</v>
      </c>
    </row>
    <row r="170" spans="1:4" x14ac:dyDescent="0.3">
      <c r="A170" t="s">
        <v>2005</v>
      </c>
      <c r="B170" t="s">
        <v>2006</v>
      </c>
      <c r="C170" t="s">
        <v>26</v>
      </c>
      <c r="D170">
        <v>426</v>
      </c>
    </row>
    <row r="171" spans="1:4" x14ac:dyDescent="0.3">
      <c r="A171" t="s">
        <v>2011</v>
      </c>
      <c r="B171" t="s">
        <v>2012</v>
      </c>
      <c r="C171" t="s">
        <v>26</v>
      </c>
      <c r="D171">
        <v>632</v>
      </c>
    </row>
    <row r="172" spans="1:4" x14ac:dyDescent="0.3">
      <c r="A172" t="s">
        <v>2022</v>
      </c>
      <c r="B172" t="s">
        <v>2023</v>
      </c>
      <c r="C172" t="s">
        <v>26</v>
      </c>
      <c r="D172">
        <v>14</v>
      </c>
    </row>
    <row r="173" spans="1:4" x14ac:dyDescent="0.3">
      <c r="A173" t="s">
        <v>2047</v>
      </c>
      <c r="B173" t="s">
        <v>2048</v>
      </c>
      <c r="C173" t="s">
        <v>26</v>
      </c>
      <c r="D173">
        <v>117</v>
      </c>
    </row>
    <row r="174" spans="1:4" x14ac:dyDescent="0.3">
      <c r="A174" t="s">
        <v>2053</v>
      </c>
      <c r="B174" t="s">
        <v>2054</v>
      </c>
      <c r="C174" t="s">
        <v>26</v>
      </c>
      <c r="D174">
        <v>187</v>
      </c>
    </row>
    <row r="175" spans="1:4" x14ac:dyDescent="0.3">
      <c r="A175" t="s">
        <v>2061</v>
      </c>
      <c r="B175" t="s">
        <v>2062</v>
      </c>
      <c r="C175" t="s">
        <v>26</v>
      </c>
      <c r="D175">
        <v>228</v>
      </c>
    </row>
    <row r="176" spans="1:4" x14ac:dyDescent="0.3">
      <c r="A176" t="s">
        <v>2067</v>
      </c>
      <c r="B176" t="s">
        <v>2068</v>
      </c>
      <c r="C176" t="s">
        <v>26</v>
      </c>
      <c r="D176">
        <v>665</v>
      </c>
    </row>
    <row r="177" spans="1:4" x14ac:dyDescent="0.3">
      <c r="A177" t="s">
        <v>2071</v>
      </c>
      <c r="B177" t="s">
        <v>2072</v>
      </c>
      <c r="C177" t="s">
        <v>26</v>
      </c>
      <c r="D177" t="s">
        <v>109</v>
      </c>
    </row>
    <row r="178" spans="1:4" x14ac:dyDescent="0.3">
      <c r="A178" t="s">
        <v>2077</v>
      </c>
      <c r="B178" t="s">
        <v>2078</v>
      </c>
      <c r="C178" t="s">
        <v>26</v>
      </c>
      <c r="D178" t="s">
        <v>109</v>
      </c>
    </row>
    <row r="179" spans="1:4" x14ac:dyDescent="0.3">
      <c r="A179" t="s">
        <v>2083</v>
      </c>
      <c r="B179" t="s">
        <v>2084</v>
      </c>
      <c r="C179" t="s">
        <v>26</v>
      </c>
      <c r="D179">
        <v>69</v>
      </c>
    </row>
    <row r="180" spans="1:4" x14ac:dyDescent="0.3">
      <c r="A180" t="s">
        <v>2097</v>
      </c>
      <c r="B180" t="s">
        <v>2098</v>
      </c>
      <c r="C180" t="s">
        <v>26</v>
      </c>
      <c r="D180">
        <v>66</v>
      </c>
    </row>
    <row r="181" spans="1:4" x14ac:dyDescent="0.3">
      <c r="A181" t="s">
        <v>2103</v>
      </c>
      <c r="B181" t="s">
        <v>2104</v>
      </c>
      <c r="C181" t="s">
        <v>26</v>
      </c>
      <c r="D181">
        <v>285</v>
      </c>
    </row>
    <row r="182" spans="1:4" x14ac:dyDescent="0.3">
      <c r="A182" t="s">
        <v>2109</v>
      </c>
      <c r="B182" t="s">
        <v>2110</v>
      </c>
      <c r="C182" t="s">
        <v>26</v>
      </c>
      <c r="D182">
        <v>395</v>
      </c>
    </row>
    <row r="183" spans="1:4" x14ac:dyDescent="0.3">
      <c r="A183" t="s">
        <v>2115</v>
      </c>
      <c r="B183" t="s">
        <v>2116</v>
      </c>
      <c r="C183" t="s">
        <v>26</v>
      </c>
      <c r="D183">
        <v>274</v>
      </c>
    </row>
    <row r="184" spans="1:4" x14ac:dyDescent="0.3">
      <c r="A184" t="s">
        <v>2121</v>
      </c>
      <c r="B184" t="s">
        <v>2122</v>
      </c>
      <c r="C184" t="s">
        <v>26</v>
      </c>
      <c r="D184">
        <v>716</v>
      </c>
    </row>
    <row r="185" spans="1:4" x14ac:dyDescent="0.3">
      <c r="A185" t="s">
        <v>2127</v>
      </c>
      <c r="B185" t="s">
        <v>2128</v>
      </c>
      <c r="C185" t="s">
        <v>26</v>
      </c>
      <c r="D185">
        <v>217</v>
      </c>
    </row>
    <row r="186" spans="1:4" x14ac:dyDescent="0.3">
      <c r="A186" t="s">
        <v>2133</v>
      </c>
      <c r="B186" t="s">
        <v>2134</v>
      </c>
      <c r="C186" t="s">
        <v>26</v>
      </c>
      <c r="D186">
        <v>331</v>
      </c>
    </row>
    <row r="187" spans="1:4" x14ac:dyDescent="0.3">
      <c r="A187" t="s">
        <v>2139</v>
      </c>
      <c r="B187" t="s">
        <v>2140</v>
      </c>
      <c r="C187" t="s">
        <v>26</v>
      </c>
      <c r="D187">
        <v>703</v>
      </c>
    </row>
    <row r="188" spans="1:4" x14ac:dyDescent="0.3">
      <c r="A188" t="s">
        <v>2145</v>
      </c>
      <c r="B188" t="s">
        <v>2146</v>
      </c>
      <c r="C188" t="s">
        <v>26</v>
      </c>
      <c r="D188">
        <v>305</v>
      </c>
    </row>
    <row r="189" spans="1:4" x14ac:dyDescent="0.3">
      <c r="A189" t="s">
        <v>2151</v>
      </c>
      <c r="B189" t="s">
        <v>2152</v>
      </c>
      <c r="C189" t="s">
        <v>26</v>
      </c>
      <c r="D189">
        <v>100</v>
      </c>
    </row>
    <row r="190" spans="1:4" x14ac:dyDescent="0.3">
      <c r="A190" t="s">
        <v>2157</v>
      </c>
      <c r="B190" t="s">
        <v>2158</v>
      </c>
      <c r="C190" t="s">
        <v>26</v>
      </c>
      <c r="D190">
        <v>530</v>
      </c>
    </row>
    <row r="191" spans="1:4" x14ac:dyDescent="0.3">
      <c r="A191" t="s">
        <v>2163</v>
      </c>
      <c r="B191" t="s">
        <v>2164</v>
      </c>
      <c r="C191" t="s">
        <v>26</v>
      </c>
      <c r="D191">
        <v>533</v>
      </c>
    </row>
    <row r="192" spans="1:4" x14ac:dyDescent="0.3">
      <c r="A192" t="s">
        <v>2169</v>
      </c>
      <c r="B192" t="s">
        <v>2170</v>
      </c>
      <c r="C192" t="s">
        <v>26</v>
      </c>
      <c r="D192">
        <v>168</v>
      </c>
    </row>
    <row r="193" spans="1:4" x14ac:dyDescent="0.3">
      <c r="A193" t="s">
        <v>2175</v>
      </c>
      <c r="B193" t="s">
        <v>2176</v>
      </c>
      <c r="C193" t="s">
        <v>26</v>
      </c>
      <c r="D193">
        <v>1001</v>
      </c>
    </row>
    <row r="194" spans="1:4" x14ac:dyDescent="0.3">
      <c r="A194" t="s">
        <v>2181</v>
      </c>
      <c r="B194" t="s">
        <v>2182</v>
      </c>
      <c r="C194" t="s">
        <v>26</v>
      </c>
      <c r="D194">
        <v>373</v>
      </c>
    </row>
    <row r="195" spans="1:4" x14ac:dyDescent="0.3">
      <c r="A195" t="s">
        <v>2187</v>
      </c>
      <c r="B195" t="s">
        <v>2188</v>
      </c>
      <c r="C195" t="s">
        <v>26</v>
      </c>
      <c r="D195">
        <v>630</v>
      </c>
    </row>
    <row r="196" spans="1:4" x14ac:dyDescent="0.3">
      <c r="A196" t="s">
        <v>2193</v>
      </c>
      <c r="B196" t="s">
        <v>2194</v>
      </c>
      <c r="C196" t="s">
        <v>26</v>
      </c>
      <c r="D196">
        <v>184</v>
      </c>
    </row>
    <row r="197" spans="1:4" x14ac:dyDescent="0.3">
      <c r="A197" t="s">
        <v>2199</v>
      </c>
      <c r="B197" t="s">
        <v>2200</v>
      </c>
      <c r="C197" t="s">
        <v>26</v>
      </c>
      <c r="D197">
        <v>349</v>
      </c>
    </row>
    <row r="198" spans="1:4" x14ac:dyDescent="0.3">
      <c r="A198" t="s">
        <v>2205</v>
      </c>
      <c r="B198" t="s">
        <v>2206</v>
      </c>
      <c r="C198" t="s">
        <v>26</v>
      </c>
      <c r="D198">
        <v>258</v>
      </c>
    </row>
    <row r="199" spans="1:4" x14ac:dyDescent="0.3">
      <c r="A199" t="s">
        <v>2211</v>
      </c>
      <c r="B199" t="s">
        <v>2212</v>
      </c>
      <c r="C199" t="s">
        <v>26</v>
      </c>
      <c r="D199">
        <v>434</v>
      </c>
    </row>
    <row r="200" spans="1:4" x14ac:dyDescent="0.3">
      <c r="A200" t="s">
        <v>2217</v>
      </c>
      <c r="B200" t="s">
        <v>2218</v>
      </c>
      <c r="C200" t="s">
        <v>26</v>
      </c>
      <c r="D200">
        <v>725</v>
      </c>
    </row>
    <row r="201" spans="1:4" x14ac:dyDescent="0.3">
      <c r="A201" t="s">
        <v>2222</v>
      </c>
      <c r="B201" t="s">
        <v>1647</v>
      </c>
      <c r="C201" t="s">
        <v>26</v>
      </c>
      <c r="D201" t="s">
        <v>109</v>
      </c>
    </row>
    <row r="202" spans="1:4" x14ac:dyDescent="0.3">
      <c r="A202" t="s">
        <v>2225</v>
      </c>
      <c r="B202" t="s">
        <v>2226</v>
      </c>
      <c r="C202" t="s">
        <v>26</v>
      </c>
      <c r="D202" t="s">
        <v>109</v>
      </c>
    </row>
    <row r="203" spans="1:4" x14ac:dyDescent="0.3">
      <c r="A203" t="s">
        <v>2229</v>
      </c>
      <c r="B203" t="s">
        <v>2230</v>
      </c>
      <c r="C203" t="s">
        <v>26</v>
      </c>
      <c r="D203" t="s">
        <v>109</v>
      </c>
    </row>
    <row r="204" spans="1:4" x14ac:dyDescent="0.3">
      <c r="A204" t="s">
        <v>2233</v>
      </c>
      <c r="B204" t="s">
        <v>2234</v>
      </c>
      <c r="C204" t="s">
        <v>26</v>
      </c>
      <c r="D204" t="s">
        <v>109</v>
      </c>
    </row>
    <row r="205" spans="1:4" x14ac:dyDescent="0.3">
      <c r="A205" t="s">
        <v>2256</v>
      </c>
      <c r="B205" t="s">
        <v>2257</v>
      </c>
      <c r="C205" t="s">
        <v>26</v>
      </c>
      <c r="D205">
        <v>212</v>
      </c>
    </row>
    <row r="206" spans="1:4" x14ac:dyDescent="0.3">
      <c r="A206" t="s">
        <v>2262</v>
      </c>
      <c r="B206" t="s">
        <v>2263</v>
      </c>
      <c r="C206" t="s">
        <v>26</v>
      </c>
      <c r="D206">
        <v>144</v>
      </c>
    </row>
    <row r="207" spans="1:4" x14ac:dyDescent="0.3">
      <c r="A207" t="s">
        <v>2268</v>
      </c>
      <c r="B207" t="s">
        <v>2269</v>
      </c>
      <c r="C207" t="s">
        <v>26</v>
      </c>
      <c r="D207">
        <v>87</v>
      </c>
    </row>
    <row r="208" spans="1:4" x14ac:dyDescent="0.3">
      <c r="A208" t="s">
        <v>2274</v>
      </c>
      <c r="B208" t="s">
        <v>2275</v>
      </c>
      <c r="C208" t="s">
        <v>26</v>
      </c>
      <c r="D208">
        <v>48</v>
      </c>
    </row>
    <row r="209" spans="1:4" x14ac:dyDescent="0.3">
      <c r="A209" t="s">
        <v>2285</v>
      </c>
      <c r="B209" t="s">
        <v>1019</v>
      </c>
      <c r="C209" t="s">
        <v>26</v>
      </c>
      <c r="D209">
        <v>36</v>
      </c>
    </row>
    <row r="210" spans="1:4" x14ac:dyDescent="0.3">
      <c r="A210" t="s">
        <v>2290</v>
      </c>
      <c r="B210" t="s">
        <v>1259</v>
      </c>
      <c r="C210" t="s">
        <v>26</v>
      </c>
      <c r="D210">
        <v>21</v>
      </c>
    </row>
    <row r="211" spans="1:4" x14ac:dyDescent="0.3">
      <c r="A211" t="s">
        <v>2302</v>
      </c>
      <c r="B211" t="s">
        <v>2303</v>
      </c>
      <c r="C211" t="s">
        <v>26</v>
      </c>
      <c r="D211">
        <v>218</v>
      </c>
    </row>
    <row r="212" spans="1:4" x14ac:dyDescent="0.3">
      <c r="A212" t="s">
        <v>2343</v>
      </c>
      <c r="B212" t="s">
        <v>1159</v>
      </c>
      <c r="C212" t="s">
        <v>26</v>
      </c>
      <c r="D212" t="s">
        <v>109</v>
      </c>
    </row>
    <row r="213" spans="1:4" x14ac:dyDescent="0.3">
      <c r="A213" t="s">
        <v>2346</v>
      </c>
      <c r="B213" t="s">
        <v>2347</v>
      </c>
      <c r="C213" t="s">
        <v>26</v>
      </c>
      <c r="D213" t="s">
        <v>109</v>
      </c>
    </row>
    <row r="214" spans="1:4" x14ac:dyDescent="0.3">
      <c r="A214" t="s">
        <v>2350</v>
      </c>
      <c r="B214" t="s">
        <v>2351</v>
      </c>
      <c r="C214" t="s">
        <v>26</v>
      </c>
      <c r="D214" t="s">
        <v>109</v>
      </c>
    </row>
    <row r="215" spans="1:4" x14ac:dyDescent="0.3">
      <c r="A215" t="s">
        <v>2354</v>
      </c>
      <c r="B215" t="s">
        <v>2355</v>
      </c>
      <c r="C215" t="s">
        <v>26</v>
      </c>
      <c r="D215" t="s">
        <v>109</v>
      </c>
    </row>
    <row r="216" spans="1:4" x14ac:dyDescent="0.3">
      <c r="A216" t="s">
        <v>2358</v>
      </c>
      <c r="B216" t="s">
        <v>2355</v>
      </c>
      <c r="C216" t="s">
        <v>26</v>
      </c>
      <c r="D216" t="s">
        <v>109</v>
      </c>
    </row>
    <row r="217" spans="1:4" x14ac:dyDescent="0.3">
      <c r="A217" t="s">
        <v>2361</v>
      </c>
      <c r="B217" t="s">
        <v>833</v>
      </c>
      <c r="C217" t="s">
        <v>26</v>
      </c>
      <c r="D217" t="s">
        <v>109</v>
      </c>
    </row>
    <row r="218" spans="1:4" x14ac:dyDescent="0.3">
      <c r="A218" t="s">
        <v>2364</v>
      </c>
      <c r="B218" t="s">
        <v>2355</v>
      </c>
      <c r="C218" t="s">
        <v>26</v>
      </c>
      <c r="D218" t="s">
        <v>109</v>
      </c>
    </row>
    <row r="219" spans="1:4" x14ac:dyDescent="0.3">
      <c r="A219" t="s">
        <v>2367</v>
      </c>
      <c r="B219" t="s">
        <v>2368</v>
      </c>
      <c r="C219" t="s">
        <v>26</v>
      </c>
      <c r="D219" t="s">
        <v>109</v>
      </c>
    </row>
    <row r="220" spans="1:4" x14ac:dyDescent="0.3">
      <c r="A220" t="s">
        <v>2371</v>
      </c>
      <c r="B220" t="s">
        <v>2372</v>
      </c>
      <c r="C220" t="s">
        <v>26</v>
      </c>
      <c r="D220" t="s">
        <v>109</v>
      </c>
    </row>
    <row r="221" spans="1:4" x14ac:dyDescent="0.3">
      <c r="A221" t="s">
        <v>2428</v>
      </c>
      <c r="B221" t="s">
        <v>2429</v>
      </c>
      <c r="C221" t="s">
        <v>26</v>
      </c>
      <c r="D221">
        <v>382</v>
      </c>
    </row>
    <row r="222" spans="1:4" x14ac:dyDescent="0.3">
      <c r="A222" t="s">
        <v>2442</v>
      </c>
      <c r="B222" t="s">
        <v>2443</v>
      </c>
      <c r="C222" t="s">
        <v>26</v>
      </c>
      <c r="D222">
        <v>297</v>
      </c>
    </row>
    <row r="223" spans="1:4" x14ac:dyDescent="0.3">
      <c r="A223" t="s">
        <v>2450</v>
      </c>
      <c r="B223" t="s">
        <v>2098</v>
      </c>
      <c r="C223" t="s">
        <v>26</v>
      </c>
      <c r="D223">
        <v>4</v>
      </c>
    </row>
    <row r="224" spans="1:4" x14ac:dyDescent="0.3">
      <c r="A224" t="s">
        <v>2455</v>
      </c>
      <c r="B224" t="s">
        <v>2456</v>
      </c>
      <c r="C224" t="s">
        <v>26</v>
      </c>
      <c r="D224">
        <v>140</v>
      </c>
    </row>
    <row r="225" spans="1:4" x14ac:dyDescent="0.3">
      <c r="A225" t="s">
        <v>2461</v>
      </c>
      <c r="B225" t="s">
        <v>2462</v>
      </c>
      <c r="C225" t="s">
        <v>26</v>
      </c>
      <c r="D225">
        <v>93</v>
      </c>
    </row>
    <row r="226" spans="1:4" x14ac:dyDescent="0.3">
      <c r="A226" t="s">
        <v>2565</v>
      </c>
      <c r="B226" t="s">
        <v>2566</v>
      </c>
      <c r="C226" t="s">
        <v>26</v>
      </c>
      <c r="D226">
        <v>546</v>
      </c>
    </row>
    <row r="227" spans="1:4" x14ac:dyDescent="0.3">
      <c r="A227" t="s">
        <v>2571</v>
      </c>
      <c r="B227" t="s">
        <v>2572</v>
      </c>
      <c r="C227" t="s">
        <v>26</v>
      </c>
      <c r="D227">
        <v>529</v>
      </c>
    </row>
    <row r="228" spans="1:4" x14ac:dyDescent="0.3">
      <c r="A228" t="s">
        <v>2582</v>
      </c>
      <c r="B228" t="s">
        <v>2583</v>
      </c>
      <c r="C228" t="s">
        <v>26</v>
      </c>
      <c r="D228">
        <v>765</v>
      </c>
    </row>
    <row r="229" spans="1:4" x14ac:dyDescent="0.3">
      <c r="A229" t="s">
        <v>2588</v>
      </c>
      <c r="B229" t="s">
        <v>2589</v>
      </c>
      <c r="C229" t="s">
        <v>26</v>
      </c>
      <c r="D229">
        <v>283</v>
      </c>
    </row>
    <row r="230" spans="1:4" x14ac:dyDescent="0.3">
      <c r="A230" t="s">
        <v>2594</v>
      </c>
      <c r="B230" t="s">
        <v>2595</v>
      </c>
      <c r="C230" t="s">
        <v>26</v>
      </c>
      <c r="D230">
        <v>658</v>
      </c>
    </row>
    <row r="231" spans="1:4" x14ac:dyDescent="0.3">
      <c r="A231" t="s">
        <v>2600</v>
      </c>
      <c r="B231" t="s">
        <v>2601</v>
      </c>
      <c r="C231" t="s">
        <v>26</v>
      </c>
      <c r="D231">
        <v>946</v>
      </c>
    </row>
    <row r="232" spans="1:4" x14ac:dyDescent="0.3">
      <c r="A232" t="s">
        <v>2619</v>
      </c>
      <c r="B232" t="s">
        <v>1428</v>
      </c>
      <c r="C232" t="s">
        <v>26</v>
      </c>
      <c r="D232">
        <v>26</v>
      </c>
    </row>
    <row r="233" spans="1:4" x14ac:dyDescent="0.3">
      <c r="A233" t="s">
        <v>2660</v>
      </c>
      <c r="B233" t="s">
        <v>2661</v>
      </c>
      <c r="C233" t="s">
        <v>26</v>
      </c>
      <c r="D233">
        <v>144</v>
      </c>
    </row>
    <row r="234" spans="1:4" x14ac:dyDescent="0.3">
      <c r="A234" t="s">
        <v>2666</v>
      </c>
      <c r="B234" t="s">
        <v>2667</v>
      </c>
      <c r="C234" t="s">
        <v>26</v>
      </c>
      <c r="D234">
        <v>49</v>
      </c>
    </row>
    <row r="235" spans="1:4" x14ac:dyDescent="0.3">
      <c r="A235" t="s">
        <v>2672</v>
      </c>
      <c r="B235" t="s">
        <v>187</v>
      </c>
      <c r="C235" t="s">
        <v>26</v>
      </c>
      <c r="D235">
        <v>8</v>
      </c>
    </row>
    <row r="236" spans="1:4" x14ac:dyDescent="0.3">
      <c r="A236" t="s">
        <v>2681</v>
      </c>
      <c r="B236" t="s">
        <v>2682</v>
      </c>
      <c r="C236" t="s">
        <v>26</v>
      </c>
      <c r="D236" t="s">
        <v>109</v>
      </c>
    </row>
    <row r="237" spans="1:4" x14ac:dyDescent="0.3">
      <c r="A237" t="s">
        <v>2697</v>
      </c>
      <c r="B237" t="s">
        <v>2698</v>
      </c>
      <c r="C237" t="s">
        <v>26</v>
      </c>
      <c r="D237">
        <v>152</v>
      </c>
    </row>
    <row r="238" spans="1:4" x14ac:dyDescent="0.3">
      <c r="A238" t="s">
        <v>2703</v>
      </c>
      <c r="B238" t="s">
        <v>2704</v>
      </c>
      <c r="C238" t="s">
        <v>26</v>
      </c>
      <c r="D238">
        <v>122</v>
      </c>
    </row>
    <row r="239" spans="1:4" x14ac:dyDescent="0.3">
      <c r="A239" t="s">
        <v>2709</v>
      </c>
      <c r="B239" t="s">
        <v>2710</v>
      </c>
      <c r="C239" t="s">
        <v>26</v>
      </c>
      <c r="D239">
        <v>118</v>
      </c>
    </row>
    <row r="240" spans="1:4" x14ac:dyDescent="0.3">
      <c r="A240" t="s">
        <v>2725</v>
      </c>
      <c r="B240" t="s">
        <v>2726</v>
      </c>
      <c r="C240" t="s">
        <v>26</v>
      </c>
      <c r="D240">
        <v>111</v>
      </c>
    </row>
    <row r="241" spans="1:4" x14ac:dyDescent="0.3">
      <c r="A241" t="s">
        <v>2731</v>
      </c>
      <c r="B241" t="s">
        <v>2732</v>
      </c>
      <c r="C241" t="s">
        <v>26</v>
      </c>
      <c r="D241">
        <v>135</v>
      </c>
    </row>
    <row r="242" spans="1:4" x14ac:dyDescent="0.3">
      <c r="A242" t="s">
        <v>2734</v>
      </c>
      <c r="B242" t="s">
        <v>1623</v>
      </c>
      <c r="C242" t="s">
        <v>26</v>
      </c>
      <c r="D242" t="s">
        <v>109</v>
      </c>
    </row>
    <row r="243" spans="1:4" x14ac:dyDescent="0.3">
      <c r="A243" t="s">
        <v>2739</v>
      </c>
      <c r="B243" t="s">
        <v>2098</v>
      </c>
      <c r="C243" t="s">
        <v>26</v>
      </c>
      <c r="D243">
        <v>8</v>
      </c>
    </row>
    <row r="244" spans="1:4" x14ac:dyDescent="0.3">
      <c r="A244" t="s">
        <v>2744</v>
      </c>
      <c r="B244" t="s">
        <v>2745</v>
      </c>
      <c r="C244" t="s">
        <v>26</v>
      </c>
      <c r="D244">
        <v>238</v>
      </c>
    </row>
    <row r="245" spans="1:4" x14ac:dyDescent="0.3">
      <c r="A245" t="s">
        <v>2765</v>
      </c>
      <c r="B245" t="s">
        <v>2766</v>
      </c>
      <c r="C245" t="s">
        <v>26</v>
      </c>
      <c r="D245">
        <v>175</v>
      </c>
    </row>
    <row r="246" spans="1:4" x14ac:dyDescent="0.3">
      <c r="A246" t="s">
        <v>2777</v>
      </c>
      <c r="B246" t="s">
        <v>2778</v>
      </c>
      <c r="C246" t="s">
        <v>26</v>
      </c>
      <c r="D246">
        <v>168</v>
      </c>
    </row>
    <row r="247" spans="1:4" x14ac:dyDescent="0.3">
      <c r="A247" t="s">
        <v>2788</v>
      </c>
      <c r="B247" t="s">
        <v>2789</v>
      </c>
      <c r="C247" t="s">
        <v>26</v>
      </c>
      <c r="D247">
        <v>131</v>
      </c>
    </row>
    <row r="248" spans="1:4" x14ac:dyDescent="0.3">
      <c r="A248" t="s">
        <v>2831</v>
      </c>
      <c r="B248" t="s">
        <v>2832</v>
      </c>
      <c r="C248" t="s">
        <v>26</v>
      </c>
      <c r="D248">
        <v>141</v>
      </c>
    </row>
    <row r="249" spans="1:4" x14ac:dyDescent="0.3">
      <c r="A249" t="s">
        <v>2859</v>
      </c>
      <c r="B249" t="s">
        <v>2860</v>
      </c>
      <c r="C249" t="s">
        <v>26</v>
      </c>
      <c r="D249">
        <v>120</v>
      </c>
    </row>
    <row r="250" spans="1:4" x14ac:dyDescent="0.3">
      <c r="A250" t="s">
        <v>2865</v>
      </c>
      <c r="B250" t="s">
        <v>2866</v>
      </c>
      <c r="C250" t="s">
        <v>26</v>
      </c>
      <c r="D250">
        <v>6</v>
      </c>
    </row>
    <row r="251" spans="1:4" x14ac:dyDescent="0.3">
      <c r="A251" t="s">
        <v>2871</v>
      </c>
      <c r="B251" t="s">
        <v>2872</v>
      </c>
      <c r="C251" t="s">
        <v>26</v>
      </c>
      <c r="D25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E5D-3C09-4792-8026-B8B8C616BFF2}">
  <dimension ref="A2:B30"/>
  <sheetViews>
    <sheetView tabSelected="1" workbookViewId="0">
      <selection activeCell="A7" sqref="A7"/>
    </sheetView>
  </sheetViews>
  <sheetFormatPr defaultRowHeight="14.4" x14ac:dyDescent="0.3"/>
  <cols>
    <col min="1" max="1" width="15.5546875" customWidth="1"/>
    <col min="2" max="2" width="16.88671875" customWidth="1"/>
  </cols>
  <sheetData>
    <row r="2" spans="1:2" x14ac:dyDescent="0.3">
      <c r="A2" t="s">
        <v>271</v>
      </c>
      <c r="B2" t="s">
        <v>272</v>
      </c>
    </row>
    <row r="3" spans="1:2" x14ac:dyDescent="0.3">
      <c r="A3" t="s">
        <v>275</v>
      </c>
      <c r="B3" t="s">
        <v>276</v>
      </c>
    </row>
    <row r="4" spans="1:2" x14ac:dyDescent="0.3">
      <c r="A4" t="s">
        <v>832</v>
      </c>
      <c r="B4" t="s">
        <v>833</v>
      </c>
    </row>
    <row r="5" spans="1:2" x14ac:dyDescent="0.3">
      <c r="A5" t="s">
        <v>900</v>
      </c>
      <c r="B5" t="s">
        <v>901</v>
      </c>
    </row>
    <row r="6" spans="1:2" x14ac:dyDescent="0.3">
      <c r="A6" t="s">
        <v>1158</v>
      </c>
      <c r="B6" t="s">
        <v>1159</v>
      </c>
    </row>
    <row r="7" spans="1:2" x14ac:dyDescent="0.3">
      <c r="A7" t="s">
        <v>1387</v>
      </c>
      <c r="B7" t="s">
        <v>272</v>
      </c>
    </row>
    <row r="8" spans="1:2" x14ac:dyDescent="0.3">
      <c r="A8" t="s">
        <v>1632</v>
      </c>
      <c r="B8" t="s">
        <v>272</v>
      </c>
    </row>
    <row r="9" spans="1:2" x14ac:dyDescent="0.3">
      <c r="A9" t="s">
        <v>1635</v>
      </c>
      <c r="B9" t="s">
        <v>276</v>
      </c>
    </row>
    <row r="10" spans="1:2" x14ac:dyDescent="0.3">
      <c r="A10" t="s">
        <v>1638</v>
      </c>
      <c r="B10" t="s">
        <v>1639</v>
      </c>
    </row>
    <row r="11" spans="1:2" x14ac:dyDescent="0.3">
      <c r="A11" t="s">
        <v>1642</v>
      </c>
      <c r="B11" t="s">
        <v>1643</v>
      </c>
    </row>
    <row r="12" spans="1:2" x14ac:dyDescent="0.3">
      <c r="A12" t="s">
        <v>1646</v>
      </c>
      <c r="B12" t="s">
        <v>1647</v>
      </c>
    </row>
    <row r="13" spans="1:2" x14ac:dyDescent="0.3">
      <c r="A13" t="s">
        <v>1957</v>
      </c>
      <c r="B13" t="s">
        <v>1958</v>
      </c>
    </row>
    <row r="14" spans="1:2" x14ac:dyDescent="0.3">
      <c r="A14" t="s">
        <v>1961</v>
      </c>
      <c r="B14" t="s">
        <v>1958</v>
      </c>
    </row>
    <row r="15" spans="1:2" x14ac:dyDescent="0.3">
      <c r="A15" t="s">
        <v>1985</v>
      </c>
      <c r="B15" t="s">
        <v>1986</v>
      </c>
    </row>
    <row r="16" spans="1:2" x14ac:dyDescent="0.3">
      <c r="A16" t="s">
        <v>1995</v>
      </c>
      <c r="B16" t="s">
        <v>1996</v>
      </c>
    </row>
    <row r="17" spans="1:2" x14ac:dyDescent="0.3">
      <c r="A17" t="s">
        <v>2222</v>
      </c>
      <c r="B17" t="s">
        <v>1647</v>
      </c>
    </row>
    <row r="18" spans="1:2" x14ac:dyDescent="0.3">
      <c r="A18" t="s">
        <v>2225</v>
      </c>
      <c r="B18" t="s">
        <v>2226</v>
      </c>
    </row>
    <row r="19" spans="1:2" x14ac:dyDescent="0.3">
      <c r="A19" t="s">
        <v>2229</v>
      </c>
      <c r="B19" t="s">
        <v>2230</v>
      </c>
    </row>
    <row r="20" spans="1:2" x14ac:dyDescent="0.3">
      <c r="A20" t="s">
        <v>2233</v>
      </c>
      <c r="B20" t="s">
        <v>2234</v>
      </c>
    </row>
    <row r="21" spans="1:2" x14ac:dyDescent="0.3">
      <c r="A21" t="s">
        <v>2343</v>
      </c>
      <c r="B21" t="s">
        <v>1159</v>
      </c>
    </row>
    <row r="22" spans="1:2" x14ac:dyDescent="0.3">
      <c r="A22" t="s">
        <v>2346</v>
      </c>
      <c r="B22" t="s">
        <v>2347</v>
      </c>
    </row>
    <row r="23" spans="1:2" x14ac:dyDescent="0.3">
      <c r="A23" t="s">
        <v>2350</v>
      </c>
      <c r="B23" t="s">
        <v>2351</v>
      </c>
    </row>
    <row r="24" spans="1:2" x14ac:dyDescent="0.3">
      <c r="A24" t="s">
        <v>2354</v>
      </c>
      <c r="B24" t="s">
        <v>2355</v>
      </c>
    </row>
    <row r="25" spans="1:2" x14ac:dyDescent="0.3">
      <c r="A25" t="s">
        <v>2358</v>
      </c>
      <c r="B25" t="s">
        <v>2355</v>
      </c>
    </row>
    <row r="26" spans="1:2" x14ac:dyDescent="0.3">
      <c r="A26" t="s">
        <v>2361</v>
      </c>
      <c r="B26" t="s">
        <v>833</v>
      </c>
    </row>
    <row r="27" spans="1:2" x14ac:dyDescent="0.3">
      <c r="A27" t="s">
        <v>2364</v>
      </c>
      <c r="B27" t="s">
        <v>2355</v>
      </c>
    </row>
    <row r="28" spans="1:2" x14ac:dyDescent="0.3">
      <c r="A28" t="s">
        <v>2367</v>
      </c>
      <c r="B28" t="s">
        <v>2368</v>
      </c>
    </row>
    <row r="29" spans="1:2" x14ac:dyDescent="0.3">
      <c r="A29" t="s">
        <v>2371</v>
      </c>
      <c r="B29" t="s">
        <v>2372</v>
      </c>
    </row>
    <row r="30" spans="1:2" x14ac:dyDescent="0.3">
      <c r="A30" t="s">
        <v>2681</v>
      </c>
      <c r="B30" t="s">
        <v>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Zane Thornburg</cp:lastModifiedBy>
  <cp:revision>10</cp:revision>
  <dcterms:created xsi:type="dcterms:W3CDTF">2019-11-24T19:39:09Z</dcterms:created>
  <dcterms:modified xsi:type="dcterms:W3CDTF">2020-08-03T22:42:44Z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