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paf\Documents\UFPI\Quarto Periodo\Estrutura de dados\atividade 05\"/>
    </mc:Choice>
  </mc:AlternateContent>
  <xr:revisionPtr revIDLastSave="0" documentId="13_ncr:1_{685DC2BC-A7F5-48F5-8640-4651514590EC}" xr6:coauthVersionLast="47" xr6:coauthVersionMax="47" xr10:uidLastSave="{00000000-0000-0000-0000-000000000000}"/>
  <bookViews>
    <workbookView xWindow="-120" yWindow="-120" windowWidth="29040" windowHeight="15840" xr2:uid="{F8FCD8AD-4327-46E8-B9FB-78355FDFBE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F34" i="1"/>
  <c r="I34" i="1"/>
  <c r="L34" i="1"/>
  <c r="O34" i="1"/>
  <c r="R34" i="1"/>
  <c r="U34" i="1"/>
  <c r="U29" i="1"/>
  <c r="R29" i="1"/>
  <c r="O29" i="1"/>
  <c r="L29" i="1"/>
  <c r="I29" i="1"/>
  <c r="F29" i="1"/>
  <c r="C29" i="1"/>
  <c r="O16" i="1"/>
  <c r="U16" i="1"/>
  <c r="R16" i="1"/>
  <c r="L16" i="1"/>
  <c r="I16" i="1"/>
  <c r="F16" i="1"/>
  <c r="C16" i="1"/>
</calcChain>
</file>

<file path=xl/sharedStrings.xml><?xml version="1.0" encoding="utf-8"?>
<sst xmlns="http://schemas.openxmlformats.org/spreadsheetml/2006/main" count="131" uniqueCount="44">
  <si>
    <t>Insertion10k</t>
  </si>
  <si>
    <t>selection10k</t>
  </si>
  <si>
    <t>bubble10k</t>
  </si>
  <si>
    <t>shell10k</t>
  </si>
  <si>
    <t>heap10k</t>
  </si>
  <si>
    <t>merge10k</t>
  </si>
  <si>
    <t>quick10k</t>
  </si>
  <si>
    <t>tempo(ms)</t>
  </si>
  <si>
    <t>Insertion100k</t>
  </si>
  <si>
    <t>Insertion500k</t>
  </si>
  <si>
    <t>selection100k</t>
  </si>
  <si>
    <t>bubble100k</t>
  </si>
  <si>
    <t>shell100k</t>
  </si>
  <si>
    <t>heap100k</t>
  </si>
  <si>
    <t>merge100k</t>
  </si>
  <si>
    <t>quick100k</t>
  </si>
  <si>
    <t>selection500k</t>
  </si>
  <si>
    <t>bubble500k</t>
  </si>
  <si>
    <t>shell500k</t>
  </si>
  <si>
    <t>heap500k</t>
  </si>
  <si>
    <t>merge500k</t>
  </si>
  <si>
    <t>quick500k</t>
  </si>
  <si>
    <t>Algoritmo</t>
  </si>
  <si>
    <t>Insertion</t>
  </si>
  <si>
    <t>Selection</t>
  </si>
  <si>
    <t>Bubble</t>
  </si>
  <si>
    <t>Shell</t>
  </si>
  <si>
    <t>Heap</t>
  </si>
  <si>
    <t>Merge</t>
  </si>
  <si>
    <t>Quick</t>
  </si>
  <si>
    <t>Tempo10k</t>
  </si>
  <si>
    <t>Tempo100k</t>
  </si>
  <si>
    <t>Tempo500k</t>
  </si>
  <si>
    <t>Vector</t>
  </si>
  <si>
    <t>LinkedList</t>
  </si>
  <si>
    <t>Arraylist</t>
  </si>
  <si>
    <t>HashSet</t>
  </si>
  <si>
    <t>LinkedHashSet</t>
  </si>
  <si>
    <t>TreeSet</t>
  </si>
  <si>
    <t>HashMap</t>
  </si>
  <si>
    <t>LinkedHashMap</t>
  </si>
  <si>
    <t>TreeMap</t>
  </si>
  <si>
    <t>q5</t>
  </si>
  <si>
    <t>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</si>
</sst>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</a:t>
            </a:r>
            <a:r>
              <a:rPr lang="pt-BR" baseline="0"/>
              <a:t> 500k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Planilha1!$T$30</c:f>
              <c:strCache>
                <c:ptCount val="1"/>
                <c:pt idx="0">
                  <c:v>quick500k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Planilha1!$T$31:$T$33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7-4548-BE32-AAEB8474BA64}"/>
            </c:ext>
          </c:extLst>
        </c:ser>
        <c:ser>
          <c:idx val="1"/>
          <c:order val="1"/>
          <c:tx>
            <c:strRef>
              <c:f>Planilha1!$U$30</c:f>
              <c:strCache>
                <c:ptCount val="1"/>
                <c:pt idx="0">
                  <c:v>tempo(ms)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Planilha1!$U$31:$U$33</c:f>
              <c:numCache>
                <c:formatCode>General</c:formatCode>
                <c:ptCount val="3"/>
                <c:pt idx="0">
                  <c:v>277</c:v>
                </c:pt>
                <c:pt idx="1">
                  <c:v>274</c:v>
                </c:pt>
                <c:pt idx="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7-4548-BE32-AAEB8474BA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31193152"/>
        <c:axId val="1831195232"/>
      </c:barChart>
      <c:catAx>
        <c:axId val="183119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195232"/>
        <c:crosses val="autoZero"/>
        <c:auto val="1"/>
        <c:lblAlgn val="ctr"/>
        <c:lblOffset val="100"/>
        <c:noMultiLvlLbl val="0"/>
      </c:catAx>
      <c:valAx>
        <c:axId val="18311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1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10k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Planilha1!$R$5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Planilha1!$Q$6:$Q$15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Planilha1!$R$6:$R$15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0-41C6-8A16-F10B8BAB03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6383024"/>
        <c:axId val="1956397584"/>
      </c:barChart>
      <c:catAx>
        <c:axId val="19563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397584"/>
        <c:crosses val="autoZero"/>
        <c:auto val="1"/>
        <c:lblAlgn val="ctr"/>
        <c:lblOffset val="100"/>
        <c:noMultiLvlLbl val="0"/>
      </c:catAx>
      <c:valAx>
        <c:axId val="19563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38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10k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Planilha1!$O$5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Planilha1!$N$6:$N$15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Planilha1!$O$6:$O$15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A-4ED7-B982-EFA08F7770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6384272"/>
        <c:axId val="1956388848"/>
      </c:barChart>
      <c:catAx>
        <c:axId val="19563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388848"/>
        <c:crosses val="autoZero"/>
        <c:auto val="1"/>
        <c:lblAlgn val="ctr"/>
        <c:lblOffset val="100"/>
        <c:noMultiLvlLbl val="0"/>
      </c:catAx>
      <c:valAx>
        <c:axId val="19563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38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10k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Planilha1!$L$5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Planilha1!$K$6:$K$15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Planilha1!$L$6:$L$15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7-495C-A034-745D24306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6420880"/>
        <c:axId val="1956421296"/>
      </c:barChart>
      <c:catAx>
        <c:axId val="19564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421296"/>
        <c:crosses val="autoZero"/>
        <c:auto val="1"/>
        <c:lblAlgn val="ctr"/>
        <c:lblOffset val="100"/>
        <c:noMultiLvlLbl val="0"/>
      </c:catAx>
      <c:valAx>
        <c:axId val="1956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4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10k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Planilha1!$I$5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Planilha1!$H$6:$H$15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Planilha1!$I$6:$I$15</c:f>
              <c:numCache>
                <c:formatCode>General</c:formatCode>
                <c:ptCount val="10"/>
                <c:pt idx="0">
                  <c:v>737</c:v>
                </c:pt>
                <c:pt idx="1">
                  <c:v>740</c:v>
                </c:pt>
                <c:pt idx="2">
                  <c:v>743</c:v>
                </c:pt>
                <c:pt idx="3">
                  <c:v>741</c:v>
                </c:pt>
                <c:pt idx="4">
                  <c:v>761</c:v>
                </c:pt>
                <c:pt idx="5">
                  <c:v>735</c:v>
                </c:pt>
                <c:pt idx="6">
                  <c:v>737</c:v>
                </c:pt>
                <c:pt idx="7">
                  <c:v>738</c:v>
                </c:pt>
                <c:pt idx="8">
                  <c:v>743</c:v>
                </c:pt>
                <c:pt idx="9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1-4AF4-92C6-454B3F7E5F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9753392"/>
        <c:axId val="2019751728"/>
      </c:barChart>
      <c:catAx>
        <c:axId val="20197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751728"/>
        <c:crosses val="autoZero"/>
        <c:auto val="1"/>
        <c:lblAlgn val="ctr"/>
        <c:lblOffset val="100"/>
        <c:noMultiLvlLbl val="0"/>
      </c:catAx>
      <c:valAx>
        <c:axId val="201975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7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Selection</a:t>
            </a:r>
            <a:r>
              <a:rPr lang="pt-BR" baseline="0"/>
              <a:t> 10k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581577943782674E-2"/>
          <c:y val="0.21548288462699705"/>
          <c:w val="0.88738138501918029"/>
          <c:h val="0.649741444143334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Planilha1!$F$5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Planilha1!$F$6:$F$15</c:f>
              <c:numCache>
                <c:formatCode>General</c:formatCode>
                <c:ptCount val="10"/>
                <c:pt idx="0">
                  <c:v>192</c:v>
                </c:pt>
                <c:pt idx="1">
                  <c:v>192</c:v>
                </c:pt>
                <c:pt idx="2">
                  <c:v>195</c:v>
                </c:pt>
                <c:pt idx="3">
                  <c:v>199</c:v>
                </c:pt>
                <c:pt idx="4">
                  <c:v>202</c:v>
                </c:pt>
                <c:pt idx="5">
                  <c:v>200</c:v>
                </c:pt>
                <c:pt idx="6">
                  <c:v>199</c:v>
                </c:pt>
                <c:pt idx="7">
                  <c:v>194</c:v>
                </c:pt>
                <c:pt idx="8">
                  <c:v>198</c:v>
                </c:pt>
                <c:pt idx="9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8-4A93-AFB2-6EBC153BEB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9702224"/>
        <c:axId val="2019713040"/>
      </c:barChart>
      <c:catAx>
        <c:axId val="201970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713040"/>
        <c:crosses val="autoZero"/>
        <c:auto val="1"/>
        <c:lblAlgn val="ctr"/>
        <c:lblOffset val="100"/>
        <c:noMultiLvlLbl val="0"/>
      </c:catAx>
      <c:valAx>
        <c:axId val="201971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70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10k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Planilha1!$C$5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Planilha1!$C$6:$C$15</c:f>
              <c:numCache>
                <c:formatCode>General</c:formatCode>
                <c:ptCount val="10"/>
                <c:pt idx="0">
                  <c:v>153</c:v>
                </c:pt>
                <c:pt idx="1">
                  <c:v>171</c:v>
                </c:pt>
                <c:pt idx="2">
                  <c:v>158</c:v>
                </c:pt>
                <c:pt idx="3">
                  <c:v>151</c:v>
                </c:pt>
                <c:pt idx="4">
                  <c:v>152</c:v>
                </c:pt>
                <c:pt idx="5">
                  <c:v>157</c:v>
                </c:pt>
                <c:pt idx="6">
                  <c:v>160</c:v>
                </c:pt>
                <c:pt idx="7">
                  <c:v>156</c:v>
                </c:pt>
                <c:pt idx="8">
                  <c:v>154</c:v>
                </c:pt>
                <c:pt idx="9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F-41E9-B688-1C10AE0EDD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9698480"/>
        <c:axId val="2019740912"/>
      </c:barChart>
      <c:catAx>
        <c:axId val="201969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740912"/>
        <c:crosses val="autoZero"/>
        <c:auto val="1"/>
        <c:lblAlgn val="ctr"/>
        <c:lblOffset val="100"/>
        <c:noMultiLvlLbl val="0"/>
      </c:catAx>
      <c:valAx>
        <c:axId val="20197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6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Insertion100</a:t>
            </a:r>
            <a:r>
              <a:rPr lang="en-US" baseline="0"/>
              <a:t> k</a:t>
            </a:r>
            <a:endParaRPr lang="en-US"/>
          </a:p>
        </c:rich>
      </c:tx>
      <c:layout>
        <c:manualLayout>
          <c:xMode val="edge"/>
          <c:yMode val="edge"/>
          <c:x val="0.1176874453193350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Planilha1!$C$18</c:f>
              <c:strCache>
                <c:ptCount val="1"/>
                <c:pt idx="0">
                  <c:v>tempo(ms)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Planilha1!$B$19:$B$28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Planilha1!$C$19:$C$28</c:f>
              <c:numCache>
                <c:formatCode>General</c:formatCode>
                <c:ptCount val="10"/>
                <c:pt idx="0">
                  <c:v>18004</c:v>
                </c:pt>
                <c:pt idx="1">
                  <c:v>17987</c:v>
                </c:pt>
                <c:pt idx="2">
                  <c:v>17967</c:v>
                </c:pt>
                <c:pt idx="3">
                  <c:v>17551</c:v>
                </c:pt>
                <c:pt idx="4">
                  <c:v>17886</c:v>
                </c:pt>
                <c:pt idx="5">
                  <c:v>17606</c:v>
                </c:pt>
                <c:pt idx="6">
                  <c:v>17927</c:v>
                </c:pt>
                <c:pt idx="7">
                  <c:v>17887</c:v>
                </c:pt>
                <c:pt idx="8">
                  <c:v>18007</c:v>
                </c:pt>
                <c:pt idx="9">
                  <c:v>18060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8-4014-A110-C09F39258A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3254912"/>
        <c:axId val="1893255328"/>
      </c:barChart>
      <c:catAx>
        <c:axId val="18932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3255328"/>
        <c:crosses val="autoZero"/>
        <c:auto val="1"/>
        <c:lblAlgn val="ctr"/>
        <c:lblOffset val="100"/>
        <c:noMultiLvlLbl val="0"/>
      </c:catAx>
      <c:valAx>
        <c:axId val="189325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32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100k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Planilha1!$F$18</c:f>
              <c:strCache>
                <c:ptCount val="1"/>
                <c:pt idx="0">
                  <c:v>tempo(ms)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Planilha1!$E$19:$E$28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Planilha1!$F$19:$F$28</c:f>
              <c:numCache>
                <c:formatCode>General</c:formatCode>
                <c:ptCount val="10"/>
                <c:pt idx="0">
                  <c:v>20845</c:v>
                </c:pt>
                <c:pt idx="1">
                  <c:v>20756</c:v>
                </c:pt>
                <c:pt idx="2">
                  <c:v>20700</c:v>
                </c:pt>
                <c:pt idx="3">
                  <c:v>20871</c:v>
                </c:pt>
                <c:pt idx="4">
                  <c:v>20655</c:v>
                </c:pt>
                <c:pt idx="5">
                  <c:v>21065</c:v>
                </c:pt>
                <c:pt idx="6">
                  <c:v>20974</c:v>
                </c:pt>
                <c:pt idx="7">
                  <c:v>20733</c:v>
                </c:pt>
                <c:pt idx="8">
                  <c:v>20587</c:v>
                </c:pt>
                <c:pt idx="9">
                  <c:v>21814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0-416B-B89A-9EF4F474E2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2019952"/>
        <c:axId val="1956658624"/>
      </c:barChart>
      <c:catAx>
        <c:axId val="19020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658624"/>
        <c:crosses val="autoZero"/>
        <c:auto val="1"/>
        <c:lblAlgn val="ctr"/>
        <c:lblOffset val="100"/>
        <c:noMultiLvlLbl val="0"/>
      </c:catAx>
      <c:valAx>
        <c:axId val="195665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0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Planilha1!$I$18</c:f>
              <c:strCache>
                <c:ptCount val="1"/>
                <c:pt idx="0">
                  <c:v>tempo(ms)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Planilha1!$H$19:$H$28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Planilha1!$I$19:$I$28</c:f>
              <c:numCache>
                <c:formatCode>General</c:formatCode>
                <c:ptCount val="10"/>
                <c:pt idx="0">
                  <c:v>80035</c:v>
                </c:pt>
                <c:pt idx="1">
                  <c:v>76002</c:v>
                </c:pt>
                <c:pt idx="2">
                  <c:v>74885</c:v>
                </c:pt>
                <c:pt idx="3">
                  <c:v>75174</c:v>
                </c:pt>
                <c:pt idx="4">
                  <c:v>75616</c:v>
                </c:pt>
                <c:pt idx="5">
                  <c:v>75174</c:v>
                </c:pt>
                <c:pt idx="6">
                  <c:v>76312</c:v>
                </c:pt>
                <c:pt idx="7">
                  <c:v>74322</c:v>
                </c:pt>
                <c:pt idx="8">
                  <c:v>73765</c:v>
                </c:pt>
                <c:pt idx="9">
                  <c:v>74250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7-4000-9A5A-776AE42A6E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03311328"/>
        <c:axId val="1603313824"/>
      </c:barChart>
      <c:catAx>
        <c:axId val="16033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3313824"/>
        <c:crosses val="autoZero"/>
        <c:auto val="1"/>
        <c:lblAlgn val="ctr"/>
        <c:lblOffset val="100"/>
        <c:noMultiLvlLbl val="0"/>
      </c:catAx>
      <c:valAx>
        <c:axId val="160331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33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Planilha1!$D$89</c:f>
              <c:strCache>
                <c:ptCount val="1"/>
                <c:pt idx="0">
                  <c:v>Tempo10k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Planilha1!$C$90:$C$92</c:f>
              <c:strCache>
                <c:ptCount val="3"/>
                <c:pt idx="0">
                  <c:v>Insertion</c:v>
                </c:pt>
                <c:pt idx="1">
                  <c:v>Selection</c:v>
                </c:pt>
                <c:pt idx="2">
                  <c:v>Bubble</c:v>
                </c:pt>
              </c:strCache>
            </c:strRef>
          </c:cat>
          <c:val>
            <c:numRef>
              <c:f>Planilha1!$D$90:$D$92</c:f>
              <c:numCache>
                <c:formatCode>General</c:formatCode>
                <c:ptCount val="3"/>
                <c:pt idx="0">
                  <c:v>156.30000000000001</c:v>
                </c:pt>
                <c:pt idx="1">
                  <c:v>196.9</c:v>
                </c:pt>
                <c:pt idx="2">
                  <c:v>741.5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6-4F7B-8015-C051EF7B5E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0316080"/>
        <c:axId val="1790313584"/>
      </c:barChart>
      <c:catAx>
        <c:axId val="17903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0313584"/>
        <c:crosses val="autoZero"/>
        <c:auto val="1"/>
        <c:lblAlgn val="ctr"/>
        <c:lblOffset val="100"/>
        <c:noMultiLvlLbl val="0"/>
      </c:catAx>
      <c:valAx>
        <c:axId val="179031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03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Merge500k</a:t>
            </a:r>
          </a:p>
        </c:rich>
      </c:tx>
      <c:layout>
        <c:manualLayout>
          <c:xMode val="edge"/>
          <c:yMode val="edge"/>
          <c:x val="0.3854374453193350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Planilha1!$Q$30</c:f>
              <c:strCache>
                <c:ptCount val="1"/>
                <c:pt idx="0">
                  <c:v>merge500k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Planilha1!$Q$31:$Q$33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C-4131-A677-442B59A911ED}"/>
            </c:ext>
          </c:extLst>
        </c:ser>
        <c:ser>
          <c:idx val="1"/>
          <c:order val="1"/>
          <c:tx>
            <c:strRef>
              <c:f>Planilha1!$R$30</c:f>
              <c:strCache>
                <c:ptCount val="1"/>
                <c:pt idx="0">
                  <c:v>tempo(ms)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Planilha1!$R$31:$R$33</c:f>
              <c:numCache>
                <c:formatCode>General</c:formatCode>
                <c:ptCount val="3"/>
                <c:pt idx="0">
                  <c:v>237</c:v>
                </c:pt>
                <c:pt idx="1">
                  <c:v>237</c:v>
                </c:pt>
                <c:pt idx="2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C-4131-A677-442B59A911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39102608"/>
        <c:axId val="1839103856"/>
      </c:barChart>
      <c:catAx>
        <c:axId val="18391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103856"/>
        <c:crosses val="autoZero"/>
        <c:auto val="1"/>
        <c:lblAlgn val="ctr"/>
        <c:lblOffset val="100"/>
        <c:noMultiLvlLbl val="0"/>
      </c:catAx>
      <c:valAx>
        <c:axId val="18391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91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Planilha1!$D$95</c:f>
              <c:strCache>
                <c:ptCount val="1"/>
                <c:pt idx="0">
                  <c:v>Tempo100k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Planilha1!$C$96:$C$98</c:f>
              <c:strCache>
                <c:ptCount val="3"/>
                <c:pt idx="0">
                  <c:v>Insertion</c:v>
                </c:pt>
                <c:pt idx="1">
                  <c:v>Selection</c:v>
                </c:pt>
                <c:pt idx="2">
                  <c:v>Bubble</c:v>
                </c:pt>
              </c:strCache>
            </c:strRef>
          </c:cat>
          <c:val>
            <c:numRef>
              <c:f>Planilha1!$D$96:$D$98</c:f>
              <c:numCache>
                <c:formatCode>General</c:formatCode>
                <c:ptCount val="3"/>
                <c:pt idx="0">
                  <c:v>17888.2</c:v>
                </c:pt>
                <c:pt idx="1">
                  <c:v>20900</c:v>
                </c:pt>
                <c:pt idx="2">
                  <c:v>75553.5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2-41CE-8067-AD9ECE2002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1120272"/>
        <c:axId val="2091104880"/>
      </c:barChart>
      <c:catAx>
        <c:axId val="20911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1104880"/>
        <c:crosses val="autoZero"/>
        <c:auto val="1"/>
        <c:lblAlgn val="ctr"/>
        <c:lblOffset val="100"/>
        <c:noMultiLvlLbl val="0"/>
      </c:catAx>
      <c:valAx>
        <c:axId val="209110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112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Planilha1!$D$101</c:f>
              <c:strCache>
                <c:ptCount val="1"/>
                <c:pt idx="0">
                  <c:v>Tempo500k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Planilha1!$C$102:$C$104</c:f>
              <c:strCache>
                <c:ptCount val="3"/>
                <c:pt idx="0">
                  <c:v>Insertion</c:v>
                </c:pt>
                <c:pt idx="1">
                  <c:v>Selection</c:v>
                </c:pt>
                <c:pt idx="2">
                  <c:v>Bubble</c:v>
                </c:pt>
              </c:strCache>
            </c:strRef>
          </c:cat>
          <c:val>
            <c:numRef>
              <c:f>Planilha1!$D$102:$D$104</c:f>
              <c:numCache>
                <c:formatCode>General</c:formatCode>
                <c:ptCount val="3"/>
                <c:pt idx="0">
                  <c:v>1641704</c:v>
                </c:pt>
                <c:pt idx="1">
                  <c:v>1744123</c:v>
                </c:pt>
                <c:pt idx="2">
                  <c:v>4522261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2-4A5A-91CB-3F93D306B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5642688"/>
        <c:axId val="2055640608"/>
      </c:barChart>
      <c:catAx>
        <c:axId val="205564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640608"/>
        <c:crosses val="autoZero"/>
        <c:auto val="1"/>
        <c:lblAlgn val="ctr"/>
        <c:lblOffset val="100"/>
        <c:noMultiLvlLbl val="0"/>
      </c:catAx>
      <c:valAx>
        <c:axId val="205564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64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Planilha1!$G$89</c:f>
              <c:strCache>
                <c:ptCount val="1"/>
                <c:pt idx="0">
                  <c:v>Tempo10k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Planilha1!$F$90:$F$93</c:f>
              <c:strCache>
                <c:ptCount val="4"/>
                <c:pt idx="0">
                  <c:v>Shell</c:v>
                </c:pt>
                <c:pt idx="1">
                  <c:v>Heap</c:v>
                </c:pt>
                <c:pt idx="2">
                  <c:v>Merge</c:v>
                </c:pt>
                <c:pt idx="3">
                  <c:v>Quick</c:v>
                </c:pt>
              </c:strCache>
            </c:strRef>
          </c:cat>
          <c:val>
            <c:numRef>
              <c:f>Planilha1!$G$90:$G$93</c:f>
              <c:numCache>
                <c:formatCode>General</c:formatCode>
                <c:ptCount val="4"/>
                <c:pt idx="0">
                  <c:v>11.2</c:v>
                </c:pt>
                <c:pt idx="1">
                  <c:v>8.1</c:v>
                </c:pt>
                <c:pt idx="2">
                  <c:v>7.5</c:v>
                </c:pt>
                <c:pt idx="3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8-434F-8731-9AE1CA70A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1601984"/>
        <c:axId val="2021599072"/>
      </c:barChart>
      <c:catAx>
        <c:axId val="20216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599072"/>
        <c:crosses val="autoZero"/>
        <c:auto val="1"/>
        <c:lblAlgn val="ctr"/>
        <c:lblOffset val="100"/>
        <c:noMultiLvlLbl val="0"/>
      </c:catAx>
      <c:valAx>
        <c:axId val="202159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6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Planilha1!$G$95</c:f>
              <c:strCache>
                <c:ptCount val="1"/>
                <c:pt idx="0">
                  <c:v>Tempo100k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Planilha1!$F$96:$F$99</c:f>
              <c:strCache>
                <c:ptCount val="4"/>
                <c:pt idx="0">
                  <c:v>Shell</c:v>
                </c:pt>
                <c:pt idx="1">
                  <c:v>Heap</c:v>
                </c:pt>
                <c:pt idx="2">
                  <c:v>Merge</c:v>
                </c:pt>
                <c:pt idx="3">
                  <c:v>Quick</c:v>
                </c:pt>
              </c:strCache>
            </c:strRef>
          </c:cat>
          <c:val>
            <c:numRef>
              <c:f>Planilha1!$G$96:$G$99</c:f>
              <c:numCache>
                <c:formatCode>General</c:formatCode>
                <c:ptCount val="4"/>
                <c:pt idx="0">
                  <c:v>122.9</c:v>
                </c:pt>
                <c:pt idx="1">
                  <c:v>62.7</c:v>
                </c:pt>
                <c:pt idx="2">
                  <c:v>48.3</c:v>
                </c:pt>
                <c:pt idx="3">
                  <c:v>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A-490F-88D2-1824A2625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5625632"/>
        <c:axId val="2055630624"/>
      </c:barChart>
      <c:catAx>
        <c:axId val="20556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630624"/>
        <c:crosses val="autoZero"/>
        <c:auto val="1"/>
        <c:lblAlgn val="ctr"/>
        <c:lblOffset val="100"/>
        <c:noMultiLvlLbl val="0"/>
      </c:catAx>
      <c:valAx>
        <c:axId val="205563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62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Planilha1!$G$101</c:f>
              <c:strCache>
                <c:ptCount val="1"/>
                <c:pt idx="0">
                  <c:v>Tempo500k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Planilha1!$F$102:$F$105</c:f>
              <c:strCache>
                <c:ptCount val="4"/>
                <c:pt idx="0">
                  <c:v>Shell</c:v>
                </c:pt>
                <c:pt idx="1">
                  <c:v>Heap</c:v>
                </c:pt>
                <c:pt idx="2">
                  <c:v>Merge</c:v>
                </c:pt>
                <c:pt idx="3">
                  <c:v>Quick</c:v>
                </c:pt>
              </c:strCache>
            </c:strRef>
          </c:cat>
          <c:val>
            <c:numRef>
              <c:f>Planilha1!$G$102:$G$105</c:f>
              <c:numCache>
                <c:formatCode>General</c:formatCode>
                <c:ptCount val="4"/>
                <c:pt idx="0">
                  <c:v>877.3</c:v>
                </c:pt>
                <c:pt idx="1">
                  <c:v>447</c:v>
                </c:pt>
                <c:pt idx="2">
                  <c:v>236.3</c:v>
                </c:pt>
                <c:pt idx="3">
                  <c:v>273.60000000000002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F-497D-A082-8D72250E10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9057040"/>
        <c:axId val="2059058704"/>
      </c:barChart>
      <c:catAx>
        <c:axId val="20590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058704"/>
        <c:crosses val="autoZero"/>
        <c:auto val="1"/>
        <c:lblAlgn val="ctr"/>
        <c:lblOffset val="100"/>
        <c:noMultiLvlLbl val="0"/>
      </c:catAx>
      <c:valAx>
        <c:axId val="205905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0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  <a:r>
              <a:rPr lang="pt-BR" baseline="0"/>
              <a:t> 500k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Planilha1!$B$30</c:f>
              <c:strCache>
                <c:ptCount val="1"/>
                <c:pt idx="0">
                  <c:v>Insertion500k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Planilha1!$B$31:$B$33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5-400C-9CC7-15418ECFA533}"/>
            </c:ext>
          </c:extLst>
        </c:ser>
        <c:ser>
          <c:idx val="1"/>
          <c:order val="1"/>
          <c:tx>
            <c:strRef>
              <c:f>Planilha1!$C$30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Planilha1!$C$31:$C$33</c:f>
              <c:numCache>
                <c:formatCode>General</c:formatCode>
                <c:ptCount val="3"/>
                <c:pt idx="0">
                  <c:v>1112548</c:v>
                </c:pt>
                <c:pt idx="1">
                  <c:v>2381310</c:v>
                </c:pt>
                <c:pt idx="2">
                  <c:v>1431256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5-400C-9CC7-15418ECFA5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5594016"/>
        <c:axId val="2055596512"/>
      </c:barChart>
      <c:catAx>
        <c:axId val="20555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596512"/>
        <c:crosses val="autoZero"/>
        <c:auto val="1"/>
        <c:lblAlgn val="ctr"/>
        <c:lblOffset val="100"/>
        <c:noMultiLvlLbl val="0"/>
      </c:catAx>
      <c:valAx>
        <c:axId val="20555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5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Selection</a:t>
            </a:r>
            <a:r>
              <a:rPr lang="pt-BR" baseline="0"/>
              <a:t> 100k</a:t>
            </a:r>
            <a:endParaRPr lang="pt-BR"/>
          </a:p>
        </c:rich>
      </c:tx>
      <c:layout>
        <c:manualLayout>
          <c:xMode val="edge"/>
          <c:yMode val="edge"/>
          <c:x val="0.34025211298129016"/>
          <c:y val="3.2454354143445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Planilha1!$E$30</c:f>
              <c:strCache>
                <c:ptCount val="1"/>
                <c:pt idx="0">
                  <c:v>selection500k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Planilha1!$E$31:$E$33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1-4E25-BEA7-D09D5352F27A}"/>
            </c:ext>
          </c:extLst>
        </c:ser>
        <c:ser>
          <c:idx val="1"/>
          <c:order val="1"/>
          <c:tx>
            <c:strRef>
              <c:f>Planilha1!$F$30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Planilha1!$F$31:$F$33</c:f>
              <c:numCache>
                <c:formatCode>General</c:formatCode>
                <c:ptCount val="3"/>
                <c:pt idx="0">
                  <c:v>1620871</c:v>
                </c:pt>
                <c:pt idx="1">
                  <c:v>1864158</c:v>
                </c:pt>
                <c:pt idx="2">
                  <c:v>1747342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1-4E25-BEA7-D09D5352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402160"/>
        <c:axId val="1956398416"/>
      </c:barChart>
      <c:catAx>
        <c:axId val="19564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398416"/>
        <c:crosses val="autoZero"/>
        <c:auto val="1"/>
        <c:lblAlgn val="ctr"/>
        <c:lblOffset val="100"/>
        <c:noMultiLvlLbl val="0"/>
      </c:catAx>
      <c:valAx>
        <c:axId val="19563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4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</a:t>
            </a:r>
            <a:r>
              <a:rPr lang="pt-BR" baseline="0"/>
              <a:t> 500k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Planilha1!$H$30</c:f>
              <c:strCache>
                <c:ptCount val="1"/>
                <c:pt idx="0">
                  <c:v>bubble500k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Planilha1!$H$31:$H$33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2-4338-A9AA-4EBB152FA72E}"/>
            </c:ext>
          </c:extLst>
        </c:ser>
        <c:ser>
          <c:idx val="1"/>
          <c:order val="1"/>
          <c:tx>
            <c:strRef>
              <c:f>Planilha1!$I$30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Planilha1!$I$31:$I$33</c:f>
              <c:numCache>
                <c:formatCode>General</c:formatCode>
                <c:ptCount val="3"/>
                <c:pt idx="0">
                  <c:v>4892319</c:v>
                </c:pt>
                <c:pt idx="1">
                  <c:v>4142331</c:v>
                </c:pt>
                <c:pt idx="2">
                  <c:v>4532134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2-4338-A9AA-4EBB152FA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979952"/>
        <c:axId val="2108968720"/>
      </c:barChart>
      <c:catAx>
        <c:axId val="21089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968720"/>
        <c:crosses val="autoZero"/>
        <c:auto val="1"/>
        <c:lblAlgn val="ctr"/>
        <c:lblOffset val="100"/>
        <c:noMultiLvlLbl val="0"/>
      </c:catAx>
      <c:valAx>
        <c:axId val="21089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9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Vectorq1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Planilha1!$D$137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Planilha1!$C$138:$C$143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Planilha1!$D$138:$D$143</c:f>
              <c:numCache>
                <c:formatCode>General</c:formatCode>
                <c:ptCount val="6"/>
                <c:pt idx="0">
                  <c:v>4906</c:v>
                </c:pt>
                <c:pt idx="1">
                  <c:v>4154</c:v>
                </c:pt>
                <c:pt idx="2">
                  <c:v>4899</c:v>
                </c:pt>
                <c:pt idx="3">
                  <c:v>4272</c:v>
                </c:pt>
                <c:pt idx="4">
                  <c:v>4484</c:v>
                </c:pt>
                <c:pt idx="5">
                  <c:v>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C-4E2B-AE4A-F3A8C88423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4628016"/>
        <c:axId val="1827141184"/>
      </c:barChart>
      <c:catAx>
        <c:axId val="182462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7141184"/>
        <c:crosses val="autoZero"/>
        <c:auto val="1"/>
        <c:lblAlgn val="ctr"/>
        <c:lblOffset val="100"/>
        <c:noMultiLvlLbl val="0"/>
      </c:catAx>
      <c:valAx>
        <c:axId val="18271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46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LinkedList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Planilha1!$G$137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Planilha1!$F$138:$F$143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Planilha1!$G$138:$G$143</c:f>
              <c:numCache>
                <c:formatCode>General</c:formatCode>
                <c:ptCount val="6"/>
                <c:pt idx="0">
                  <c:v>5788</c:v>
                </c:pt>
                <c:pt idx="1">
                  <c:v>5167</c:v>
                </c:pt>
                <c:pt idx="2">
                  <c:v>5954</c:v>
                </c:pt>
                <c:pt idx="3">
                  <c:v>5013</c:v>
                </c:pt>
                <c:pt idx="4">
                  <c:v>5399</c:v>
                </c:pt>
                <c:pt idx="5">
                  <c:v>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6-4D62-9CB0-517A8EEE90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795232"/>
        <c:axId val="1754213984"/>
      </c:barChart>
      <c:catAx>
        <c:axId val="18187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213984"/>
        <c:crosses val="autoZero"/>
        <c:auto val="1"/>
        <c:lblAlgn val="ctr"/>
        <c:lblOffset val="100"/>
        <c:noMultiLvlLbl val="0"/>
      </c:catAx>
      <c:valAx>
        <c:axId val="17542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79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Heap 500k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Planilha1!$N$30</c:f>
              <c:strCache>
                <c:ptCount val="1"/>
                <c:pt idx="0">
                  <c:v>heap500k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Planilha1!$N$31:$N$33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B-46EF-8EE3-24F86F0C0D33}"/>
            </c:ext>
          </c:extLst>
        </c:ser>
        <c:ser>
          <c:idx val="1"/>
          <c:order val="1"/>
          <c:tx>
            <c:strRef>
              <c:f>Planilha1!$O$30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Planilha1!$O$31:$O$33</c:f>
              <c:numCache>
                <c:formatCode>General</c:formatCode>
                <c:ptCount val="3"/>
                <c:pt idx="0">
                  <c:v>449</c:v>
                </c:pt>
                <c:pt idx="1">
                  <c:v>448</c:v>
                </c:pt>
                <c:pt idx="2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B-46EF-8EE3-24F86F0C0D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4348752"/>
        <c:axId val="1291946160"/>
      </c:barChart>
      <c:catAx>
        <c:axId val="17943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1946160"/>
        <c:crosses val="autoZero"/>
        <c:auto val="1"/>
        <c:lblAlgn val="ctr"/>
        <c:lblOffset val="100"/>
        <c:noMultiLvlLbl val="0"/>
      </c:catAx>
      <c:valAx>
        <c:axId val="12919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3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Planilha1!$J$137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Planilha1!$I$138:$I$143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Planilha1!$J$138:$J$143</c:f>
              <c:numCache>
                <c:formatCode>General</c:formatCode>
                <c:ptCount val="6"/>
                <c:pt idx="0">
                  <c:v>5049</c:v>
                </c:pt>
                <c:pt idx="1">
                  <c:v>4230</c:v>
                </c:pt>
                <c:pt idx="2">
                  <c:v>4752</c:v>
                </c:pt>
                <c:pt idx="3">
                  <c:v>4561</c:v>
                </c:pt>
                <c:pt idx="4">
                  <c:v>4249</c:v>
                </c:pt>
                <c:pt idx="5">
                  <c:v>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1-48CB-BA2D-D6A2FE782B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0627024"/>
        <c:axId val="1827136864"/>
      </c:barChart>
      <c:catAx>
        <c:axId val="19806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7136864"/>
        <c:crosses val="autoZero"/>
        <c:auto val="1"/>
        <c:lblAlgn val="ctr"/>
        <c:lblOffset val="100"/>
        <c:noMultiLvlLbl val="0"/>
      </c:catAx>
      <c:valAx>
        <c:axId val="18271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062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Planilha1!$D$146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Planilha1!$C$147:$C$152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Planilha1!$D$147:$D$152</c:f>
              <c:numCache>
                <c:formatCode>General</c:formatCode>
                <c:ptCount val="6"/>
                <c:pt idx="0">
                  <c:v>1215</c:v>
                </c:pt>
                <c:pt idx="1">
                  <c:v>1197</c:v>
                </c:pt>
                <c:pt idx="2">
                  <c:v>1234</c:v>
                </c:pt>
                <c:pt idx="3">
                  <c:v>1204</c:v>
                </c:pt>
                <c:pt idx="4">
                  <c:v>1193</c:v>
                </c:pt>
                <c:pt idx="5">
                  <c:v>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7-4590-8EE4-FC2E63E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847856"/>
        <c:axId val="65717200"/>
      </c:barChart>
      <c:catAx>
        <c:axId val="678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7200"/>
        <c:crosses val="autoZero"/>
        <c:auto val="1"/>
        <c:lblAlgn val="ctr"/>
        <c:lblOffset val="100"/>
        <c:noMultiLvlLbl val="0"/>
      </c:catAx>
      <c:valAx>
        <c:axId val="657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4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LinkedHashSet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Planilha1!$G$146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Planilha1!$F$147:$F$152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Planilha1!$G$147:$G$152</c:f>
              <c:numCache>
                <c:formatCode>General</c:formatCode>
                <c:ptCount val="6"/>
                <c:pt idx="0">
                  <c:v>1105</c:v>
                </c:pt>
                <c:pt idx="1">
                  <c:v>1104</c:v>
                </c:pt>
                <c:pt idx="2">
                  <c:v>1119</c:v>
                </c:pt>
                <c:pt idx="3">
                  <c:v>1102</c:v>
                </c:pt>
                <c:pt idx="4">
                  <c:v>1124</c:v>
                </c:pt>
                <c:pt idx="5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7-4701-98B5-F4B48B915F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886368"/>
        <c:axId val="65704720"/>
      </c:barChart>
      <c:catAx>
        <c:axId val="678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04720"/>
        <c:crosses val="autoZero"/>
        <c:auto val="1"/>
        <c:lblAlgn val="ctr"/>
        <c:lblOffset val="100"/>
        <c:noMultiLvlLbl val="0"/>
      </c:catAx>
      <c:valAx>
        <c:axId val="657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Planilha1!$J$146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Planilha1!$I$147:$I$152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Planilha1!$J$147:$J$152</c:f>
              <c:numCache>
                <c:formatCode>General</c:formatCode>
                <c:ptCount val="6"/>
                <c:pt idx="0">
                  <c:v>1398</c:v>
                </c:pt>
                <c:pt idx="1">
                  <c:v>1328</c:v>
                </c:pt>
                <c:pt idx="2">
                  <c:v>1384</c:v>
                </c:pt>
                <c:pt idx="3">
                  <c:v>1351</c:v>
                </c:pt>
                <c:pt idx="4">
                  <c:v>1401</c:v>
                </c:pt>
                <c:pt idx="5">
                  <c:v>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6-43B3-9FB8-7A6C085165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908176"/>
        <c:axId val="65720560"/>
      </c:barChart>
      <c:catAx>
        <c:axId val="679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20560"/>
        <c:crosses val="autoZero"/>
        <c:auto val="1"/>
        <c:lblAlgn val="ctr"/>
        <c:lblOffset val="100"/>
        <c:noMultiLvlLbl val="0"/>
      </c:catAx>
      <c:valAx>
        <c:axId val="657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0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Planilha1!$D$154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Planilha1!$C$155:$C$160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Planilha1!$D$155:$D$160</c:f>
              <c:numCache>
                <c:formatCode>General</c:formatCode>
                <c:ptCount val="6"/>
                <c:pt idx="0">
                  <c:v>1217</c:v>
                </c:pt>
                <c:pt idx="1">
                  <c:v>1221</c:v>
                </c:pt>
                <c:pt idx="2">
                  <c:v>1215</c:v>
                </c:pt>
                <c:pt idx="3">
                  <c:v>1220</c:v>
                </c:pt>
                <c:pt idx="4">
                  <c:v>1282</c:v>
                </c:pt>
                <c:pt idx="5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C-4372-ABEA-F5C6267D06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940656"/>
        <c:axId val="65714320"/>
      </c:barChart>
      <c:catAx>
        <c:axId val="679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4320"/>
        <c:crosses val="autoZero"/>
        <c:auto val="1"/>
        <c:lblAlgn val="ctr"/>
        <c:lblOffset val="100"/>
        <c:noMultiLvlLbl val="0"/>
      </c:catAx>
      <c:valAx>
        <c:axId val="657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LinkedHashMap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Planilha1!$G$154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Planilha1!$F$155:$F$160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Planilha1!$G$155:$G$160</c:f>
              <c:numCache>
                <c:formatCode>General</c:formatCode>
                <c:ptCount val="6"/>
                <c:pt idx="0">
                  <c:v>1277</c:v>
                </c:pt>
                <c:pt idx="1">
                  <c:v>1233</c:v>
                </c:pt>
                <c:pt idx="2">
                  <c:v>1237</c:v>
                </c:pt>
                <c:pt idx="3">
                  <c:v>1246</c:v>
                </c:pt>
                <c:pt idx="4">
                  <c:v>1277</c:v>
                </c:pt>
                <c:pt idx="5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5-4398-BCBA-3E2EF55A79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903536"/>
        <c:axId val="65716240"/>
      </c:barChart>
      <c:catAx>
        <c:axId val="679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16240"/>
        <c:crosses val="autoZero"/>
        <c:auto val="1"/>
        <c:lblAlgn val="ctr"/>
        <c:lblOffset val="100"/>
        <c:noMultiLvlLbl val="0"/>
      </c:catAx>
      <c:valAx>
        <c:axId val="657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0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Planilha1!$J$154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Planilha1!$I$155:$I$160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Planilha1!$J$155:$J$160</c:f>
              <c:numCache>
                <c:formatCode>General</c:formatCode>
                <c:ptCount val="6"/>
                <c:pt idx="0">
                  <c:v>1989</c:v>
                </c:pt>
                <c:pt idx="1">
                  <c:v>1941</c:v>
                </c:pt>
                <c:pt idx="2">
                  <c:v>1972</c:v>
                </c:pt>
                <c:pt idx="3">
                  <c:v>1937</c:v>
                </c:pt>
                <c:pt idx="4">
                  <c:v>1942</c:v>
                </c:pt>
                <c:pt idx="5">
                  <c:v>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3-4F5B-9CD0-DDA113F98B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4939888"/>
        <c:axId val="65696560"/>
      </c:barChart>
      <c:catAx>
        <c:axId val="19849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96560"/>
        <c:crosses val="autoZero"/>
        <c:auto val="1"/>
        <c:lblAlgn val="ctr"/>
        <c:lblOffset val="100"/>
        <c:noMultiLvlLbl val="0"/>
      </c:catAx>
      <c:valAx>
        <c:axId val="656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9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Planilha1!$D$163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Planilha1!$C$164:$C$169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Planilha1!$D$164:$D$169</c:f>
              <c:numCache>
                <c:formatCode>General</c:formatCode>
                <c:ptCount val="6"/>
                <c:pt idx="0">
                  <c:v>4552</c:v>
                </c:pt>
                <c:pt idx="1">
                  <c:v>4458</c:v>
                </c:pt>
                <c:pt idx="2">
                  <c:v>4238</c:v>
                </c:pt>
                <c:pt idx="3">
                  <c:v>4516</c:v>
                </c:pt>
                <c:pt idx="4">
                  <c:v>4682</c:v>
                </c:pt>
                <c:pt idx="5">
                  <c:v>4332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E-46BB-A863-31D152F32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4698416"/>
        <c:axId val="568662672"/>
      </c:barChart>
      <c:catAx>
        <c:axId val="4646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662672"/>
        <c:crosses val="autoZero"/>
        <c:auto val="1"/>
        <c:lblAlgn val="ctr"/>
        <c:lblOffset val="100"/>
        <c:noMultiLvlLbl val="0"/>
      </c:catAx>
      <c:valAx>
        <c:axId val="5686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6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Planilha1!$G$163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Planilha1!$F$164:$F$169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Planilha1!$G$164:$G$169</c:f>
              <c:numCache>
                <c:formatCode>General</c:formatCode>
                <c:ptCount val="6"/>
                <c:pt idx="0">
                  <c:v>6100</c:v>
                </c:pt>
                <c:pt idx="1">
                  <c:v>5271</c:v>
                </c:pt>
                <c:pt idx="2">
                  <c:v>5523</c:v>
                </c:pt>
                <c:pt idx="3">
                  <c:v>6224</c:v>
                </c:pt>
                <c:pt idx="4">
                  <c:v>5194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8-4479-AEA6-0CD8101FF7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4714192"/>
        <c:axId val="568661232"/>
      </c:barChart>
      <c:catAx>
        <c:axId val="4647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661232"/>
        <c:crosses val="autoZero"/>
        <c:auto val="1"/>
        <c:lblAlgn val="ctr"/>
        <c:lblOffset val="100"/>
        <c:noMultiLvlLbl val="0"/>
      </c:catAx>
      <c:valAx>
        <c:axId val="5686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71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Planilha1!$J$163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Planilha1!$I$164:$I$169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Planilha1!$J$164:$J$169</c:f>
              <c:numCache>
                <c:formatCode>General</c:formatCode>
                <c:ptCount val="6"/>
                <c:pt idx="0">
                  <c:v>4326</c:v>
                </c:pt>
                <c:pt idx="1">
                  <c:v>4378</c:v>
                </c:pt>
                <c:pt idx="2">
                  <c:v>5129</c:v>
                </c:pt>
                <c:pt idx="3">
                  <c:v>4562</c:v>
                </c:pt>
                <c:pt idx="4">
                  <c:v>4574</c:v>
                </c:pt>
                <c:pt idx="5">
                  <c:v>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D-43BE-9C73-F812C26F9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788608"/>
        <c:axId val="568663632"/>
      </c:barChart>
      <c:catAx>
        <c:axId val="6197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663632"/>
        <c:crosses val="autoZero"/>
        <c:auto val="1"/>
        <c:lblAlgn val="ctr"/>
        <c:lblOffset val="100"/>
        <c:noMultiLvlLbl val="0"/>
      </c:catAx>
      <c:valAx>
        <c:axId val="5686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78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 500k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Planilha1!$K$30</c:f>
              <c:strCache>
                <c:ptCount val="1"/>
                <c:pt idx="0">
                  <c:v>shell500k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Planilha1!$K$31:$K$33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8-4F87-9FDE-F2099FF4CA3F}"/>
            </c:ext>
          </c:extLst>
        </c:ser>
        <c:ser>
          <c:idx val="1"/>
          <c:order val="1"/>
          <c:tx>
            <c:strRef>
              <c:f>Planilha1!$L$30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Planilha1!$L$31:$L$33</c:f>
              <c:numCache>
                <c:formatCode>General</c:formatCode>
                <c:ptCount val="3"/>
                <c:pt idx="0">
                  <c:v>876</c:v>
                </c:pt>
                <c:pt idx="1">
                  <c:v>890</c:v>
                </c:pt>
                <c:pt idx="2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8-4F87-9FDE-F2099FF4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349168"/>
        <c:axId val="1840197072"/>
      </c:barChart>
      <c:catAx>
        <c:axId val="17943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197072"/>
        <c:crosses val="autoZero"/>
        <c:auto val="1"/>
        <c:lblAlgn val="ctr"/>
        <c:lblOffset val="100"/>
        <c:noMultiLvlLbl val="0"/>
      </c:catAx>
      <c:valAx>
        <c:axId val="18401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3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Planilha1!$D$172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Planilha1!$C$173:$C$178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Planilha1!$D$173:$D$178</c:f>
              <c:numCache>
                <c:formatCode>General</c:formatCode>
                <c:ptCount val="6"/>
                <c:pt idx="0">
                  <c:v>1215</c:v>
                </c:pt>
                <c:pt idx="1">
                  <c:v>1244</c:v>
                </c:pt>
                <c:pt idx="2">
                  <c:v>1302</c:v>
                </c:pt>
                <c:pt idx="3">
                  <c:v>1204</c:v>
                </c:pt>
                <c:pt idx="4">
                  <c:v>1237</c:v>
                </c:pt>
                <c:pt idx="5">
                  <c:v>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3-4F35-9FD9-DF2D3EA4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17376"/>
        <c:axId val="568666992"/>
      </c:barChart>
      <c:catAx>
        <c:axId val="6198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666992"/>
        <c:crosses val="autoZero"/>
        <c:auto val="1"/>
        <c:lblAlgn val="ctr"/>
        <c:lblOffset val="100"/>
        <c:noMultiLvlLbl val="0"/>
      </c:catAx>
      <c:valAx>
        <c:axId val="5686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8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LinkedHashSet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Planilha1!$G$172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Planilha1!$F$173:$F$178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Planilha1!$G$173:$G$178</c:f>
              <c:numCache>
                <c:formatCode>General</c:formatCode>
                <c:ptCount val="6"/>
                <c:pt idx="0">
                  <c:v>1161</c:v>
                </c:pt>
                <c:pt idx="1">
                  <c:v>1180</c:v>
                </c:pt>
                <c:pt idx="2">
                  <c:v>1119</c:v>
                </c:pt>
                <c:pt idx="3">
                  <c:v>1160</c:v>
                </c:pt>
                <c:pt idx="4">
                  <c:v>1124</c:v>
                </c:pt>
                <c:pt idx="5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1-4599-BB99-942F11B54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27584"/>
        <c:axId val="568654512"/>
      </c:barChart>
      <c:catAx>
        <c:axId val="6198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654512"/>
        <c:crosses val="autoZero"/>
        <c:auto val="1"/>
        <c:lblAlgn val="ctr"/>
        <c:lblOffset val="100"/>
        <c:noMultiLvlLbl val="0"/>
      </c:catAx>
      <c:valAx>
        <c:axId val="5686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82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Planilha1!$J$172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Planilha1!$I$173:$I$178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Planilha1!$J$173:$J$178</c:f>
              <c:numCache>
                <c:formatCode>General</c:formatCode>
                <c:ptCount val="6"/>
                <c:pt idx="0">
                  <c:v>1398</c:v>
                </c:pt>
                <c:pt idx="1">
                  <c:v>1366</c:v>
                </c:pt>
                <c:pt idx="2">
                  <c:v>1403</c:v>
                </c:pt>
                <c:pt idx="3">
                  <c:v>1400</c:v>
                </c:pt>
                <c:pt idx="4">
                  <c:v>1409</c:v>
                </c:pt>
                <c:pt idx="5">
                  <c:v>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9-4A05-B5D3-5073431E1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749632"/>
        <c:axId val="568656912"/>
      </c:barChart>
      <c:catAx>
        <c:axId val="6197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656912"/>
        <c:crosses val="autoZero"/>
        <c:auto val="1"/>
        <c:lblAlgn val="ctr"/>
        <c:lblOffset val="100"/>
        <c:noMultiLvlLbl val="0"/>
      </c:catAx>
      <c:valAx>
        <c:axId val="5686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7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HashMap</a:t>
            </a:r>
          </a:p>
        </c:rich>
      </c:tx>
      <c:layout>
        <c:manualLayout>
          <c:xMode val="edge"/>
          <c:yMode val="edge"/>
          <c:x val="0.28684264687178418"/>
          <c:y val="4.9844220457978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Planilha1!$D$180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Planilha1!$C$181:$C$186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Planilha1!$D$181:$D$186</c:f>
              <c:numCache>
                <c:formatCode>General</c:formatCode>
                <c:ptCount val="6"/>
                <c:pt idx="0">
                  <c:v>1297</c:v>
                </c:pt>
                <c:pt idx="1">
                  <c:v>1275</c:v>
                </c:pt>
                <c:pt idx="2">
                  <c:v>1264</c:v>
                </c:pt>
                <c:pt idx="3">
                  <c:v>1322</c:v>
                </c:pt>
                <c:pt idx="4">
                  <c:v>1282</c:v>
                </c:pt>
                <c:pt idx="5">
                  <c:v>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C-494D-9E84-4B7F69C8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754272"/>
        <c:axId val="389712096"/>
      </c:barChart>
      <c:catAx>
        <c:axId val="6197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712096"/>
        <c:crosses val="autoZero"/>
        <c:auto val="1"/>
        <c:lblAlgn val="ctr"/>
        <c:lblOffset val="100"/>
        <c:noMultiLvlLbl val="0"/>
      </c:catAx>
      <c:valAx>
        <c:axId val="3897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7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LinkedHashMap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Planilha1!$G$180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Planilha1!$F$181:$F$186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Planilha1!$G$181:$G$186</c:f>
              <c:numCache>
                <c:formatCode>General</c:formatCode>
                <c:ptCount val="6"/>
                <c:pt idx="0">
                  <c:v>1277</c:v>
                </c:pt>
                <c:pt idx="1">
                  <c:v>1270</c:v>
                </c:pt>
                <c:pt idx="2">
                  <c:v>1286</c:v>
                </c:pt>
                <c:pt idx="3">
                  <c:v>1289</c:v>
                </c:pt>
                <c:pt idx="4">
                  <c:v>1277</c:v>
                </c:pt>
                <c:pt idx="5">
                  <c:v>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5-417E-9DAB-6BEF84E8F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782576"/>
        <c:axId val="389705856"/>
      </c:barChart>
      <c:catAx>
        <c:axId val="6197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705856"/>
        <c:crosses val="autoZero"/>
        <c:auto val="1"/>
        <c:lblAlgn val="ctr"/>
        <c:lblOffset val="100"/>
        <c:noMultiLvlLbl val="0"/>
      </c:catAx>
      <c:valAx>
        <c:axId val="3897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7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Planilha1!$J$180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Planilha1!$I$181:$I$186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Planilha1!$J$181:$J$186</c:f>
              <c:numCache>
                <c:formatCode>General</c:formatCode>
                <c:ptCount val="6"/>
                <c:pt idx="0">
                  <c:v>1990</c:v>
                </c:pt>
                <c:pt idx="1">
                  <c:v>1966</c:v>
                </c:pt>
                <c:pt idx="2">
                  <c:v>1972</c:v>
                </c:pt>
                <c:pt idx="3">
                  <c:v>2012</c:v>
                </c:pt>
                <c:pt idx="4">
                  <c:v>2007</c:v>
                </c:pt>
                <c:pt idx="5">
                  <c:v>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C-4251-95BC-AFDD8B4A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760768"/>
        <c:axId val="389722704"/>
      </c:barChart>
      <c:catAx>
        <c:axId val="619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722704"/>
        <c:crosses val="autoZero"/>
        <c:auto val="1"/>
        <c:lblAlgn val="ctr"/>
        <c:lblOffset val="100"/>
        <c:noMultiLvlLbl val="0"/>
      </c:catAx>
      <c:valAx>
        <c:axId val="3897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76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Planilha1!$D$188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Planilha1!$C$189:$C$194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Planilha1!$D$189:$D$194</c:f>
              <c:numCache>
                <c:formatCode>General</c:formatCode>
                <c:ptCount val="6"/>
                <c:pt idx="0">
                  <c:v>5321</c:v>
                </c:pt>
                <c:pt idx="1">
                  <c:v>4896</c:v>
                </c:pt>
                <c:pt idx="2">
                  <c:v>4810</c:v>
                </c:pt>
                <c:pt idx="3">
                  <c:v>4827</c:v>
                </c:pt>
                <c:pt idx="4">
                  <c:v>4873</c:v>
                </c:pt>
                <c:pt idx="5">
                  <c:v>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8-4540-B60B-124757B746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5027552"/>
        <c:axId val="1474522960"/>
      </c:barChart>
      <c:catAx>
        <c:axId val="15750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522960"/>
        <c:crosses val="autoZero"/>
        <c:auto val="1"/>
        <c:lblAlgn val="ctr"/>
        <c:lblOffset val="100"/>
        <c:noMultiLvlLbl val="0"/>
      </c:catAx>
      <c:valAx>
        <c:axId val="14745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50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Planilha1!$G$188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Planilha1!$F$189:$F$194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Planilha1!$G$189:$G$194</c:f>
              <c:numCache>
                <c:formatCode>General</c:formatCode>
                <c:ptCount val="6"/>
                <c:pt idx="0">
                  <c:v>6002</c:v>
                </c:pt>
                <c:pt idx="1">
                  <c:v>6019</c:v>
                </c:pt>
                <c:pt idx="2">
                  <c:v>6387</c:v>
                </c:pt>
                <c:pt idx="3">
                  <c:v>6224</c:v>
                </c:pt>
                <c:pt idx="4">
                  <c:v>6149</c:v>
                </c:pt>
                <c:pt idx="5">
                  <c:v>6212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B-4FC1-9507-32A2386D6A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4991360"/>
        <c:axId val="1474521520"/>
      </c:barChart>
      <c:catAx>
        <c:axId val="157499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521520"/>
        <c:crosses val="autoZero"/>
        <c:auto val="1"/>
        <c:lblAlgn val="ctr"/>
        <c:lblOffset val="100"/>
        <c:noMultiLvlLbl val="0"/>
      </c:catAx>
      <c:valAx>
        <c:axId val="14745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499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Planilha1!$J$188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Planilha1!$I$189:$I$194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Planilha1!$J$189:$J$194</c:f>
              <c:numCache>
                <c:formatCode>General</c:formatCode>
                <c:ptCount val="6"/>
                <c:pt idx="0">
                  <c:v>5045</c:v>
                </c:pt>
                <c:pt idx="1">
                  <c:v>4992</c:v>
                </c:pt>
                <c:pt idx="2">
                  <c:v>4777</c:v>
                </c:pt>
                <c:pt idx="3">
                  <c:v>4896</c:v>
                </c:pt>
                <c:pt idx="4">
                  <c:v>4800</c:v>
                </c:pt>
                <c:pt idx="5">
                  <c:v>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7-4BBA-9B8B-44920F2F7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5041472"/>
        <c:axId val="1474519120"/>
      </c:barChart>
      <c:catAx>
        <c:axId val="15750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519120"/>
        <c:crosses val="autoZero"/>
        <c:auto val="1"/>
        <c:lblAlgn val="ctr"/>
        <c:lblOffset val="100"/>
        <c:noMultiLvlLbl val="0"/>
      </c:catAx>
      <c:valAx>
        <c:axId val="14745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50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Planilha1!$D$197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Planilha1!$C$198:$C$203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Planilha1!$D$198:$D$203</c:f>
              <c:numCache>
                <c:formatCode>General</c:formatCode>
                <c:ptCount val="6"/>
                <c:pt idx="0">
                  <c:v>1281</c:v>
                </c:pt>
                <c:pt idx="1">
                  <c:v>1271</c:v>
                </c:pt>
                <c:pt idx="2">
                  <c:v>1302</c:v>
                </c:pt>
                <c:pt idx="3">
                  <c:v>1257</c:v>
                </c:pt>
                <c:pt idx="4">
                  <c:v>1246</c:v>
                </c:pt>
                <c:pt idx="5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A-4F42-B47C-86211F22A1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2436832"/>
        <c:axId val="1474538320"/>
      </c:barChart>
      <c:catAx>
        <c:axId val="16624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538320"/>
        <c:crosses val="autoZero"/>
        <c:auto val="1"/>
        <c:lblAlgn val="ctr"/>
        <c:lblOffset val="100"/>
        <c:noMultiLvlLbl val="0"/>
      </c:catAx>
      <c:valAx>
        <c:axId val="14745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24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Quick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Planilha1!$U$18</c:f>
              <c:strCache>
                <c:ptCount val="1"/>
                <c:pt idx="0">
                  <c:v>tempo(ms)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Planilha1!$T$19:$T$28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Planilha1!$U$19:$U$28</c:f>
              <c:numCache>
                <c:formatCode>General</c:formatCode>
                <c:ptCount val="10"/>
                <c:pt idx="0">
                  <c:v>43</c:v>
                </c:pt>
                <c:pt idx="1">
                  <c:v>45</c:v>
                </c:pt>
                <c:pt idx="2">
                  <c:v>42</c:v>
                </c:pt>
                <c:pt idx="3">
                  <c:v>48</c:v>
                </c:pt>
                <c:pt idx="4">
                  <c:v>45</c:v>
                </c:pt>
                <c:pt idx="5">
                  <c:v>43</c:v>
                </c:pt>
                <c:pt idx="6">
                  <c:v>42</c:v>
                </c:pt>
                <c:pt idx="7">
                  <c:v>42</c:v>
                </c:pt>
                <c:pt idx="8">
                  <c:v>44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5-4484-9203-4EE9E4A181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02255440"/>
        <c:axId val="1902252944"/>
      </c:barChart>
      <c:catAx>
        <c:axId val="19022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252944"/>
        <c:crosses val="autoZero"/>
        <c:auto val="1"/>
        <c:lblAlgn val="ctr"/>
        <c:lblOffset val="100"/>
        <c:noMultiLvlLbl val="0"/>
      </c:catAx>
      <c:valAx>
        <c:axId val="190225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225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LinkedHashSet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Planilha1!$G$197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Planilha1!$F$198:$F$203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Planilha1!$G$198:$G$203</c:f>
              <c:numCache>
                <c:formatCode>General</c:formatCode>
                <c:ptCount val="6"/>
                <c:pt idx="0">
                  <c:v>1132</c:v>
                </c:pt>
                <c:pt idx="1">
                  <c:v>1122</c:v>
                </c:pt>
                <c:pt idx="2">
                  <c:v>1119</c:v>
                </c:pt>
                <c:pt idx="3">
                  <c:v>1108</c:v>
                </c:pt>
                <c:pt idx="4">
                  <c:v>1124</c:v>
                </c:pt>
                <c:pt idx="5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8-4717-B0F3-257AE9269A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2454000"/>
        <c:axId val="1474534960"/>
      </c:barChart>
      <c:catAx>
        <c:axId val="16624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534960"/>
        <c:crosses val="autoZero"/>
        <c:auto val="1"/>
        <c:lblAlgn val="ctr"/>
        <c:lblOffset val="100"/>
        <c:noMultiLvlLbl val="0"/>
      </c:catAx>
      <c:valAx>
        <c:axId val="14745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245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Planilha1!$J$197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Planilha1!$I$198:$I$203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Planilha1!$J$198:$J$203</c:f>
              <c:numCache>
                <c:formatCode>General</c:formatCode>
                <c:ptCount val="6"/>
                <c:pt idx="0">
                  <c:v>1400</c:v>
                </c:pt>
                <c:pt idx="1">
                  <c:v>1387</c:v>
                </c:pt>
                <c:pt idx="2">
                  <c:v>1356</c:v>
                </c:pt>
                <c:pt idx="3">
                  <c:v>1444</c:v>
                </c:pt>
                <c:pt idx="4">
                  <c:v>1409</c:v>
                </c:pt>
                <c:pt idx="5">
                  <c:v>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C-48FA-AB28-700A5B9382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5028480"/>
        <c:axId val="1474517680"/>
      </c:barChart>
      <c:catAx>
        <c:axId val="15750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517680"/>
        <c:crosses val="autoZero"/>
        <c:auto val="1"/>
        <c:lblAlgn val="ctr"/>
        <c:lblOffset val="100"/>
        <c:noMultiLvlLbl val="0"/>
      </c:catAx>
      <c:valAx>
        <c:axId val="14745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502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Planilha1!$D$205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Planilha1!$C$206:$C$211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Planilha1!$D$206:$D$211</c:f>
              <c:numCache>
                <c:formatCode>General</c:formatCode>
                <c:ptCount val="6"/>
                <c:pt idx="0">
                  <c:v>1297</c:v>
                </c:pt>
                <c:pt idx="1">
                  <c:v>1346</c:v>
                </c:pt>
                <c:pt idx="2">
                  <c:v>1270</c:v>
                </c:pt>
                <c:pt idx="3">
                  <c:v>1267</c:v>
                </c:pt>
                <c:pt idx="4">
                  <c:v>1264</c:v>
                </c:pt>
                <c:pt idx="5">
                  <c:v>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4-403C-A319-6E3A087E42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4397216"/>
        <c:axId val="1474538800"/>
      </c:barChart>
      <c:catAx>
        <c:axId val="16643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538800"/>
        <c:crosses val="autoZero"/>
        <c:auto val="1"/>
        <c:lblAlgn val="ctr"/>
        <c:lblOffset val="100"/>
        <c:noMultiLvlLbl val="0"/>
      </c:catAx>
      <c:valAx>
        <c:axId val="14745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439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LinkedHashMap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Planilha1!$G$205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Planilha1!$F$206:$F$211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Planilha1!$G$206:$G$211</c:f>
              <c:numCache>
                <c:formatCode>General</c:formatCode>
                <c:ptCount val="6"/>
                <c:pt idx="0">
                  <c:v>1287</c:v>
                </c:pt>
                <c:pt idx="1">
                  <c:v>1365</c:v>
                </c:pt>
                <c:pt idx="2">
                  <c:v>1334</c:v>
                </c:pt>
                <c:pt idx="3">
                  <c:v>1252</c:v>
                </c:pt>
                <c:pt idx="4">
                  <c:v>1288</c:v>
                </c:pt>
                <c:pt idx="5">
                  <c:v>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B-446D-BB6B-7D4C4CA064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4373552"/>
        <c:axId val="1474511440"/>
      </c:barChart>
      <c:catAx>
        <c:axId val="16643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511440"/>
        <c:crosses val="autoZero"/>
        <c:auto val="1"/>
        <c:lblAlgn val="ctr"/>
        <c:lblOffset val="100"/>
        <c:noMultiLvlLbl val="0"/>
      </c:catAx>
      <c:valAx>
        <c:axId val="14745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43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Planilha1!$J$205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Planilha1!$I$206:$I$211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Planilha1!$J$206:$J$211</c:f>
              <c:numCache>
                <c:formatCode>General</c:formatCode>
                <c:ptCount val="6"/>
                <c:pt idx="0">
                  <c:v>2024</c:v>
                </c:pt>
                <c:pt idx="1">
                  <c:v>1963</c:v>
                </c:pt>
                <c:pt idx="2">
                  <c:v>2038</c:v>
                </c:pt>
                <c:pt idx="3">
                  <c:v>1979</c:v>
                </c:pt>
                <c:pt idx="4">
                  <c:v>1998</c:v>
                </c:pt>
                <c:pt idx="5">
                  <c:v>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E-4A76-8713-40EA50C174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4373088"/>
        <c:axId val="1474526800"/>
      </c:barChart>
      <c:catAx>
        <c:axId val="16643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526800"/>
        <c:crosses val="autoZero"/>
        <c:auto val="1"/>
        <c:lblAlgn val="ctr"/>
        <c:lblOffset val="100"/>
        <c:noMultiLvlLbl val="0"/>
      </c:catAx>
      <c:valAx>
        <c:axId val="14745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43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Merge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Planilha1!$R$18</c:f>
              <c:strCache>
                <c:ptCount val="1"/>
                <c:pt idx="0">
                  <c:v>tempo(ms)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Planilha1!$Q$19:$Q$28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Planilha1!$R$19:$R$28</c:f>
              <c:numCache>
                <c:formatCode>General</c:formatCode>
                <c:ptCount val="10"/>
                <c:pt idx="0">
                  <c:v>49</c:v>
                </c:pt>
                <c:pt idx="1">
                  <c:v>49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48</c:v>
                </c:pt>
                <c:pt idx="8">
                  <c:v>50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0-4CCE-8E2B-9365D8B606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96789296"/>
        <c:axId val="1896794704"/>
      </c:barChart>
      <c:catAx>
        <c:axId val="18967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794704"/>
        <c:crosses val="autoZero"/>
        <c:auto val="1"/>
        <c:lblAlgn val="ctr"/>
        <c:lblOffset val="100"/>
        <c:noMultiLvlLbl val="0"/>
      </c:catAx>
      <c:valAx>
        <c:axId val="1896794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67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100k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Planilha1!$O$18</c:f>
              <c:strCache>
                <c:ptCount val="1"/>
                <c:pt idx="0">
                  <c:v>tempo(ms)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Planilha1!$N$19:$N$28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Planilha1!$O$19:$O$28</c:f>
              <c:numCache>
                <c:formatCode>General</c:formatCode>
                <c:ptCount val="10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66</c:v>
                </c:pt>
                <c:pt idx="4">
                  <c:v>63</c:v>
                </c:pt>
                <c:pt idx="5">
                  <c:v>62</c:v>
                </c:pt>
                <c:pt idx="6">
                  <c:v>62</c:v>
                </c:pt>
                <c:pt idx="7">
                  <c:v>63</c:v>
                </c:pt>
                <c:pt idx="8">
                  <c:v>62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8-4907-B7FF-D125494974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71583600"/>
        <c:axId val="1971584016"/>
      </c:barChart>
      <c:catAx>
        <c:axId val="19715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584016"/>
        <c:crosses val="autoZero"/>
        <c:auto val="1"/>
        <c:lblAlgn val="ctr"/>
        <c:lblOffset val="100"/>
        <c:noMultiLvlLbl val="0"/>
      </c:catAx>
      <c:valAx>
        <c:axId val="1971584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15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100k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Planilha1!$L$18</c:f>
              <c:strCache>
                <c:ptCount val="1"/>
                <c:pt idx="0">
                  <c:v>tempo(ms)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Planilha1!$K$19:$K$28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Planilha1!$L$19:$L$28</c:f>
              <c:numCache>
                <c:formatCode>General</c:formatCode>
                <c:ptCount val="10"/>
                <c:pt idx="0">
                  <c:v>119</c:v>
                </c:pt>
                <c:pt idx="1">
                  <c:v>124</c:v>
                </c:pt>
                <c:pt idx="2">
                  <c:v>122</c:v>
                </c:pt>
                <c:pt idx="3">
                  <c:v>122</c:v>
                </c:pt>
                <c:pt idx="4">
                  <c:v>124</c:v>
                </c:pt>
                <c:pt idx="5">
                  <c:v>126</c:v>
                </c:pt>
                <c:pt idx="6">
                  <c:v>123</c:v>
                </c:pt>
                <c:pt idx="7">
                  <c:v>123</c:v>
                </c:pt>
                <c:pt idx="8">
                  <c:v>122</c:v>
                </c:pt>
                <c:pt idx="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F-48F2-985E-4265594588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62856000"/>
        <c:axId val="1962846432"/>
      </c:barChart>
      <c:catAx>
        <c:axId val="19628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846432"/>
        <c:crosses val="autoZero"/>
        <c:auto val="1"/>
        <c:lblAlgn val="ctr"/>
        <c:lblOffset val="100"/>
        <c:noMultiLvlLbl val="0"/>
      </c:catAx>
      <c:valAx>
        <c:axId val="1962846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6285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Planilha1!$U$5</c:f>
              <c:strCache>
                <c:ptCount val="1"/>
                <c:pt idx="0">
                  <c:v>tempo(ms)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Planilha1!$T$6:$T$15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Planilha1!$U$6:$U$15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3-4E79-82EE-F69C0F7FD5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6418384"/>
        <c:axId val="1956415888"/>
      </c:barChart>
      <c:catAx>
        <c:axId val="19564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415888"/>
        <c:crosses val="autoZero"/>
        <c:auto val="1"/>
        <c:lblAlgn val="ctr"/>
        <c:lblOffset val="100"/>
        <c:noMultiLvlLbl val="0"/>
      </c:catAx>
      <c:valAx>
        <c:axId val="19564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4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638175</xdr:colOff>
      <xdr:row>34</xdr:row>
      <xdr:rowOff>90487</xdr:rowOff>
    </xdr:from>
    <xdr:to>
      <xdr:col>25</xdr:col>
      <xdr:colOff>485775</xdr:colOff>
      <xdr:row>44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395231-0EBA-3D66-A8F8-F41391010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685800</xdr:colOff>
      <xdr:row>34</xdr:row>
      <xdr:rowOff>33337</xdr:rowOff>
    </xdr:from>
    <xdr:to>
      <xdr:col>19</xdr:col>
      <xdr:colOff>333375</xdr:colOff>
      <xdr:row>44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ECE243-C6A4-C639-DA29-0A54B427E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428624</xdr:colOff>
      <xdr:row>34</xdr:row>
      <xdr:rowOff>42862</xdr:rowOff>
    </xdr:from>
    <xdr:to>
      <xdr:col>13</xdr:col>
      <xdr:colOff>714375</xdr:colOff>
      <xdr:row>45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86DBCA-1057-B619-02EC-FD37E319D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381000</xdr:colOff>
      <xdr:row>33</xdr:row>
      <xdr:rowOff>185737</xdr:rowOff>
    </xdr:from>
    <xdr:to>
      <xdr:col>6</xdr:col>
      <xdr:colOff>161925</xdr:colOff>
      <xdr:row>44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77ACD5-D7FE-2DFF-8FFA-4ED597AAD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428625</xdr:colOff>
      <xdr:row>45</xdr:row>
      <xdr:rowOff>90487</xdr:rowOff>
    </xdr:from>
    <xdr:to>
      <xdr:col>25</xdr:col>
      <xdr:colOff>323850</xdr:colOff>
      <xdr:row>55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ED11F6-AE1D-2A41-A63D-EB99CFC66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438150</xdr:colOff>
      <xdr:row>45</xdr:row>
      <xdr:rowOff>71437</xdr:rowOff>
    </xdr:from>
    <xdr:to>
      <xdr:col>18</xdr:col>
      <xdr:colOff>114300</xdr:colOff>
      <xdr:row>55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39F2010-5AD5-E494-9C31-CF6362036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228599</xdr:colOff>
      <xdr:row>45</xdr:row>
      <xdr:rowOff>42862</xdr:rowOff>
    </xdr:from>
    <xdr:to>
      <xdr:col>11</xdr:col>
      <xdr:colOff>342899</xdr:colOff>
      <xdr:row>55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BDE8EF1-A16B-0757-FE37-59970A65F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44</xdr:row>
      <xdr:rowOff>138112</xdr:rowOff>
    </xdr:from>
    <xdr:to>
      <xdr:col>5</xdr:col>
      <xdr:colOff>476250</xdr:colOff>
      <xdr:row>55</xdr:row>
      <xdr:rowOff>142875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7D6F341-DCCE-A423-8DB4-AE7928CCA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247650</xdr:colOff>
      <xdr:row>0</xdr:row>
      <xdr:rowOff>128587</xdr:rowOff>
    </xdr:from>
    <xdr:to>
      <xdr:col>28</xdr:col>
      <xdr:colOff>438150</xdr:colOff>
      <xdr:row>8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F400D3D-3E8E-456C-783E-C73439D96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238125</xdr:colOff>
      <xdr:row>9</xdr:row>
      <xdr:rowOff>42862</xdr:rowOff>
    </xdr:from>
    <xdr:to>
      <xdr:col>28</xdr:col>
      <xdr:colOff>438150</xdr:colOff>
      <xdr:row>17</xdr:row>
      <xdr:rowOff>85726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538AD2A-F78F-0CB0-F062-92CA718C7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219075</xdr:colOff>
      <xdr:row>18</xdr:row>
      <xdr:rowOff>42862</xdr:rowOff>
    </xdr:from>
    <xdr:to>
      <xdr:col>28</xdr:col>
      <xdr:colOff>447675</xdr:colOff>
      <xdr:row>26</xdr:row>
      <xdr:rowOff>104775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CADEDA9-01A0-7FDE-B508-B09EE24AA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200025</xdr:colOff>
      <xdr:row>27</xdr:row>
      <xdr:rowOff>71437</xdr:rowOff>
    </xdr:from>
    <xdr:to>
      <xdr:col>28</xdr:col>
      <xdr:colOff>485775</xdr:colOff>
      <xdr:row>36</xdr:row>
      <xdr:rowOff>9525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1C9C210-229D-E7FA-3FAA-A49F1AE14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609600</xdr:colOff>
      <xdr:row>57</xdr:row>
      <xdr:rowOff>57151</xdr:rowOff>
    </xdr:from>
    <xdr:to>
      <xdr:col>20</xdr:col>
      <xdr:colOff>161925</xdr:colOff>
      <xdr:row>68</xdr:row>
      <xdr:rowOff>57151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C06743B-166E-DA80-937A-5259373D7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514350</xdr:colOff>
      <xdr:row>57</xdr:row>
      <xdr:rowOff>42862</xdr:rowOff>
    </xdr:from>
    <xdr:to>
      <xdr:col>13</xdr:col>
      <xdr:colOff>133350</xdr:colOff>
      <xdr:row>68</xdr:row>
      <xdr:rowOff>133350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999A35F-69B7-B42E-DCA5-47F3CBF2C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56</xdr:row>
      <xdr:rowOff>176212</xdr:rowOff>
    </xdr:from>
    <xdr:to>
      <xdr:col>5</xdr:col>
      <xdr:colOff>495300</xdr:colOff>
      <xdr:row>68</xdr:row>
      <xdr:rowOff>161925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C4599B4-3196-4C8A-CC50-587F73B38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71</xdr:row>
      <xdr:rowOff>61912</xdr:rowOff>
    </xdr:from>
    <xdr:to>
      <xdr:col>5</xdr:col>
      <xdr:colOff>923925</xdr:colOff>
      <xdr:row>85</xdr:row>
      <xdr:rowOff>138112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FFF01B3-8158-2991-E860-4F5147DA1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509587</xdr:colOff>
      <xdr:row>71</xdr:row>
      <xdr:rowOff>52387</xdr:rowOff>
    </xdr:from>
    <xdr:to>
      <xdr:col>13</xdr:col>
      <xdr:colOff>242887</xdr:colOff>
      <xdr:row>85</xdr:row>
      <xdr:rowOff>128587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D7837CA-CA26-5721-E692-5748FAB30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547687</xdr:colOff>
      <xdr:row>71</xdr:row>
      <xdr:rowOff>23812</xdr:rowOff>
    </xdr:from>
    <xdr:to>
      <xdr:col>20</xdr:col>
      <xdr:colOff>176212</xdr:colOff>
      <xdr:row>85</xdr:row>
      <xdr:rowOff>100012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77F2F5C-ADA5-FD33-0F44-85A301788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166687</xdr:colOff>
      <xdr:row>87</xdr:row>
      <xdr:rowOff>157162</xdr:rowOff>
    </xdr:from>
    <xdr:to>
      <xdr:col>14</xdr:col>
      <xdr:colOff>542925</xdr:colOff>
      <xdr:row>98</xdr:row>
      <xdr:rowOff>171450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8A6B4DEB-4FA6-2B2C-0A34-2082EAA37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128586</xdr:colOff>
      <xdr:row>99</xdr:row>
      <xdr:rowOff>71437</xdr:rowOff>
    </xdr:from>
    <xdr:to>
      <xdr:col>14</xdr:col>
      <xdr:colOff>552449</xdr:colOff>
      <xdr:row>109</xdr:row>
      <xdr:rowOff>161925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1813D8D-330A-7D1B-C2F2-49F99CB06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95251</xdr:colOff>
      <xdr:row>110</xdr:row>
      <xdr:rowOff>109537</xdr:rowOff>
    </xdr:from>
    <xdr:to>
      <xdr:col>14</xdr:col>
      <xdr:colOff>581025</xdr:colOff>
      <xdr:row>120</xdr:row>
      <xdr:rowOff>57150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9DE7185-D31A-B994-3DC3-D5B3744AB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485775</xdr:colOff>
      <xdr:row>88</xdr:row>
      <xdr:rowOff>4762</xdr:rowOff>
    </xdr:from>
    <xdr:to>
      <xdr:col>22</xdr:col>
      <xdr:colOff>133350</xdr:colOff>
      <xdr:row>99</xdr:row>
      <xdr:rowOff>28575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652F75E2-580F-F363-1314-745B8ABE4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514350</xdr:colOff>
      <xdr:row>99</xdr:row>
      <xdr:rowOff>100012</xdr:rowOff>
    </xdr:from>
    <xdr:to>
      <xdr:col>22</xdr:col>
      <xdr:colOff>180975</xdr:colOff>
      <xdr:row>110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C93841B3-E515-6CC0-ED11-F37FDD239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485775</xdr:colOff>
      <xdr:row>110</xdr:row>
      <xdr:rowOff>100012</xdr:rowOff>
    </xdr:from>
    <xdr:to>
      <xdr:col>22</xdr:col>
      <xdr:colOff>66675</xdr:colOff>
      <xdr:row>120</xdr:row>
      <xdr:rowOff>180975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D7361CF4-5DB0-85BB-0BD8-F1AE81842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447675</xdr:colOff>
      <xdr:row>105</xdr:row>
      <xdr:rowOff>33336</xdr:rowOff>
    </xdr:from>
    <xdr:to>
      <xdr:col>7</xdr:col>
      <xdr:colOff>190500</xdr:colOff>
      <xdr:row>117</xdr:row>
      <xdr:rowOff>114299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8E4C7EF2-03AF-2A14-B013-77217BD11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381000</xdr:colOff>
      <xdr:row>120</xdr:row>
      <xdr:rowOff>147637</xdr:rowOff>
    </xdr:from>
    <xdr:to>
      <xdr:col>13</xdr:col>
      <xdr:colOff>304800</xdr:colOff>
      <xdr:row>133</xdr:row>
      <xdr:rowOff>19050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840D8057-9EC7-E6B7-814C-D7F37F286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190499</xdr:colOff>
      <xdr:row>120</xdr:row>
      <xdr:rowOff>147637</xdr:rowOff>
    </xdr:from>
    <xdr:to>
      <xdr:col>19</xdr:col>
      <xdr:colOff>666749</xdr:colOff>
      <xdr:row>133</xdr:row>
      <xdr:rowOff>57150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CBA9066-5B94-5D75-9319-F9370F86E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476250</xdr:colOff>
      <xdr:row>118</xdr:row>
      <xdr:rowOff>95250</xdr:rowOff>
    </xdr:from>
    <xdr:to>
      <xdr:col>5</xdr:col>
      <xdr:colOff>447675</xdr:colOff>
      <xdr:row>129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6A357-44C9-82E9-4FAE-B74842CBA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85725</xdr:colOff>
      <xdr:row>134</xdr:row>
      <xdr:rowOff>90487</xdr:rowOff>
    </xdr:from>
    <xdr:to>
      <xdr:col>14</xdr:col>
      <xdr:colOff>209550</xdr:colOff>
      <xdr:row>144</xdr:row>
      <xdr:rowOff>161925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7EFB0FAB-EE10-E755-2736-215582A09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323849</xdr:colOff>
      <xdr:row>134</xdr:row>
      <xdr:rowOff>100012</xdr:rowOff>
    </xdr:from>
    <xdr:to>
      <xdr:col>18</xdr:col>
      <xdr:colOff>485775</xdr:colOff>
      <xdr:row>144</xdr:row>
      <xdr:rowOff>171450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88A6185D-89ED-0A24-F0E8-F7206EF0E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71437</xdr:colOff>
      <xdr:row>145</xdr:row>
      <xdr:rowOff>14287</xdr:rowOff>
    </xdr:from>
    <xdr:to>
      <xdr:col>14</xdr:col>
      <xdr:colOff>19050</xdr:colOff>
      <xdr:row>155</xdr:row>
      <xdr:rowOff>161925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34E90CAA-A8F7-C3D8-97FC-EA20A1B63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33337</xdr:colOff>
      <xdr:row>145</xdr:row>
      <xdr:rowOff>33337</xdr:rowOff>
    </xdr:from>
    <xdr:to>
      <xdr:col>17</xdr:col>
      <xdr:colOff>752475</xdr:colOff>
      <xdr:row>155</xdr:row>
      <xdr:rowOff>161925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AE492361-2B17-9C61-6130-205CE04FD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17</xdr:col>
      <xdr:colOff>757237</xdr:colOff>
      <xdr:row>145</xdr:row>
      <xdr:rowOff>4762</xdr:rowOff>
    </xdr:from>
    <xdr:to>
      <xdr:col>21</xdr:col>
      <xdr:colOff>190500</xdr:colOff>
      <xdr:row>156</xdr:row>
      <xdr:rowOff>85725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EB8CE40A-1326-491D-9F7A-53BA1B119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71437</xdr:colOff>
      <xdr:row>156</xdr:row>
      <xdr:rowOff>61912</xdr:rowOff>
    </xdr:from>
    <xdr:to>
      <xdr:col>14</xdr:col>
      <xdr:colOff>342900</xdr:colOff>
      <xdr:row>166</xdr:row>
      <xdr:rowOff>85725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DB3238A8-059C-F004-514D-CC8267EF2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500062</xdr:colOff>
      <xdr:row>156</xdr:row>
      <xdr:rowOff>100012</xdr:rowOff>
    </xdr:from>
    <xdr:to>
      <xdr:col>18</xdr:col>
      <xdr:colOff>9525</xdr:colOff>
      <xdr:row>163</xdr:row>
      <xdr:rowOff>57150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13FAFCD8-5D3D-1168-DB8E-264A6D435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52387</xdr:colOff>
      <xdr:row>156</xdr:row>
      <xdr:rowOff>147637</xdr:rowOff>
    </xdr:from>
    <xdr:to>
      <xdr:col>21</xdr:col>
      <xdr:colOff>590550</xdr:colOff>
      <xdr:row>165</xdr:row>
      <xdr:rowOff>19050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3E69F925-E86F-9FB4-5604-2EC0D2EB2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66675</xdr:colOff>
      <xdr:row>167</xdr:row>
      <xdr:rowOff>4762</xdr:rowOff>
    </xdr:from>
    <xdr:to>
      <xdr:col>12</xdr:col>
      <xdr:colOff>552450</xdr:colOff>
      <xdr:row>173</xdr:row>
      <xdr:rowOff>66675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CE6058FD-B10B-EA6F-64B2-24D005537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76200</xdr:colOff>
      <xdr:row>166</xdr:row>
      <xdr:rowOff>138112</xdr:rowOff>
    </xdr:from>
    <xdr:to>
      <xdr:col>16</xdr:col>
      <xdr:colOff>361950</xdr:colOff>
      <xdr:row>173</xdr:row>
      <xdr:rowOff>85725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82BB7088-2503-B2E2-C29D-75042617D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428625</xdr:colOff>
      <xdr:row>166</xdr:row>
      <xdr:rowOff>128587</xdr:rowOff>
    </xdr:from>
    <xdr:to>
      <xdr:col>20</xdr:col>
      <xdr:colOff>238125</xdr:colOff>
      <xdr:row>173</xdr:row>
      <xdr:rowOff>171450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337C0416-FB2F-FB54-9B3E-05FA954AA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95250</xdr:colOff>
      <xdr:row>173</xdr:row>
      <xdr:rowOff>114301</xdr:rowOff>
    </xdr:from>
    <xdr:to>
      <xdr:col>13</xdr:col>
      <xdr:colOff>200025</xdr:colOff>
      <xdr:row>182</xdr:row>
      <xdr:rowOff>52387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3CA5A515-A367-524B-B0DD-16087AF9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257174</xdr:colOff>
      <xdr:row>173</xdr:row>
      <xdr:rowOff>152399</xdr:rowOff>
    </xdr:from>
    <xdr:to>
      <xdr:col>16</xdr:col>
      <xdr:colOff>247649</xdr:colOff>
      <xdr:row>182</xdr:row>
      <xdr:rowOff>47625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7722344-FF87-AFE9-1AE9-1A1449B56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352425</xdr:colOff>
      <xdr:row>173</xdr:row>
      <xdr:rowOff>166687</xdr:rowOff>
    </xdr:from>
    <xdr:to>
      <xdr:col>19</xdr:col>
      <xdr:colOff>657225</xdr:colOff>
      <xdr:row>182</xdr:row>
      <xdr:rowOff>161925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CA64D8C6-3B46-DE68-DF98-700B1038B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66675</xdr:colOff>
      <xdr:row>182</xdr:row>
      <xdr:rowOff>109537</xdr:rowOff>
    </xdr:from>
    <xdr:to>
      <xdr:col>13</xdr:col>
      <xdr:colOff>180975</xdr:colOff>
      <xdr:row>190</xdr:row>
      <xdr:rowOff>114300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EA5D9BC3-50DD-8A42-880E-3874554A4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</xdr:col>
      <xdr:colOff>228600</xdr:colOff>
      <xdr:row>182</xdr:row>
      <xdr:rowOff>138112</xdr:rowOff>
    </xdr:from>
    <xdr:to>
      <xdr:col>16</xdr:col>
      <xdr:colOff>152400</xdr:colOff>
      <xdr:row>190</xdr:row>
      <xdr:rowOff>123825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D2B07897-4374-05FF-D8E6-9A8190927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209550</xdr:colOff>
      <xdr:row>182</xdr:row>
      <xdr:rowOff>138112</xdr:rowOff>
    </xdr:from>
    <xdr:to>
      <xdr:col>19</xdr:col>
      <xdr:colOff>523875</xdr:colOff>
      <xdr:row>191</xdr:row>
      <xdr:rowOff>95250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F28870E7-3D0F-BFD1-1D73-ED8FEA855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57150</xdr:colOff>
      <xdr:row>191</xdr:row>
      <xdr:rowOff>4762</xdr:rowOff>
    </xdr:from>
    <xdr:to>
      <xdr:col>13</xdr:col>
      <xdr:colOff>161925</xdr:colOff>
      <xdr:row>197</xdr:row>
      <xdr:rowOff>171450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5C8479E4-0BE6-587E-7FE2-32799BD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209550</xdr:colOff>
      <xdr:row>191</xdr:row>
      <xdr:rowOff>4762</xdr:rowOff>
    </xdr:from>
    <xdr:to>
      <xdr:col>16</xdr:col>
      <xdr:colOff>276225</xdr:colOff>
      <xdr:row>198</xdr:row>
      <xdr:rowOff>114300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2793AD4D-AD44-6DBA-90F9-E3AA30D16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16</xdr:col>
      <xdr:colOff>361950</xdr:colOff>
      <xdr:row>191</xdr:row>
      <xdr:rowOff>33337</xdr:rowOff>
    </xdr:from>
    <xdr:to>
      <xdr:col>19</xdr:col>
      <xdr:colOff>352425</xdr:colOff>
      <xdr:row>198</xdr:row>
      <xdr:rowOff>47625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723F48F7-751F-352E-D594-0DD9057E6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</xdr:col>
      <xdr:colOff>85725</xdr:colOff>
      <xdr:row>198</xdr:row>
      <xdr:rowOff>42861</xdr:rowOff>
    </xdr:from>
    <xdr:to>
      <xdr:col>13</xdr:col>
      <xdr:colOff>180975</xdr:colOff>
      <xdr:row>205</xdr:row>
      <xdr:rowOff>47624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788C72BA-A2C7-BEAF-1252-585488BAB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13</xdr:col>
      <xdr:colOff>152400</xdr:colOff>
      <xdr:row>198</xdr:row>
      <xdr:rowOff>61912</xdr:rowOff>
    </xdr:from>
    <xdr:to>
      <xdr:col>17</xdr:col>
      <xdr:colOff>47625</xdr:colOff>
      <xdr:row>205</xdr:row>
      <xdr:rowOff>95250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76C72A0E-D62D-C7B5-F4F3-322A2FCDD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17</xdr:col>
      <xdr:colOff>114300</xdr:colOff>
      <xdr:row>198</xdr:row>
      <xdr:rowOff>71437</xdr:rowOff>
    </xdr:from>
    <xdr:to>
      <xdr:col>20</xdr:col>
      <xdr:colOff>314325</xdr:colOff>
      <xdr:row>205</xdr:row>
      <xdr:rowOff>104775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4492D47C-E2D7-7C41-9E5C-3FD7569F3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10</xdr:col>
      <xdr:colOff>95250</xdr:colOff>
      <xdr:row>205</xdr:row>
      <xdr:rowOff>100012</xdr:rowOff>
    </xdr:from>
    <xdr:to>
      <xdr:col>13</xdr:col>
      <xdr:colOff>47625</xdr:colOff>
      <xdr:row>213</xdr:row>
      <xdr:rowOff>161925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6673AB91-0990-77CE-DD29-27E6FC385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85725</xdr:colOff>
      <xdr:row>205</xdr:row>
      <xdr:rowOff>166687</xdr:rowOff>
    </xdr:from>
    <xdr:to>
      <xdr:col>16</xdr:col>
      <xdr:colOff>666750</xdr:colOff>
      <xdr:row>213</xdr:row>
      <xdr:rowOff>38100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45A07127-CCF1-9E46-FFF6-4C733D896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17</xdr:col>
      <xdr:colOff>104775</xdr:colOff>
      <xdr:row>205</xdr:row>
      <xdr:rowOff>185737</xdr:rowOff>
    </xdr:from>
    <xdr:to>
      <xdr:col>20</xdr:col>
      <xdr:colOff>342900</xdr:colOff>
      <xdr:row>212</xdr:row>
      <xdr:rowOff>66675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4B53A65D-51A7-60E0-816F-175DC66BC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E0066F-FCA2-42B0-9DF7-4A3F929292E2}" name="Tabela1" displayName="Tabela1" ref="B5:C16" totalsRowCount="1">
  <autoFilter ref="B5:C15" xr:uid="{4CE0066F-FCA2-42B0-9DF7-4A3F929292E2}"/>
  <tableColumns count="2">
    <tableColumn id="1" xr3:uid="{535E9B7D-1B05-4503-8666-4E5E0A062CF8}" name="Insertion10k"/>
    <tableColumn id="2" xr3:uid="{C94DD218-0F43-45D2-9032-5483EF91EE43}" name="tempo(ms)" totalsRowFunction="custom">
      <totalsRowFormula>AVERAGE(C6:C15)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D5942C8-F488-4553-B425-E36C8C48EF60}" name="Tabela313" displayName="Tabela313" ref="H18:I29" totalsRowCount="1">
  <autoFilter ref="H18:I28" xr:uid="{2D5942C8-F488-4553-B425-E36C8C48EF60}"/>
  <tableColumns count="2">
    <tableColumn id="1" xr3:uid="{950B148B-2787-4427-9773-F657FFD7FF92}" name="bubble100k"/>
    <tableColumn id="2" xr3:uid="{9EA86442-C45C-4A2F-A5DE-DF1AC26E26D8}" name="tempo(ms)" totalsRowFunction="custom">
      <totalsRowFormula>AVERAGE(I19:I28)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652B0B-ED0A-4D01-86E4-6B23325A1B41}" name="Tabela514" displayName="Tabela514" ref="K18:L29" totalsRowCount="1">
  <autoFilter ref="K18:L28" xr:uid="{FD652B0B-ED0A-4D01-86E4-6B23325A1B41}"/>
  <tableColumns count="2">
    <tableColumn id="1" xr3:uid="{2DDE19FD-9955-49B2-801C-30C4994F6D70}" name="shell100k"/>
    <tableColumn id="2" xr3:uid="{BD8B3788-E7EA-46BD-9C9F-09BD60071840}" name="tempo(ms)" totalsRowFunction="custom">
      <totalsRowFormula>AVERAGE(L19:L28)</totalsRowFormula>
    </tableColumn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C301B0D-96C6-401B-A4AF-4D8B689A540D}" name="Tabela615" displayName="Tabela615" ref="N18:O29" totalsRowCount="1">
  <autoFilter ref="N18:O28" xr:uid="{6C301B0D-96C6-401B-A4AF-4D8B689A540D}"/>
  <tableColumns count="2">
    <tableColumn id="1" xr3:uid="{DB5D0885-1B4C-45D5-A395-95189783CE1F}" name="heap100k"/>
    <tableColumn id="2" xr3:uid="{93770243-D994-4692-AF98-BEEF21A3D289}" name="tempo(ms)" totalsRowFunction="custom">
      <totalsRowFormula>AVERAGE(O19:O28)</totalsRowFormula>
    </tableColumn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E7E762B-D1B1-49A6-BA17-EAF5B88121A1}" name="Tabela716" displayName="Tabela716" ref="Q18:R29" totalsRowCount="1">
  <autoFilter ref="Q18:R28" xr:uid="{FE7E762B-D1B1-49A6-BA17-EAF5B88121A1}"/>
  <tableColumns count="2">
    <tableColumn id="1" xr3:uid="{BBA4ED8C-937D-4311-A284-42BB1F260156}" name="merge100k"/>
    <tableColumn id="2" xr3:uid="{3D083CCD-CDA0-4FFE-A086-48D3EC348B00}" name="tempo(ms)" totalsRowFunction="custom">
      <totalsRowFormula>AVERAGE(R19:R28)</totalsRowFormula>
    </tableColumn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4C49FD2-6B23-42C3-B619-4EA3683B4885}" name="Tabela817" displayName="Tabela817" ref="T18:U29" totalsRowCount="1">
  <autoFilter ref="T18:U28" xr:uid="{24C49FD2-6B23-42C3-B619-4EA3683B4885}"/>
  <tableColumns count="2">
    <tableColumn id="1" xr3:uid="{9A698D85-8D38-4BD3-BBE4-5737CD0A74C5}" name="quick100k"/>
    <tableColumn id="2" xr3:uid="{835E22E1-DCDF-4591-8826-CDA5DC74A32B}" name="tempo(ms)" totalsRowFunction="custom">
      <totalsRowFormula>AVERAGE(U19:U28)</totalsRowFormula>
    </tableColumn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DB65094-9B9E-4E7A-80EC-D2A32BABE7E9}" name="Tabela17" displayName="Tabela17" ref="C89:D92" totalsRowShown="0">
  <autoFilter ref="C89:D92" xr:uid="{5DB65094-9B9E-4E7A-80EC-D2A32BABE7E9}"/>
  <tableColumns count="2">
    <tableColumn id="1" xr3:uid="{1C73257B-A5B4-411D-8BDB-E73BFA28C10C}" name="Algoritmo"/>
    <tableColumn id="2" xr3:uid="{949E4CA3-B8D3-41CE-87BA-B035E114D4B0}" name="Tempo10k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C87DEB0-22F8-4943-9DDF-99EF0953E451}" name="Tabela18" displayName="Tabela18" ref="F89:G93" totalsRowShown="0">
  <autoFilter ref="F89:G93" xr:uid="{4C87DEB0-22F8-4943-9DDF-99EF0953E451}"/>
  <tableColumns count="2">
    <tableColumn id="1" xr3:uid="{DF36FF39-C5A2-4349-B259-A8A5DC4A033B}" name="Algoritmo"/>
    <tableColumn id="2" xr3:uid="{E8A69CA1-56C4-4563-9E21-ADCE39058B5D}" name="Tempo10k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E5F9E62-9EE1-43D7-AE40-969CBE05D433}" name="Tabela1720" displayName="Tabela1720" ref="C95:D98" totalsRowShown="0">
  <autoFilter ref="C95:D98" xr:uid="{3E5F9E62-9EE1-43D7-AE40-969CBE05D433}"/>
  <tableColumns count="2">
    <tableColumn id="1" xr3:uid="{5504072D-114B-4170-AB90-F17605162D7C}" name="Algoritmo"/>
    <tableColumn id="2" xr3:uid="{F7F8B262-BD00-422A-9481-17F4970723D9}" name="Tempo100k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4494A1C-2B7B-405B-85BF-C364A3EE3322}" name="Tabela1821" displayName="Tabela1821" ref="F95:G99" totalsRowShown="0">
  <autoFilter ref="F95:G99" xr:uid="{94494A1C-2B7B-405B-85BF-C364A3EE3322}"/>
  <tableColumns count="2">
    <tableColumn id="1" xr3:uid="{65DF43B4-ACAA-402E-AFEF-2A881FF0C9C5}" name="Algoritmo"/>
    <tableColumn id="2" xr3:uid="{9E8C2E67-1274-488A-9DCB-FDB1FE80F757}" name="Tempo100k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C493198-A4CE-42D6-89AC-F7C4FB3AE39A}" name="Tabela1822" displayName="Tabela1822" ref="F101:G105" totalsRowShown="0">
  <autoFilter ref="F101:G105" xr:uid="{FC493198-A4CE-42D6-89AC-F7C4FB3AE39A}"/>
  <tableColumns count="2">
    <tableColumn id="1" xr3:uid="{F22AC888-1D45-43F0-A7E8-9CB1C8E15692}" name="Algoritmo"/>
    <tableColumn id="2" xr3:uid="{4683C45A-7A0D-499A-8604-7FCE3E26865A}" name="Tempo500k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3DADD8-E400-42DF-A8C4-19FB3E8E72C8}" name="Tabela2" displayName="Tabela2" ref="E5:F16" totalsRowCount="1">
  <autoFilter ref="E5:F15" xr:uid="{B13DADD8-E400-42DF-A8C4-19FB3E8E72C8}"/>
  <tableColumns count="2">
    <tableColumn id="1" xr3:uid="{3AC45E2F-EB71-4D76-91B3-2E3B190149F1}" name="selection10k"/>
    <tableColumn id="2" xr3:uid="{EAAA6C1C-32FC-444D-BFA2-B08D0182569B}" name="tempo(ms)" totalsRowFunction="custom">
      <totalsRowFormula>AVERAGE(F6:F15)</totalsRow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648F06C-ED87-42B2-8B27-8CF566D8B7BB}" name="Tabela172023" displayName="Tabela172023" ref="C101:D104" totalsRowShown="0">
  <autoFilter ref="C101:D104" xr:uid="{C648F06C-ED87-42B2-8B27-8CF566D8B7BB}"/>
  <tableColumns count="2">
    <tableColumn id="1" xr3:uid="{1A715EA1-891D-4576-B2B0-532B3A30D78F}" name="Algoritmo"/>
    <tableColumn id="2" xr3:uid="{ACF8DEBC-ED7D-4B09-A819-C9548D7D01A0}" name="Tempo500k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C5C699-700A-46D7-BA42-EB35AFE0F36E}" name="Tabela4" displayName="Tabela4" ref="C137:D143" totalsRowShown="0">
  <autoFilter ref="C137:D143" xr:uid="{CEC5C699-700A-46D7-BA42-EB35AFE0F36E}"/>
  <tableColumns count="2">
    <tableColumn id="1" xr3:uid="{CF59B039-0783-4538-80E1-26FC576A2211}" name="Vector"/>
    <tableColumn id="2" xr3:uid="{4590C4BB-E0EF-4201-904B-1A3B338CEAAE}" name="tempo(ms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EFC92BF-4009-4745-8093-D46C402AACBD}" name="Tabela26" displayName="Tabela26" ref="F137:G143" totalsRowShown="0">
  <autoFilter ref="F137:G143" xr:uid="{7EFC92BF-4009-4745-8093-D46C402AACBD}"/>
  <tableColumns count="2">
    <tableColumn id="1" xr3:uid="{2E7F9FA8-E838-4000-8093-961A21E280CA}" name="LinkedList"/>
    <tableColumn id="2" xr3:uid="{AFAD92EC-1081-4A90-BD95-7494B7F0E2EB}" name="tempo(ms)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4D7EF6E-C3FA-492F-AF53-E90B60CB7C18}" name="Tabela27" displayName="Tabela27" ref="I137:J143" totalsRowShown="0">
  <autoFilter ref="I137:J143" xr:uid="{34D7EF6E-C3FA-492F-AF53-E90B60CB7C18}"/>
  <tableColumns count="2">
    <tableColumn id="1" xr3:uid="{0D986A87-8AE2-41DB-8A94-DE91761E3F52}" name="Arraylist"/>
    <tableColumn id="2" xr3:uid="{0889BE2D-C61D-45A3-8EEE-B13FD5538248}" name="tempo(ms)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2CCC602-7F31-48D9-86FB-745CC7532D72}" name="Tabela432" displayName="Tabela432" ref="C146:D152" totalsRowShown="0">
  <autoFilter ref="C146:D152" xr:uid="{D2CCC602-7F31-48D9-86FB-745CC7532D72}"/>
  <tableColumns count="2">
    <tableColumn id="1" xr3:uid="{58DB4030-225F-403C-86A4-AE45079E7DC7}" name="HashSet"/>
    <tableColumn id="2" xr3:uid="{4073DC05-2A56-4BCE-A491-089518F24E3D}" name="tempo(ms)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766EFAF-D079-4370-A2F7-55761BD4A3CB}" name="Tabela2633" displayName="Tabela2633" ref="F146:G152" totalsRowShown="0">
  <autoFilter ref="F146:G152" xr:uid="{1766EFAF-D079-4370-A2F7-55761BD4A3CB}"/>
  <tableColumns count="2">
    <tableColumn id="1" xr3:uid="{E54C5EEA-7212-4D91-873C-5A846D9D1DF4}" name="LinkedHashSet"/>
    <tableColumn id="2" xr3:uid="{338459B3-FE2F-4EA4-A8B1-08B1498CEDAE}" name="tempo(ms)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C2950EB-D7AE-4555-8C75-722CC4098B7D}" name="Tabela2734" displayName="Tabela2734" ref="I146:J152" totalsRowShown="0">
  <autoFilter ref="I146:J152" xr:uid="{3C2950EB-D7AE-4555-8C75-722CC4098B7D}"/>
  <tableColumns count="2">
    <tableColumn id="1" xr3:uid="{A7C9AAC8-2A07-4206-B5FD-4386CBC42E99}" name="TreeSet"/>
    <tableColumn id="2" xr3:uid="{E2AFF5F0-686F-4BB7-A6F3-E605F5B7901B}" name="tempo(ms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9C07CCD-F5FB-49DE-B690-52C8918F73D5}" name="Tabela438" displayName="Tabela438" ref="C154:D160" totalsRowShown="0">
  <autoFilter ref="C154:D160" xr:uid="{99C07CCD-F5FB-49DE-B690-52C8918F73D5}"/>
  <tableColumns count="2">
    <tableColumn id="1" xr3:uid="{987D35E3-13E8-45B5-9E97-31F314C3A062}" name="HashMap"/>
    <tableColumn id="2" xr3:uid="{EA2F8B74-7A21-491D-9FB2-16647451DF1C}" name="tempo(ms)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C9A75D5-82F9-475B-A860-E0400E9CBB2F}" name="Tabela2639" displayName="Tabela2639" ref="F154:G160" totalsRowShown="0">
  <autoFilter ref="F154:G160" xr:uid="{AC9A75D5-82F9-475B-A860-E0400E9CBB2F}"/>
  <tableColumns count="2">
    <tableColumn id="1" xr3:uid="{A49B4D0D-2706-4294-92E3-6E2545160A12}" name="LinkedHashMap"/>
    <tableColumn id="2" xr3:uid="{C86881B2-0A3B-43C1-B7D5-1243EDDE55D6}" name="tempo(ms)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7A48C7B-044C-4BB3-AD5E-C487981E49D3}" name="Tabela2740" displayName="Tabela2740" ref="I154:J160" totalsRowShown="0">
  <autoFilter ref="I154:J160" xr:uid="{A7A48C7B-044C-4BB3-AD5E-C487981E49D3}"/>
  <tableColumns count="2">
    <tableColumn id="1" xr3:uid="{234F4D40-2ACE-4C53-903E-42CB40CC048B}" name="TreeMap"/>
    <tableColumn id="2" xr3:uid="{AEA78A86-D83C-4674-86F7-718C8428446F}" name="tempo(m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E945F1-44EA-4134-95CC-D191F8DF3AC8}" name="Tabela3" displayName="Tabela3" ref="H5:I16" totalsRowCount="1">
  <autoFilter ref="H5:I15" xr:uid="{01E945F1-44EA-4134-95CC-D191F8DF3AC8}"/>
  <tableColumns count="2">
    <tableColumn id="1" xr3:uid="{535DB388-7410-4FD4-87AB-AFA8811F3C09}" name="bubble10k"/>
    <tableColumn id="2" xr3:uid="{2EE16DDD-9946-48FF-A0B0-F102E132FAFA}" name="tempo(ms)" totalsRowFunction="custom">
      <totalsRowFormula>AVERAGE(I6:I15)</totalsRow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55AEC9E-DFE9-44A5-AF15-08FADBF12ACE}" name="Tabela441" displayName="Tabela441" ref="C163:D169" totalsRowShown="0">
  <autoFilter ref="C163:D169" xr:uid="{255AEC9E-DFE9-44A5-AF15-08FADBF12ACE}"/>
  <tableColumns count="2">
    <tableColumn id="1" xr3:uid="{43808A18-ABD7-435D-9EB4-FCE54D0FF36A}" name="Vector"/>
    <tableColumn id="2" xr3:uid="{50E0921E-0F43-4764-A026-2DCF69E07888}" name="tempo(ms)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3448C0F-98B5-4A4E-A0F1-1B7CDBF111BC}" name="Tabela2642" displayName="Tabela2642" ref="F163:G169" totalsRowShown="0">
  <autoFilter ref="F163:G169" xr:uid="{63448C0F-98B5-4A4E-A0F1-1B7CDBF111BC}"/>
  <tableColumns count="2">
    <tableColumn id="1" xr3:uid="{245D306D-B9A7-4C9F-8F60-BF593ECA202B}" name="LinkedList"/>
    <tableColumn id="2" xr3:uid="{A55B0D34-F066-473B-B4B3-6DE25EE9732A}" name="tempo(ms)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966D092A-EB22-44B2-885E-7C45AA59B117}" name="Tabela2743" displayName="Tabela2743" ref="I163:J169" totalsRowShown="0">
  <autoFilter ref="I163:J169" xr:uid="{966D092A-EB22-44B2-885E-7C45AA59B117}"/>
  <tableColumns count="2">
    <tableColumn id="1" xr3:uid="{E6F50DCC-61E4-4AF6-80C4-0E1E813A6B1E}" name="Arraylist"/>
    <tableColumn id="2" xr3:uid="{C6031253-4EDC-4D51-9C51-7310D09052EF}" name="tempo(ms)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A7EC086-5526-491B-AFBA-700324FFD1CD}" name="Tabela43244" displayName="Tabela43244" ref="C172:D178" totalsRowShown="0">
  <autoFilter ref="C172:D178" xr:uid="{DA7EC086-5526-491B-AFBA-700324FFD1CD}"/>
  <tableColumns count="2">
    <tableColumn id="1" xr3:uid="{6A0F38C0-5787-4CC4-B6F9-3A7D57635E44}" name="HashSet"/>
    <tableColumn id="2" xr3:uid="{D72602CA-A3AD-49C3-A771-2C2CC65468FE}" name="tempo(ms)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CDCB66F-6EA2-46EF-B65D-DB238D25BB70}" name="Tabela263345" displayName="Tabela263345" ref="F172:G178" totalsRowShown="0">
  <autoFilter ref="F172:G178" xr:uid="{9CDCB66F-6EA2-46EF-B65D-DB238D25BB70}"/>
  <tableColumns count="2">
    <tableColumn id="1" xr3:uid="{8999F1D9-6549-4BAE-AD09-71BACE6AA673}" name="LinkedHashSet"/>
    <tableColumn id="2" xr3:uid="{504DBD71-D049-478A-8A43-7E0ADC0F130C}" name="tempo(ms)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5B1AEBAD-D139-40ED-8CDD-B60E39C80DEC}" name="Tabela273446" displayName="Tabela273446" ref="I172:J178" totalsRowShown="0">
  <autoFilter ref="I172:J178" xr:uid="{5B1AEBAD-D139-40ED-8CDD-B60E39C80DEC}"/>
  <tableColumns count="2">
    <tableColumn id="1" xr3:uid="{C55041F4-2D7D-42FD-BD5C-DF9AFC167AFA}" name="TreeSet"/>
    <tableColumn id="2" xr3:uid="{CD42F336-990F-4E68-9D72-F976D59027FD}" name="tempo(ms)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9260E5D-121B-4FC8-A4BE-2B845D0EBE35}" name="Tabela43847" displayName="Tabela43847" ref="C180:D186" totalsRowShown="0">
  <autoFilter ref="C180:D186" xr:uid="{F9260E5D-121B-4FC8-A4BE-2B845D0EBE35}"/>
  <tableColumns count="2">
    <tableColumn id="1" xr3:uid="{D2D0F4CD-CA98-4463-95A7-891CF292A284}" name="HashMap"/>
    <tableColumn id="2" xr3:uid="{68E43C0C-0817-472C-B2E3-ED87A7C1008C}" name="tempo(ms)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765FB77-11D0-49AB-82E2-36237BCB4485}" name="Tabela263948" displayName="Tabela263948" ref="F180:G186" totalsRowShown="0">
  <autoFilter ref="F180:G186" xr:uid="{A765FB77-11D0-49AB-82E2-36237BCB4485}"/>
  <tableColumns count="2">
    <tableColumn id="1" xr3:uid="{CF75C861-829D-40DD-BBD8-F6743030ECB9}" name="LinkedHashMap"/>
    <tableColumn id="2" xr3:uid="{1DA41664-B436-4810-8044-F7382EFA1B08}" name="tempo(ms)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D75FB4F3-E8F7-4373-B832-9A8281DDCB2C}" name="Tabela274049" displayName="Tabela274049" ref="I180:J186" totalsRowShown="0">
  <autoFilter ref="I180:J186" xr:uid="{D75FB4F3-E8F7-4373-B832-9A8281DDCB2C}"/>
  <tableColumns count="2">
    <tableColumn id="1" xr3:uid="{2FDA2589-EFC5-4B8C-A4A9-3F443AF0BA97}" name="TreeMap"/>
    <tableColumn id="2" xr3:uid="{16F3BEE4-7687-4586-81D6-7B87703B5A8D}" name="tempo(ms)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897985-4E0B-4446-9103-00F00E10F15F}" name="Tabela44110" displayName="Tabela44110" ref="C188:D194" totalsRowShown="0">
  <autoFilter ref="C188:D194" xr:uid="{0C897985-4E0B-4446-9103-00F00E10F15F}"/>
  <tableColumns count="2">
    <tableColumn id="1" xr3:uid="{281AD227-C4FA-4A7E-95F4-017854AA7F3C}" name="Vector"/>
    <tableColumn id="2" xr3:uid="{FB317734-A54B-47A8-A352-FFDBD7182E33}" name="tempo(ms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F4631E-B1E1-43CD-8DD2-A4DDDE49F52A}" name="Tabela5" displayName="Tabela5" ref="K5:L16" totalsRowCount="1">
  <autoFilter ref="K5:L15" xr:uid="{C3F4631E-B1E1-43CD-8DD2-A4DDDE49F52A}"/>
  <tableColumns count="2">
    <tableColumn id="1" xr3:uid="{C94E346F-61B9-4FC7-A299-F0B8C160238F}" name="shell10k"/>
    <tableColumn id="2" xr3:uid="{CAB593BD-AEFB-49FE-9323-275F26070D3E}" name="tempo(ms)" totalsRowFunction="custom">
      <totalsRowFormula>AVERAGE(L6:L15)</totalsRowFormula>
    </tableColumn>
  </tableColumns>
  <tableStyleInfo name="TableStyleMedium3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D6C9438-39A0-4E6D-A2E9-33336E579595}" name="Tabela264224" displayName="Tabela264224" ref="F188:G194" totalsRowShown="0">
  <autoFilter ref="F188:G194" xr:uid="{3D6C9438-39A0-4E6D-A2E9-33336E579595}"/>
  <tableColumns count="2">
    <tableColumn id="1" xr3:uid="{142EAAD7-F347-45A1-9F72-514450FBADC6}" name="LinkedList"/>
    <tableColumn id="2" xr3:uid="{3618BCF0-3D2D-480A-94A5-CE379E34C75B}" name="tempo(ms)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8D2F9F7-228E-421F-BE8E-9AE78A2566DC}" name="Tabela274325" displayName="Tabela274325" ref="I188:J194" totalsRowShown="0">
  <autoFilter ref="I188:J194" xr:uid="{78D2F9F7-228E-421F-BE8E-9AE78A2566DC}"/>
  <tableColumns count="2">
    <tableColumn id="1" xr3:uid="{2399595B-2015-40BC-8CF4-3C04725C0C05}" name="Arraylist"/>
    <tableColumn id="2" xr3:uid="{337AA8C7-3199-43EB-B633-2CC17C337E25}" name="tempo(ms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69555D5-9F02-45F9-A4A7-FC0ED5E43735}" name="Tabela4324426" displayName="Tabela4324426" ref="C197:D203" totalsRowShown="0">
  <autoFilter ref="C197:D203" xr:uid="{C69555D5-9F02-45F9-A4A7-FC0ED5E43735}"/>
  <tableColumns count="2">
    <tableColumn id="1" xr3:uid="{675DFD48-6579-40E5-A1E7-66A5ABF9DD62}" name="HashSet"/>
    <tableColumn id="2" xr3:uid="{8E5B5231-8BFE-47C9-ADC8-9E934C34B1B5}" name="tempo(ms)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D26D292-3A8E-4F0F-AA9A-0DD46FD3A623}" name="Tabela26334529" displayName="Tabela26334529" ref="F197:G203" totalsRowShown="0">
  <autoFilter ref="F197:G203" xr:uid="{ED26D292-3A8E-4F0F-AA9A-0DD46FD3A623}"/>
  <tableColumns count="2">
    <tableColumn id="1" xr3:uid="{90B9557D-EE0D-4C86-B156-7438E3818EB3}" name="LinkedHashSet"/>
    <tableColumn id="2" xr3:uid="{D88696E1-FD29-4EF0-84C0-47C8931B33E9}" name="tempo(ms)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A6FC3F5-B4BB-423E-B980-A3A32116B8C3}" name="Tabela27344630" displayName="Tabela27344630" ref="I197:J203" totalsRowShown="0">
  <autoFilter ref="I197:J203" xr:uid="{1A6FC3F5-B4BB-423E-B980-A3A32116B8C3}"/>
  <tableColumns count="2">
    <tableColumn id="1" xr3:uid="{8D55638C-DA96-4F57-993C-3620252C036A}" name="TreeSet"/>
    <tableColumn id="2" xr3:uid="{3A721FCF-43B8-4282-AC20-B7EC8720FEF2}" name="tempo(ms)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561A0B-F6F8-4627-B870-D447A4BF052E}" name="Tabela4384731" displayName="Tabela4384731" ref="C205:D211" totalsRowShown="0">
  <autoFilter ref="C205:D211" xr:uid="{B4561A0B-F6F8-4627-B870-D447A4BF052E}"/>
  <tableColumns count="2">
    <tableColumn id="1" xr3:uid="{A4C3CFD2-B8D2-4C2B-9C1C-77488BDC01D0}" name="HashMap"/>
    <tableColumn id="2" xr3:uid="{2211F001-42B5-4502-A3C9-CD38F64B90D4}" name="tempo(ms)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B7AF76E-223B-4824-9416-8B30E2D12E2D}" name="Tabela26394835" displayName="Tabela26394835" ref="F205:G211" totalsRowShown="0">
  <autoFilter ref="F205:G211" xr:uid="{6B7AF76E-223B-4824-9416-8B30E2D12E2D}"/>
  <tableColumns count="2">
    <tableColumn id="1" xr3:uid="{3D378A80-347E-48C6-8EE2-0ADC85C37100}" name="LinkedHashMap"/>
    <tableColumn id="2" xr3:uid="{588DEEAA-F4DF-4863-BAC4-01D732DB5A4A}" name="tempo(ms)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372DA52-B8AE-4341-9A94-F6050359AC0F}" name="Tabela27404936" displayName="Tabela27404936" ref="I205:J211" totalsRowShown="0">
  <autoFilter ref="I205:J211" xr:uid="{F372DA52-B8AE-4341-9A94-F6050359AC0F}"/>
  <tableColumns count="2">
    <tableColumn id="1" xr3:uid="{46427C51-F8DB-44EF-AC65-E40BABA8DB96}" name="TreeMap"/>
    <tableColumn id="2" xr3:uid="{7FA3C7CC-49F2-470A-A36D-0A471FCEBC26}" name="tempo(ms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E56AE2-8CC4-439B-8F5E-27D43F5CF906}" name="Tabela6" displayName="Tabela6" ref="N5:O16" totalsRowCount="1">
  <autoFilter ref="N5:O15" xr:uid="{6DE56AE2-8CC4-439B-8F5E-27D43F5CF906}"/>
  <tableColumns count="2">
    <tableColumn id="1" xr3:uid="{2A5A0F84-FB4E-4F0F-A519-527BBD101498}" name="heap10k"/>
    <tableColumn id="2" xr3:uid="{9BC86C07-5EA1-4BCD-BA0F-A1CB35CA4581}" name="tempo(ms)" totalsRowFunction="custom">
      <totalsRowFormula>AVERAGE(O6:O15)</totalsRow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240411-2601-483A-B295-43FF9BCE005B}" name="Tabela7" displayName="Tabela7" ref="Q5:R16" totalsRowCount="1">
  <autoFilter ref="Q5:R15" xr:uid="{8F240411-2601-483A-B295-43FF9BCE005B}"/>
  <tableColumns count="2">
    <tableColumn id="1" xr3:uid="{ABB86C42-0911-4E7E-BE13-10737F94D927}" name="merge10k"/>
    <tableColumn id="2" xr3:uid="{E7C80B40-9751-4E08-A6BF-21CE1FE644DB}" name="tempo(ms)" totalsRowFunction="custom">
      <totalsRowFormula>AVERAGE(R6:R15)</totalsRow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852D3F-5002-472B-9A4B-A46BDDACC156}" name="Tabela8" displayName="Tabela8" ref="T5:U16" totalsRowCount="1">
  <autoFilter ref="T5:U15" xr:uid="{69852D3F-5002-472B-9A4B-A46BDDACC156}"/>
  <tableColumns count="2">
    <tableColumn id="1" xr3:uid="{7EAC0829-3124-4207-927A-1CFED1F73BE8}" name="quick10k"/>
    <tableColumn id="2" xr3:uid="{858B392D-7556-4670-8C4F-292AE1B47A37}" name="tempo(ms)" totalsRowFunction="custom">
      <totalsRowFormula>AVERAGE(U6:U15)</totalsRow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5FF6B55-75ED-42AB-87F0-005E55C4F0FB}" name="Tabela111" displayName="Tabela111" ref="B18:C29" totalsRowCount="1">
  <autoFilter ref="B18:C28" xr:uid="{35FF6B55-75ED-42AB-87F0-005E55C4F0FB}"/>
  <tableColumns count="2">
    <tableColumn id="1" xr3:uid="{83CF4278-2151-424C-A54B-A0AA74C3329D}" name="Insertion100k"/>
    <tableColumn id="2" xr3:uid="{7DA8226D-7264-4DFE-8A6D-5994E58D89D2}" name="tempo(ms)" totalsRowFunction="custom">
      <totalsRowFormula>AVERAGE(C19:C28)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90EFE4-D71B-49AA-86B9-2A82F0895CF9}" name="Tabela212" displayName="Tabela212" ref="E18:F29" totalsRowCount="1">
  <autoFilter ref="E18:F28" xr:uid="{AC90EFE4-D71B-49AA-86B9-2A82F0895CF9}"/>
  <tableColumns count="2">
    <tableColumn id="1" xr3:uid="{83FDF3EE-8E06-463F-A6E2-250779805295}" name="selection100k"/>
    <tableColumn id="2" xr3:uid="{080A7CA8-5AC7-41A0-9204-7762EB51677F}" name="tempo(ms)" totalsRowFunction="custom">
      <totalsRowFormula>AVERAGE(F18:F28)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9" Type="http://schemas.openxmlformats.org/officeDocument/2006/relationships/table" Target="../tables/table37.xml"/><Relationship Id="rId21" Type="http://schemas.openxmlformats.org/officeDocument/2006/relationships/table" Target="../tables/table19.xml"/><Relationship Id="rId34" Type="http://schemas.openxmlformats.org/officeDocument/2006/relationships/table" Target="../tables/table32.xml"/><Relationship Id="rId42" Type="http://schemas.openxmlformats.org/officeDocument/2006/relationships/table" Target="../tables/table40.xml"/><Relationship Id="rId47" Type="http://schemas.openxmlformats.org/officeDocument/2006/relationships/table" Target="../tables/table45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9" Type="http://schemas.openxmlformats.org/officeDocument/2006/relationships/table" Target="../tables/table27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32" Type="http://schemas.openxmlformats.org/officeDocument/2006/relationships/table" Target="../tables/table30.xml"/><Relationship Id="rId37" Type="http://schemas.openxmlformats.org/officeDocument/2006/relationships/table" Target="../tables/table35.xml"/><Relationship Id="rId40" Type="http://schemas.openxmlformats.org/officeDocument/2006/relationships/table" Target="../tables/table38.xml"/><Relationship Id="rId45" Type="http://schemas.openxmlformats.org/officeDocument/2006/relationships/table" Target="../tables/table43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36" Type="http://schemas.openxmlformats.org/officeDocument/2006/relationships/table" Target="../tables/table34.xml"/><Relationship Id="rId49" Type="http://schemas.openxmlformats.org/officeDocument/2006/relationships/table" Target="../tables/table47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31" Type="http://schemas.openxmlformats.org/officeDocument/2006/relationships/table" Target="../tables/table29.xml"/><Relationship Id="rId44" Type="http://schemas.openxmlformats.org/officeDocument/2006/relationships/table" Target="../tables/table42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Relationship Id="rId35" Type="http://schemas.openxmlformats.org/officeDocument/2006/relationships/table" Target="../tables/table33.xml"/><Relationship Id="rId43" Type="http://schemas.openxmlformats.org/officeDocument/2006/relationships/table" Target="../tables/table41.xml"/><Relationship Id="rId48" Type="http://schemas.openxmlformats.org/officeDocument/2006/relationships/table" Target="../tables/table46.xml"/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33" Type="http://schemas.openxmlformats.org/officeDocument/2006/relationships/table" Target="../tables/table31.xml"/><Relationship Id="rId38" Type="http://schemas.openxmlformats.org/officeDocument/2006/relationships/table" Target="../tables/table36.xml"/><Relationship Id="rId46" Type="http://schemas.openxmlformats.org/officeDocument/2006/relationships/table" Target="../tables/table44.xml"/><Relationship Id="rId20" Type="http://schemas.openxmlformats.org/officeDocument/2006/relationships/table" Target="../tables/table18.xml"/><Relationship Id="rId41" Type="http://schemas.openxmlformats.org/officeDocument/2006/relationships/table" Target="../tables/table3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76B0-9FCE-4867-9222-32B3F1E6D62E}">
  <dimension ref="B5:U211"/>
  <sheetViews>
    <sheetView tabSelected="1" topLeftCell="A186" workbookViewId="0">
      <selection activeCell="W197" sqref="W197"/>
    </sheetView>
  </sheetViews>
  <sheetFormatPr defaultRowHeight="15" x14ac:dyDescent="0.25"/>
  <cols>
    <col min="2" max="2" width="11.140625" customWidth="1"/>
    <col min="3" max="3" width="14.140625" customWidth="1"/>
    <col min="4" max="4" width="10.28515625" customWidth="1"/>
    <col min="5" max="5" width="11.140625" customWidth="1"/>
    <col min="6" max="6" width="14.28515625" customWidth="1"/>
    <col min="7" max="7" width="10.28515625" customWidth="1"/>
    <col min="8" max="8" width="11.140625" customWidth="1"/>
    <col min="9" max="9" width="12.42578125" customWidth="1"/>
    <col min="10" max="10" width="10.28515625" customWidth="1"/>
    <col min="11" max="11" width="11.140625" customWidth="1"/>
    <col min="12" max="12" width="10.42578125" customWidth="1"/>
    <col min="14" max="14" width="11.140625" customWidth="1"/>
    <col min="15" max="15" width="10.5703125" customWidth="1"/>
    <col min="17" max="17" width="11.140625" customWidth="1"/>
    <col min="18" max="18" width="11.85546875" customWidth="1"/>
    <col min="20" max="20" width="11.140625" customWidth="1"/>
    <col min="21" max="21" width="10.85546875" customWidth="1"/>
  </cols>
  <sheetData>
    <row r="5" spans="2:21" x14ac:dyDescent="0.25">
      <c r="B5" t="s">
        <v>0</v>
      </c>
      <c r="C5" t="s">
        <v>7</v>
      </c>
      <c r="E5" t="s">
        <v>1</v>
      </c>
      <c r="F5" t="s">
        <v>7</v>
      </c>
      <c r="H5" t="s">
        <v>2</v>
      </c>
      <c r="I5" t="s">
        <v>7</v>
      </c>
      <c r="K5" t="s">
        <v>3</v>
      </c>
      <c r="L5" t="s">
        <v>7</v>
      </c>
      <c r="N5" t="s">
        <v>4</v>
      </c>
      <c r="O5" t="s">
        <v>7</v>
      </c>
      <c r="Q5" t="s">
        <v>5</v>
      </c>
      <c r="R5" t="s">
        <v>7</v>
      </c>
      <c r="T5" t="s">
        <v>6</v>
      </c>
      <c r="U5" t="s">
        <v>7</v>
      </c>
    </row>
    <row r="6" spans="2:21" x14ac:dyDescent="0.25">
      <c r="B6">
        <v>1</v>
      </c>
      <c r="C6">
        <v>153</v>
      </c>
      <c r="E6">
        <v>1</v>
      </c>
      <c r="F6">
        <v>192</v>
      </c>
      <c r="H6">
        <v>1</v>
      </c>
      <c r="I6">
        <v>737</v>
      </c>
      <c r="K6">
        <v>1</v>
      </c>
      <c r="L6">
        <v>11</v>
      </c>
      <c r="N6">
        <v>1</v>
      </c>
      <c r="O6">
        <v>8</v>
      </c>
      <c r="Q6">
        <v>1</v>
      </c>
      <c r="R6">
        <v>7</v>
      </c>
      <c r="T6">
        <v>1</v>
      </c>
      <c r="U6">
        <v>7</v>
      </c>
    </row>
    <row r="7" spans="2:21" x14ac:dyDescent="0.25">
      <c r="B7">
        <v>2</v>
      </c>
      <c r="C7">
        <v>171</v>
      </c>
      <c r="E7">
        <v>2</v>
      </c>
      <c r="F7">
        <v>192</v>
      </c>
      <c r="H7">
        <v>2</v>
      </c>
      <c r="I7">
        <v>740</v>
      </c>
      <c r="K7">
        <v>2</v>
      </c>
      <c r="L7">
        <v>10</v>
      </c>
      <c r="N7">
        <v>2</v>
      </c>
      <c r="O7">
        <v>8</v>
      </c>
      <c r="Q7">
        <v>2</v>
      </c>
      <c r="R7">
        <v>8</v>
      </c>
      <c r="T7">
        <v>2</v>
      </c>
      <c r="U7">
        <v>7</v>
      </c>
    </row>
    <row r="8" spans="2:21" x14ac:dyDescent="0.25">
      <c r="B8">
        <v>3</v>
      </c>
      <c r="C8">
        <v>158</v>
      </c>
      <c r="E8">
        <v>3</v>
      </c>
      <c r="F8">
        <v>195</v>
      </c>
      <c r="H8">
        <v>3</v>
      </c>
      <c r="I8">
        <v>743</v>
      </c>
      <c r="K8">
        <v>3</v>
      </c>
      <c r="L8">
        <v>12</v>
      </c>
      <c r="N8">
        <v>3</v>
      </c>
      <c r="O8">
        <v>7</v>
      </c>
      <c r="Q8">
        <v>3</v>
      </c>
      <c r="R8">
        <v>8</v>
      </c>
      <c r="T8">
        <v>3</v>
      </c>
      <c r="U8">
        <v>7</v>
      </c>
    </row>
    <row r="9" spans="2:21" x14ac:dyDescent="0.25">
      <c r="B9">
        <v>4</v>
      </c>
      <c r="C9">
        <v>151</v>
      </c>
      <c r="E9">
        <v>4</v>
      </c>
      <c r="F9">
        <v>199</v>
      </c>
      <c r="H9">
        <v>4</v>
      </c>
      <c r="I9">
        <v>741</v>
      </c>
      <c r="K9">
        <v>4</v>
      </c>
      <c r="L9">
        <v>12</v>
      </c>
      <c r="N9">
        <v>4</v>
      </c>
      <c r="O9">
        <v>8</v>
      </c>
      <c r="Q9">
        <v>4</v>
      </c>
      <c r="R9">
        <v>8</v>
      </c>
      <c r="T9">
        <v>4</v>
      </c>
      <c r="U9">
        <v>8</v>
      </c>
    </row>
    <row r="10" spans="2:21" x14ac:dyDescent="0.25">
      <c r="B10">
        <v>5</v>
      </c>
      <c r="C10">
        <v>152</v>
      </c>
      <c r="E10">
        <v>5</v>
      </c>
      <c r="F10">
        <v>202</v>
      </c>
      <c r="H10">
        <v>5</v>
      </c>
      <c r="I10">
        <v>761</v>
      </c>
      <c r="K10">
        <v>5</v>
      </c>
      <c r="L10">
        <v>10</v>
      </c>
      <c r="N10">
        <v>5</v>
      </c>
      <c r="O10">
        <v>8</v>
      </c>
      <c r="Q10">
        <v>5</v>
      </c>
      <c r="R10">
        <v>7</v>
      </c>
      <c r="T10">
        <v>5</v>
      </c>
      <c r="U10">
        <v>7</v>
      </c>
    </row>
    <row r="11" spans="2:21" x14ac:dyDescent="0.25">
      <c r="B11">
        <v>6</v>
      </c>
      <c r="C11">
        <v>157</v>
      </c>
      <c r="E11">
        <v>6</v>
      </c>
      <c r="F11">
        <v>200</v>
      </c>
      <c r="H11">
        <v>6</v>
      </c>
      <c r="I11">
        <v>735</v>
      </c>
      <c r="K11">
        <v>6</v>
      </c>
      <c r="L11">
        <v>11</v>
      </c>
      <c r="N11">
        <v>6</v>
      </c>
      <c r="O11">
        <v>9</v>
      </c>
      <c r="Q11">
        <v>6</v>
      </c>
      <c r="R11">
        <v>7</v>
      </c>
      <c r="T11">
        <v>6</v>
      </c>
      <c r="U11">
        <v>8</v>
      </c>
    </row>
    <row r="12" spans="2:21" x14ac:dyDescent="0.25">
      <c r="B12">
        <v>7</v>
      </c>
      <c r="C12">
        <v>160</v>
      </c>
      <c r="E12">
        <v>7</v>
      </c>
      <c r="F12">
        <v>199</v>
      </c>
      <c r="H12">
        <v>7</v>
      </c>
      <c r="I12">
        <v>737</v>
      </c>
      <c r="K12">
        <v>7</v>
      </c>
      <c r="L12">
        <v>13</v>
      </c>
      <c r="N12">
        <v>7</v>
      </c>
      <c r="O12">
        <v>9</v>
      </c>
      <c r="Q12">
        <v>7</v>
      </c>
      <c r="R12">
        <v>8</v>
      </c>
      <c r="T12">
        <v>7</v>
      </c>
      <c r="U12">
        <v>6</v>
      </c>
    </row>
    <row r="13" spans="2:21" x14ac:dyDescent="0.25">
      <c r="B13">
        <v>8</v>
      </c>
      <c r="C13">
        <v>156</v>
      </c>
      <c r="E13">
        <v>8</v>
      </c>
      <c r="F13">
        <v>194</v>
      </c>
      <c r="H13">
        <v>8</v>
      </c>
      <c r="I13">
        <v>738</v>
      </c>
      <c r="K13">
        <v>8</v>
      </c>
      <c r="L13">
        <v>11</v>
      </c>
      <c r="N13">
        <v>8</v>
      </c>
      <c r="O13">
        <v>8</v>
      </c>
      <c r="Q13">
        <v>8</v>
      </c>
      <c r="R13">
        <v>8</v>
      </c>
      <c r="T13">
        <v>8</v>
      </c>
      <c r="U13">
        <v>8</v>
      </c>
    </row>
    <row r="14" spans="2:21" x14ac:dyDescent="0.25">
      <c r="B14">
        <v>9</v>
      </c>
      <c r="C14">
        <v>154</v>
      </c>
      <c r="E14">
        <v>9</v>
      </c>
      <c r="F14">
        <v>198</v>
      </c>
      <c r="H14">
        <v>9</v>
      </c>
      <c r="I14">
        <v>743</v>
      </c>
      <c r="K14">
        <v>9</v>
      </c>
      <c r="L14">
        <v>11</v>
      </c>
      <c r="N14">
        <v>9</v>
      </c>
      <c r="O14">
        <v>8</v>
      </c>
      <c r="Q14">
        <v>9</v>
      </c>
      <c r="R14">
        <v>7</v>
      </c>
      <c r="T14">
        <v>9</v>
      </c>
      <c r="U14">
        <v>6</v>
      </c>
    </row>
    <row r="15" spans="2:21" x14ac:dyDescent="0.25">
      <c r="B15">
        <v>10</v>
      </c>
      <c r="C15">
        <v>151</v>
      </c>
      <c r="E15">
        <v>10</v>
      </c>
      <c r="F15">
        <v>198</v>
      </c>
      <c r="H15">
        <v>10</v>
      </c>
      <c r="I15">
        <v>740</v>
      </c>
      <c r="K15">
        <v>10</v>
      </c>
      <c r="L15">
        <v>11</v>
      </c>
      <c r="N15">
        <v>10</v>
      </c>
      <c r="O15">
        <v>8</v>
      </c>
      <c r="Q15">
        <v>10</v>
      </c>
      <c r="R15">
        <v>7</v>
      </c>
      <c r="T15">
        <v>10</v>
      </c>
      <c r="U15">
        <v>7</v>
      </c>
    </row>
    <row r="16" spans="2:21" x14ac:dyDescent="0.25">
      <c r="C16">
        <f>AVERAGE(C6:C15)</f>
        <v>156.30000000000001</v>
      </c>
      <c r="F16">
        <f>AVERAGE(F6:F15)</f>
        <v>196.9</v>
      </c>
      <c r="I16">
        <f>AVERAGE(I6:I15)</f>
        <v>741.5</v>
      </c>
      <c r="L16">
        <f>AVERAGE(L6:L15)</f>
        <v>11.2</v>
      </c>
      <c r="O16">
        <f>AVERAGE(O6:O15)</f>
        <v>8.1</v>
      </c>
      <c r="R16">
        <f>AVERAGE(R6:R15)</f>
        <v>7.5</v>
      </c>
      <c r="U16">
        <f>AVERAGE(U6:U15)</f>
        <v>7.1</v>
      </c>
    </row>
    <row r="18" spans="2:21" x14ac:dyDescent="0.25">
      <c r="B18" t="s">
        <v>8</v>
      </c>
      <c r="C18" t="s">
        <v>7</v>
      </c>
      <c r="E18" t="s">
        <v>10</v>
      </c>
      <c r="F18" t="s">
        <v>7</v>
      </c>
      <c r="H18" t="s">
        <v>11</v>
      </c>
      <c r="I18" t="s">
        <v>7</v>
      </c>
      <c r="K18" t="s">
        <v>12</v>
      </c>
      <c r="L18" t="s">
        <v>7</v>
      </c>
      <c r="N18" t="s">
        <v>13</v>
      </c>
      <c r="O18" t="s">
        <v>7</v>
      </c>
      <c r="Q18" t="s">
        <v>14</v>
      </c>
      <c r="R18" t="s">
        <v>7</v>
      </c>
      <c r="T18" t="s">
        <v>15</v>
      </c>
      <c r="U18" t="s">
        <v>7</v>
      </c>
    </row>
    <row r="19" spans="2:21" x14ac:dyDescent="0.25">
      <c r="B19">
        <v>1</v>
      </c>
      <c r="C19">
        <v>18004</v>
      </c>
      <c r="E19">
        <v>1</v>
      </c>
      <c r="F19">
        <v>20845</v>
      </c>
      <c r="H19">
        <v>1</v>
      </c>
      <c r="I19">
        <v>80035</v>
      </c>
      <c r="K19">
        <v>1</v>
      </c>
      <c r="L19">
        <v>119</v>
      </c>
      <c r="N19">
        <v>1</v>
      </c>
      <c r="O19">
        <v>63</v>
      </c>
      <c r="Q19">
        <v>1</v>
      </c>
      <c r="R19">
        <v>49</v>
      </c>
      <c r="T19">
        <v>1</v>
      </c>
      <c r="U19">
        <v>43</v>
      </c>
    </row>
    <row r="20" spans="2:21" x14ac:dyDescent="0.25">
      <c r="B20">
        <v>2</v>
      </c>
      <c r="C20">
        <v>17987</v>
      </c>
      <c r="E20">
        <v>2</v>
      </c>
      <c r="F20">
        <v>20756</v>
      </c>
      <c r="H20">
        <v>2</v>
      </c>
      <c r="I20">
        <v>76002</v>
      </c>
      <c r="K20">
        <v>2</v>
      </c>
      <c r="L20">
        <v>124</v>
      </c>
      <c r="N20">
        <v>2</v>
      </c>
      <c r="O20">
        <v>62</v>
      </c>
      <c r="Q20">
        <v>2</v>
      </c>
      <c r="R20">
        <v>49</v>
      </c>
      <c r="T20">
        <v>2</v>
      </c>
      <c r="U20">
        <v>45</v>
      </c>
    </row>
    <row r="21" spans="2:21" x14ac:dyDescent="0.25">
      <c r="B21">
        <v>3</v>
      </c>
      <c r="C21">
        <v>17967</v>
      </c>
      <c r="E21">
        <v>3</v>
      </c>
      <c r="F21">
        <v>20700</v>
      </c>
      <c r="H21">
        <v>3</v>
      </c>
      <c r="I21">
        <v>74885</v>
      </c>
      <c r="K21">
        <v>3</v>
      </c>
      <c r="L21">
        <v>122</v>
      </c>
      <c r="N21">
        <v>3</v>
      </c>
      <c r="O21">
        <v>61</v>
      </c>
      <c r="Q21">
        <v>3</v>
      </c>
      <c r="R21">
        <v>47</v>
      </c>
      <c r="T21">
        <v>3</v>
      </c>
      <c r="U21">
        <v>42</v>
      </c>
    </row>
    <row r="22" spans="2:21" x14ac:dyDescent="0.25">
      <c r="B22">
        <v>4</v>
      </c>
      <c r="C22">
        <v>17551</v>
      </c>
      <c r="E22">
        <v>4</v>
      </c>
      <c r="F22">
        <v>20871</v>
      </c>
      <c r="H22">
        <v>4</v>
      </c>
      <c r="I22">
        <v>75174</v>
      </c>
      <c r="K22">
        <v>4</v>
      </c>
      <c r="L22">
        <v>122</v>
      </c>
      <c r="N22">
        <v>4</v>
      </c>
      <c r="O22">
        <v>66</v>
      </c>
      <c r="Q22">
        <v>4</v>
      </c>
      <c r="R22">
        <v>47</v>
      </c>
      <c r="T22">
        <v>4</v>
      </c>
      <c r="U22">
        <v>48</v>
      </c>
    </row>
    <row r="23" spans="2:21" x14ac:dyDescent="0.25">
      <c r="B23">
        <v>5</v>
      </c>
      <c r="C23">
        <v>17886</v>
      </c>
      <c r="E23">
        <v>5</v>
      </c>
      <c r="F23">
        <v>20655</v>
      </c>
      <c r="H23">
        <v>5</v>
      </c>
      <c r="I23">
        <v>75616</v>
      </c>
      <c r="K23">
        <v>5</v>
      </c>
      <c r="L23">
        <v>124</v>
      </c>
      <c r="N23">
        <v>5</v>
      </c>
      <c r="O23">
        <v>63</v>
      </c>
      <c r="Q23">
        <v>5</v>
      </c>
      <c r="R23">
        <v>47</v>
      </c>
      <c r="T23">
        <v>5</v>
      </c>
      <c r="U23">
        <v>45</v>
      </c>
    </row>
    <row r="24" spans="2:21" x14ac:dyDescent="0.25">
      <c r="B24">
        <v>6</v>
      </c>
      <c r="C24">
        <v>17606</v>
      </c>
      <c r="E24">
        <v>6</v>
      </c>
      <c r="F24">
        <v>21065</v>
      </c>
      <c r="H24">
        <v>6</v>
      </c>
      <c r="I24">
        <v>75174</v>
      </c>
      <c r="K24">
        <v>6</v>
      </c>
      <c r="L24">
        <v>126</v>
      </c>
      <c r="N24">
        <v>6</v>
      </c>
      <c r="O24">
        <v>62</v>
      </c>
      <c r="Q24">
        <v>6</v>
      </c>
      <c r="R24">
        <v>48</v>
      </c>
      <c r="T24">
        <v>6</v>
      </c>
      <c r="U24">
        <v>43</v>
      </c>
    </row>
    <row r="25" spans="2:21" x14ac:dyDescent="0.25">
      <c r="B25">
        <v>7</v>
      </c>
      <c r="C25">
        <v>17927</v>
      </c>
      <c r="E25">
        <v>7</v>
      </c>
      <c r="F25">
        <v>20974</v>
      </c>
      <c r="H25">
        <v>7</v>
      </c>
      <c r="I25">
        <v>76312</v>
      </c>
      <c r="K25">
        <v>7</v>
      </c>
      <c r="L25">
        <v>123</v>
      </c>
      <c r="N25">
        <v>7</v>
      </c>
      <c r="O25">
        <v>62</v>
      </c>
      <c r="Q25">
        <v>7</v>
      </c>
      <c r="R25">
        <v>49</v>
      </c>
      <c r="T25">
        <v>7</v>
      </c>
      <c r="U25">
        <v>42</v>
      </c>
    </row>
    <row r="26" spans="2:21" x14ac:dyDescent="0.25">
      <c r="B26">
        <v>8</v>
      </c>
      <c r="C26">
        <v>17887</v>
      </c>
      <c r="E26">
        <v>8</v>
      </c>
      <c r="F26">
        <v>20733</v>
      </c>
      <c r="H26">
        <v>8</v>
      </c>
      <c r="I26">
        <v>74322</v>
      </c>
      <c r="K26">
        <v>8</v>
      </c>
      <c r="L26">
        <v>123</v>
      </c>
      <c r="N26">
        <v>8</v>
      </c>
      <c r="O26">
        <v>63</v>
      </c>
      <c r="Q26">
        <v>8</v>
      </c>
      <c r="R26">
        <v>48</v>
      </c>
      <c r="T26">
        <v>8</v>
      </c>
      <c r="U26">
        <v>42</v>
      </c>
    </row>
    <row r="27" spans="2:21" x14ac:dyDescent="0.25">
      <c r="B27">
        <v>9</v>
      </c>
      <c r="C27">
        <v>18007</v>
      </c>
      <c r="E27">
        <v>9</v>
      </c>
      <c r="F27">
        <v>20587</v>
      </c>
      <c r="H27">
        <v>9</v>
      </c>
      <c r="I27">
        <v>73765</v>
      </c>
      <c r="K27">
        <v>9</v>
      </c>
      <c r="L27">
        <v>122</v>
      </c>
      <c r="N27">
        <v>9</v>
      </c>
      <c r="O27">
        <v>62</v>
      </c>
      <c r="Q27">
        <v>9</v>
      </c>
      <c r="R27">
        <v>50</v>
      </c>
      <c r="T27">
        <v>9</v>
      </c>
      <c r="U27">
        <v>44</v>
      </c>
    </row>
    <row r="28" spans="2:21" x14ac:dyDescent="0.25">
      <c r="B28">
        <v>10</v>
      </c>
      <c r="C28">
        <v>18060</v>
      </c>
      <c r="E28">
        <v>10</v>
      </c>
      <c r="F28">
        <v>21814</v>
      </c>
      <c r="H28">
        <v>10</v>
      </c>
      <c r="I28">
        <v>74250</v>
      </c>
      <c r="K28">
        <v>10</v>
      </c>
      <c r="L28">
        <v>124</v>
      </c>
      <c r="N28">
        <v>10</v>
      </c>
      <c r="O28">
        <v>63</v>
      </c>
      <c r="Q28">
        <v>10</v>
      </c>
      <c r="R28">
        <v>49</v>
      </c>
      <c r="T28">
        <v>10</v>
      </c>
      <c r="U28">
        <v>42</v>
      </c>
    </row>
    <row r="29" spans="2:21" x14ac:dyDescent="0.25">
      <c r="C29">
        <f>AVERAGE(C19:C28)</f>
        <v>17888.2</v>
      </c>
      <c r="F29">
        <f>AVERAGE(F18:F28)</f>
        <v>20900</v>
      </c>
      <c r="I29">
        <f>AVERAGE(I19:I28)</f>
        <v>75553.5</v>
      </c>
      <c r="L29">
        <f>AVERAGE(L19:L28)</f>
        <v>122.9</v>
      </c>
      <c r="O29">
        <f>AVERAGE(O19:O28)</f>
        <v>62.7</v>
      </c>
      <c r="R29">
        <f>AVERAGE(R19:R28)</f>
        <v>48.3</v>
      </c>
      <c r="U29">
        <f>AVERAGE(U19:U28)</f>
        <v>43.6</v>
      </c>
    </row>
    <row r="30" spans="2:21" x14ac:dyDescent="0.25">
      <c r="B30" s="1" t="s">
        <v>9</v>
      </c>
      <c r="C30" s="2" t="s">
        <v>7</v>
      </c>
      <c r="E30" s="1" t="s">
        <v>16</v>
      </c>
      <c r="F30" s="2" t="s">
        <v>7</v>
      </c>
      <c r="H30" s="1" t="s">
        <v>17</v>
      </c>
      <c r="I30" s="2" t="s">
        <v>7</v>
      </c>
      <c r="K30" s="7" t="s">
        <v>18</v>
      </c>
      <c r="L30" s="8" t="s">
        <v>7</v>
      </c>
      <c r="N30" s="7" t="s">
        <v>19</v>
      </c>
      <c r="O30" s="8" t="s">
        <v>7</v>
      </c>
      <c r="Q30" s="7" t="s">
        <v>20</v>
      </c>
      <c r="R30" s="8" t="s">
        <v>7</v>
      </c>
      <c r="T30" s="7" t="s">
        <v>21</v>
      </c>
      <c r="U30" s="8" t="s">
        <v>7</v>
      </c>
    </row>
    <row r="31" spans="2:21" x14ac:dyDescent="0.25">
      <c r="B31" s="3">
        <v>1</v>
      </c>
      <c r="C31">
        <v>1112548</v>
      </c>
      <c r="E31" s="3">
        <v>1</v>
      </c>
      <c r="F31" s="4">
        <v>1620871</v>
      </c>
      <c r="H31" s="3">
        <v>1</v>
      </c>
      <c r="I31" s="4">
        <v>4892319</v>
      </c>
      <c r="K31" s="9">
        <v>1</v>
      </c>
      <c r="L31" s="10">
        <v>876</v>
      </c>
      <c r="N31" s="9">
        <v>1</v>
      </c>
      <c r="O31" s="10">
        <v>449</v>
      </c>
      <c r="Q31" s="9">
        <v>1</v>
      </c>
      <c r="R31" s="10">
        <v>237</v>
      </c>
      <c r="T31" s="9">
        <v>1</v>
      </c>
      <c r="U31" s="10">
        <v>277</v>
      </c>
    </row>
    <row r="32" spans="2:21" x14ac:dyDescent="0.25">
      <c r="B32" s="5">
        <v>2</v>
      </c>
      <c r="C32" s="6">
        <v>2381310</v>
      </c>
      <c r="E32" s="5">
        <v>2</v>
      </c>
      <c r="F32" s="6">
        <v>1864158</v>
      </c>
      <c r="H32" s="5">
        <v>2</v>
      </c>
      <c r="I32" s="6">
        <v>4142331</v>
      </c>
      <c r="K32" s="11">
        <v>2</v>
      </c>
      <c r="L32" s="12">
        <v>890</v>
      </c>
      <c r="N32" s="11">
        <v>2</v>
      </c>
      <c r="O32" s="12">
        <v>448</v>
      </c>
      <c r="Q32" s="11">
        <v>2</v>
      </c>
      <c r="R32" s="12">
        <v>237</v>
      </c>
      <c r="T32" s="11">
        <v>2</v>
      </c>
      <c r="U32" s="12">
        <v>274</v>
      </c>
    </row>
    <row r="33" spans="2:21" x14ac:dyDescent="0.25">
      <c r="B33" s="3">
        <v>3</v>
      </c>
      <c r="C33" s="4">
        <v>1431256</v>
      </c>
      <c r="E33" s="3">
        <v>3</v>
      </c>
      <c r="F33" s="4">
        <v>1747342</v>
      </c>
      <c r="H33" s="3">
        <v>3</v>
      </c>
      <c r="I33" s="4">
        <v>4532134</v>
      </c>
      <c r="K33" s="9">
        <v>3</v>
      </c>
      <c r="L33" s="10">
        <v>866</v>
      </c>
      <c r="N33" s="9">
        <v>3</v>
      </c>
      <c r="O33" s="10">
        <v>444</v>
      </c>
      <c r="Q33" s="9">
        <v>3</v>
      </c>
      <c r="R33" s="10">
        <v>235</v>
      </c>
      <c r="T33" s="9">
        <v>3</v>
      </c>
      <c r="U33" s="10">
        <v>270</v>
      </c>
    </row>
    <row r="34" spans="2:21" x14ac:dyDescent="0.25">
      <c r="C34">
        <f>AVERAGE(C31:C33)</f>
        <v>1641704.6666666667</v>
      </c>
      <c r="F34">
        <f>AVERAGE(F31:F33)</f>
        <v>1744123.6666666667</v>
      </c>
      <c r="I34">
        <f>AVERAGE(I31:I33)</f>
        <v>4522261.333333333</v>
      </c>
      <c r="L34">
        <f>AVERAGE(L31:L33)</f>
        <v>877.33333333333337</v>
      </c>
      <c r="O34">
        <f>AVERAGE(O31:O33)</f>
        <v>447</v>
      </c>
      <c r="R34">
        <f>AVERAGE(R31:R33)</f>
        <v>236.33333333333334</v>
      </c>
      <c r="U34">
        <f>AVERAGE(U31:U33)</f>
        <v>273.66666666666669</v>
      </c>
    </row>
    <row r="89" spans="3:7" x14ac:dyDescent="0.25">
      <c r="C89" t="s">
        <v>22</v>
      </c>
      <c r="D89" t="s">
        <v>30</v>
      </c>
      <c r="F89" t="s">
        <v>22</v>
      </c>
      <c r="G89" t="s">
        <v>30</v>
      </c>
    </row>
    <row r="90" spans="3:7" x14ac:dyDescent="0.25">
      <c r="C90" t="s">
        <v>23</v>
      </c>
      <c r="D90">
        <v>156.30000000000001</v>
      </c>
      <c r="F90" t="s">
        <v>26</v>
      </c>
      <c r="G90">
        <v>11.2</v>
      </c>
    </row>
    <row r="91" spans="3:7" x14ac:dyDescent="0.25">
      <c r="C91" t="s">
        <v>24</v>
      </c>
      <c r="D91">
        <v>196.9</v>
      </c>
      <c r="F91" t="s">
        <v>27</v>
      </c>
      <c r="G91">
        <v>8.1</v>
      </c>
    </row>
    <row r="92" spans="3:7" x14ac:dyDescent="0.25">
      <c r="C92" t="s">
        <v>25</v>
      </c>
      <c r="D92">
        <v>741.5</v>
      </c>
      <c r="F92" t="s">
        <v>28</v>
      </c>
      <c r="G92">
        <v>7.5</v>
      </c>
    </row>
    <row r="93" spans="3:7" x14ac:dyDescent="0.25">
      <c r="F93" t="s">
        <v>29</v>
      </c>
      <c r="G93">
        <v>7.1</v>
      </c>
    </row>
    <row r="95" spans="3:7" x14ac:dyDescent="0.25">
      <c r="C95" t="s">
        <v>22</v>
      </c>
      <c r="D95" t="s">
        <v>31</v>
      </c>
      <c r="F95" t="s">
        <v>22</v>
      </c>
      <c r="G95" t="s">
        <v>31</v>
      </c>
    </row>
    <row r="96" spans="3:7" x14ac:dyDescent="0.25">
      <c r="C96" t="s">
        <v>23</v>
      </c>
      <c r="D96">
        <v>17888.2</v>
      </c>
      <c r="F96" t="s">
        <v>26</v>
      </c>
      <c r="G96">
        <v>122.9</v>
      </c>
    </row>
    <row r="97" spans="3:7" x14ac:dyDescent="0.25">
      <c r="C97" t="s">
        <v>24</v>
      </c>
      <c r="D97">
        <v>20900</v>
      </c>
      <c r="F97" t="s">
        <v>27</v>
      </c>
      <c r="G97">
        <v>62.7</v>
      </c>
    </row>
    <row r="98" spans="3:7" x14ac:dyDescent="0.25">
      <c r="C98" t="s">
        <v>25</v>
      </c>
      <c r="D98">
        <v>75553.5</v>
      </c>
      <c r="F98" t="s">
        <v>28</v>
      </c>
      <c r="G98">
        <v>48.3</v>
      </c>
    </row>
    <row r="99" spans="3:7" x14ac:dyDescent="0.25">
      <c r="F99" t="s">
        <v>29</v>
      </c>
      <c r="G99">
        <v>43.6</v>
      </c>
    </row>
    <row r="101" spans="3:7" x14ac:dyDescent="0.25">
      <c r="C101" t="s">
        <v>22</v>
      </c>
      <c r="D101" t="s">
        <v>32</v>
      </c>
      <c r="F101" t="s">
        <v>22</v>
      </c>
      <c r="G101" t="s">
        <v>32</v>
      </c>
    </row>
    <row r="102" spans="3:7" x14ac:dyDescent="0.25">
      <c r="C102" t="s">
        <v>23</v>
      </c>
      <c r="D102">
        <v>1641704</v>
      </c>
      <c r="F102" t="s">
        <v>26</v>
      </c>
      <c r="G102">
        <v>877.3</v>
      </c>
    </row>
    <row r="103" spans="3:7" x14ac:dyDescent="0.25">
      <c r="C103" t="s">
        <v>24</v>
      </c>
      <c r="D103">
        <v>1744123</v>
      </c>
      <c r="F103" t="s">
        <v>27</v>
      </c>
      <c r="G103">
        <v>447</v>
      </c>
    </row>
    <row r="104" spans="3:7" x14ac:dyDescent="0.25">
      <c r="C104" t="s">
        <v>25</v>
      </c>
      <c r="D104">
        <v>4522261</v>
      </c>
      <c r="F104" t="s">
        <v>28</v>
      </c>
      <c r="G104">
        <v>236.3</v>
      </c>
    </row>
    <row r="105" spans="3:7" x14ac:dyDescent="0.25">
      <c r="F105" t="s">
        <v>29</v>
      </c>
      <c r="G105">
        <v>273.60000000000002</v>
      </c>
    </row>
    <row r="137" spans="3:10" x14ac:dyDescent="0.25">
      <c r="C137" t="s">
        <v>33</v>
      </c>
      <c r="D137" t="s">
        <v>7</v>
      </c>
      <c r="F137" t="s">
        <v>34</v>
      </c>
      <c r="G137" t="s">
        <v>7</v>
      </c>
      <c r="I137" t="s">
        <v>35</v>
      </c>
      <c r="J137" t="s">
        <v>7</v>
      </c>
    </row>
    <row r="138" spans="3:10" x14ac:dyDescent="0.25">
      <c r="C138">
        <v>1</v>
      </c>
      <c r="D138">
        <v>4906</v>
      </c>
      <c r="F138">
        <v>1</v>
      </c>
      <c r="G138">
        <v>5788</v>
      </c>
      <c r="I138">
        <v>1</v>
      </c>
      <c r="J138">
        <v>5049</v>
      </c>
    </row>
    <row r="139" spans="3:10" x14ac:dyDescent="0.25">
      <c r="C139">
        <v>2</v>
      </c>
      <c r="D139">
        <v>4154</v>
      </c>
      <c r="F139">
        <v>2</v>
      </c>
      <c r="G139">
        <v>5167</v>
      </c>
      <c r="I139">
        <v>2</v>
      </c>
      <c r="J139">
        <v>4230</v>
      </c>
    </row>
    <row r="140" spans="3:10" x14ac:dyDescent="0.25">
      <c r="C140">
        <v>3</v>
      </c>
      <c r="D140">
        <v>4899</v>
      </c>
      <c r="F140">
        <v>3</v>
      </c>
      <c r="G140">
        <v>5954</v>
      </c>
      <c r="I140">
        <v>3</v>
      </c>
      <c r="J140">
        <v>4752</v>
      </c>
    </row>
    <row r="141" spans="3:10" x14ac:dyDescent="0.25">
      <c r="C141">
        <v>4</v>
      </c>
      <c r="D141">
        <v>4272</v>
      </c>
      <c r="F141">
        <v>4</v>
      </c>
      <c r="G141">
        <v>5013</v>
      </c>
      <c r="I141">
        <v>4</v>
      </c>
      <c r="J141">
        <v>4561</v>
      </c>
    </row>
    <row r="142" spans="3:10" x14ac:dyDescent="0.25">
      <c r="C142">
        <v>5</v>
      </c>
      <c r="D142">
        <v>4484</v>
      </c>
      <c r="F142">
        <v>5</v>
      </c>
      <c r="G142">
        <v>5399</v>
      </c>
      <c r="I142">
        <v>5</v>
      </c>
      <c r="J142">
        <v>4249</v>
      </c>
    </row>
    <row r="143" spans="3:10" x14ac:dyDescent="0.25">
      <c r="C143">
        <v>6</v>
      </c>
      <c r="D143">
        <v>4035</v>
      </c>
      <c r="F143">
        <v>6</v>
      </c>
      <c r="G143">
        <v>5933</v>
      </c>
      <c r="I143">
        <v>6</v>
      </c>
      <c r="J143">
        <v>4844</v>
      </c>
    </row>
    <row r="146" spans="3:10" x14ac:dyDescent="0.25">
      <c r="C146" t="s">
        <v>36</v>
      </c>
      <c r="D146" t="s">
        <v>7</v>
      </c>
      <c r="F146" t="s">
        <v>37</v>
      </c>
      <c r="G146" t="s">
        <v>7</v>
      </c>
      <c r="I146" t="s">
        <v>38</v>
      </c>
      <c r="J146" t="s">
        <v>7</v>
      </c>
    </row>
    <row r="147" spans="3:10" x14ac:dyDescent="0.25">
      <c r="C147">
        <v>1</v>
      </c>
      <c r="D147">
        <v>1215</v>
      </c>
      <c r="F147">
        <v>1</v>
      </c>
      <c r="G147">
        <v>1105</v>
      </c>
      <c r="I147">
        <v>1</v>
      </c>
      <c r="J147">
        <v>1398</v>
      </c>
    </row>
    <row r="148" spans="3:10" x14ac:dyDescent="0.25">
      <c r="C148">
        <v>2</v>
      </c>
      <c r="D148">
        <v>1197</v>
      </c>
      <c r="F148">
        <v>2</v>
      </c>
      <c r="G148">
        <v>1104</v>
      </c>
      <c r="I148">
        <v>2</v>
      </c>
      <c r="J148">
        <v>1328</v>
      </c>
    </row>
    <row r="149" spans="3:10" x14ac:dyDescent="0.25">
      <c r="C149">
        <v>3</v>
      </c>
      <c r="D149">
        <v>1234</v>
      </c>
      <c r="F149">
        <v>3</v>
      </c>
      <c r="G149">
        <v>1119</v>
      </c>
      <c r="I149">
        <v>3</v>
      </c>
      <c r="J149">
        <v>1384</v>
      </c>
    </row>
    <row r="150" spans="3:10" x14ac:dyDescent="0.25">
      <c r="C150">
        <v>4</v>
      </c>
      <c r="D150">
        <v>1204</v>
      </c>
      <c r="F150">
        <v>4</v>
      </c>
      <c r="G150">
        <v>1102</v>
      </c>
      <c r="I150">
        <v>4</v>
      </c>
      <c r="J150">
        <v>1351</v>
      </c>
    </row>
    <row r="151" spans="3:10" x14ac:dyDescent="0.25">
      <c r="C151">
        <v>5</v>
      </c>
      <c r="D151">
        <v>1193</v>
      </c>
      <c r="F151">
        <v>5</v>
      </c>
      <c r="G151">
        <v>1124</v>
      </c>
      <c r="I151">
        <v>5</v>
      </c>
      <c r="J151">
        <v>1401</v>
      </c>
    </row>
    <row r="152" spans="3:10" x14ac:dyDescent="0.25">
      <c r="C152">
        <v>6</v>
      </c>
      <c r="D152">
        <v>1180</v>
      </c>
      <c r="F152">
        <v>6</v>
      </c>
      <c r="G152">
        <v>1111</v>
      </c>
      <c r="I152">
        <v>6</v>
      </c>
      <c r="J152">
        <v>1355</v>
      </c>
    </row>
    <row r="154" spans="3:10" x14ac:dyDescent="0.25">
      <c r="C154" t="s">
        <v>39</v>
      </c>
      <c r="D154" t="s">
        <v>7</v>
      </c>
      <c r="F154" t="s">
        <v>40</v>
      </c>
      <c r="G154" t="s">
        <v>7</v>
      </c>
      <c r="I154" t="s">
        <v>41</v>
      </c>
      <c r="J154" t="s">
        <v>7</v>
      </c>
    </row>
    <row r="155" spans="3:10" x14ac:dyDescent="0.25">
      <c r="C155">
        <v>1</v>
      </c>
      <c r="D155">
        <v>1217</v>
      </c>
      <c r="F155">
        <v>1</v>
      </c>
      <c r="G155">
        <v>1277</v>
      </c>
      <c r="I155">
        <v>1</v>
      </c>
      <c r="J155">
        <v>1989</v>
      </c>
    </row>
    <row r="156" spans="3:10" x14ac:dyDescent="0.25">
      <c r="C156">
        <v>2</v>
      </c>
      <c r="D156">
        <v>1221</v>
      </c>
      <c r="F156">
        <v>2</v>
      </c>
      <c r="G156">
        <v>1233</v>
      </c>
      <c r="I156">
        <v>2</v>
      </c>
      <c r="J156">
        <v>1941</v>
      </c>
    </row>
    <row r="157" spans="3:10" x14ac:dyDescent="0.25">
      <c r="C157">
        <v>3</v>
      </c>
      <c r="D157">
        <v>1215</v>
      </c>
      <c r="F157">
        <v>3</v>
      </c>
      <c r="G157">
        <v>1237</v>
      </c>
      <c r="I157">
        <v>3</v>
      </c>
      <c r="J157">
        <v>1972</v>
      </c>
    </row>
    <row r="158" spans="3:10" x14ac:dyDescent="0.25">
      <c r="C158">
        <v>4</v>
      </c>
      <c r="D158">
        <v>1220</v>
      </c>
      <c r="F158">
        <v>4</v>
      </c>
      <c r="G158">
        <v>1246</v>
      </c>
      <c r="I158">
        <v>4</v>
      </c>
      <c r="J158">
        <v>1937</v>
      </c>
    </row>
    <row r="159" spans="3:10" x14ac:dyDescent="0.25">
      <c r="C159">
        <v>5</v>
      </c>
      <c r="D159">
        <v>1282</v>
      </c>
      <c r="F159">
        <v>5</v>
      </c>
      <c r="G159">
        <v>1277</v>
      </c>
      <c r="I159">
        <v>5</v>
      </c>
      <c r="J159">
        <v>1942</v>
      </c>
    </row>
    <row r="160" spans="3:10" x14ac:dyDescent="0.25">
      <c r="C160">
        <v>6</v>
      </c>
      <c r="D160">
        <v>1241</v>
      </c>
      <c r="F160">
        <v>6</v>
      </c>
      <c r="G160">
        <v>1225</v>
      </c>
      <c r="I160">
        <v>6</v>
      </c>
      <c r="J160">
        <v>1961</v>
      </c>
    </row>
    <row r="161" spans="3:10" x14ac:dyDescent="0.25">
      <c r="C161" t="s">
        <v>42</v>
      </c>
    </row>
    <row r="163" spans="3:10" x14ac:dyDescent="0.25">
      <c r="C163" t="s">
        <v>33</v>
      </c>
      <c r="D163" t="s">
        <v>7</v>
      </c>
      <c r="F163" t="s">
        <v>34</v>
      </c>
      <c r="G163" t="s">
        <v>7</v>
      </c>
      <c r="I163" t="s">
        <v>35</v>
      </c>
      <c r="J163" t="s">
        <v>7</v>
      </c>
    </row>
    <row r="164" spans="3:10" x14ac:dyDescent="0.25">
      <c r="C164">
        <v>1</v>
      </c>
      <c r="D164">
        <v>4552</v>
      </c>
      <c r="F164">
        <v>1</v>
      </c>
      <c r="G164">
        <v>6100</v>
      </c>
      <c r="I164">
        <v>1</v>
      </c>
      <c r="J164">
        <v>4326</v>
      </c>
    </row>
    <row r="165" spans="3:10" x14ac:dyDescent="0.25">
      <c r="C165">
        <v>2</v>
      </c>
      <c r="D165">
        <v>4458</v>
      </c>
      <c r="F165">
        <v>2</v>
      </c>
      <c r="G165">
        <v>5271</v>
      </c>
      <c r="I165">
        <v>2</v>
      </c>
      <c r="J165">
        <v>4378</v>
      </c>
    </row>
    <row r="166" spans="3:10" x14ac:dyDescent="0.25">
      <c r="C166">
        <v>3</v>
      </c>
      <c r="D166">
        <v>4238</v>
      </c>
      <c r="F166">
        <v>3</v>
      </c>
      <c r="G166">
        <v>5523</v>
      </c>
      <c r="I166">
        <v>3</v>
      </c>
      <c r="J166">
        <v>5129</v>
      </c>
    </row>
    <row r="167" spans="3:10" x14ac:dyDescent="0.25">
      <c r="C167">
        <v>4</v>
      </c>
      <c r="D167">
        <v>4516</v>
      </c>
      <c r="F167">
        <v>4</v>
      </c>
      <c r="G167">
        <v>6224</v>
      </c>
      <c r="I167">
        <v>4</v>
      </c>
      <c r="J167">
        <v>4562</v>
      </c>
    </row>
    <row r="168" spans="3:10" x14ac:dyDescent="0.25">
      <c r="C168">
        <v>5</v>
      </c>
      <c r="D168">
        <v>4682</v>
      </c>
      <c r="F168">
        <v>5</v>
      </c>
      <c r="G168">
        <v>5194</v>
      </c>
      <c r="I168">
        <v>5</v>
      </c>
      <c r="J168">
        <v>4574</v>
      </c>
    </row>
    <row r="169" spans="3:10" x14ac:dyDescent="0.25">
      <c r="C169">
        <v>6</v>
      </c>
      <c r="D169">
        <v>4332</v>
      </c>
      <c r="F169">
        <v>6</v>
      </c>
      <c r="G169">
        <v>6000</v>
      </c>
      <c r="I169">
        <v>6</v>
      </c>
      <c r="J169">
        <v>4161</v>
      </c>
    </row>
    <row r="172" spans="3:10" x14ac:dyDescent="0.25">
      <c r="C172" t="s">
        <v>36</v>
      </c>
      <c r="D172" t="s">
        <v>7</v>
      </c>
      <c r="F172" t="s">
        <v>37</v>
      </c>
      <c r="G172" t="s">
        <v>7</v>
      </c>
      <c r="I172" t="s">
        <v>38</v>
      </c>
      <c r="J172" t="s">
        <v>7</v>
      </c>
    </row>
    <row r="173" spans="3:10" x14ac:dyDescent="0.25">
      <c r="C173">
        <v>1</v>
      </c>
      <c r="D173">
        <v>1215</v>
      </c>
      <c r="F173">
        <v>1</v>
      </c>
      <c r="G173">
        <v>1161</v>
      </c>
      <c r="I173">
        <v>1</v>
      </c>
      <c r="J173">
        <v>1398</v>
      </c>
    </row>
    <row r="174" spans="3:10" x14ac:dyDescent="0.25">
      <c r="C174">
        <v>2</v>
      </c>
      <c r="D174">
        <v>1244</v>
      </c>
      <c r="F174">
        <v>2</v>
      </c>
      <c r="G174">
        <v>1180</v>
      </c>
      <c r="I174">
        <v>2</v>
      </c>
      <c r="J174">
        <v>1366</v>
      </c>
    </row>
    <row r="175" spans="3:10" x14ac:dyDescent="0.25">
      <c r="C175">
        <v>3</v>
      </c>
      <c r="D175">
        <v>1302</v>
      </c>
      <c r="F175">
        <v>3</v>
      </c>
      <c r="G175">
        <v>1119</v>
      </c>
      <c r="I175">
        <v>3</v>
      </c>
      <c r="J175">
        <v>1403</v>
      </c>
    </row>
    <row r="176" spans="3:10" x14ac:dyDescent="0.25">
      <c r="C176">
        <v>4</v>
      </c>
      <c r="D176">
        <v>1204</v>
      </c>
      <c r="F176">
        <v>4</v>
      </c>
      <c r="G176">
        <v>1160</v>
      </c>
      <c r="I176">
        <v>4</v>
      </c>
      <c r="J176">
        <v>1400</v>
      </c>
    </row>
    <row r="177" spans="2:10" x14ac:dyDescent="0.25">
      <c r="C177">
        <v>5</v>
      </c>
      <c r="D177">
        <v>1237</v>
      </c>
      <c r="F177">
        <v>5</v>
      </c>
      <c r="G177">
        <v>1124</v>
      </c>
      <c r="I177">
        <v>5</v>
      </c>
      <c r="J177">
        <v>1409</v>
      </c>
    </row>
    <row r="178" spans="2:10" x14ac:dyDescent="0.25">
      <c r="C178">
        <v>6</v>
      </c>
      <c r="D178">
        <v>1257</v>
      </c>
      <c r="F178">
        <v>6</v>
      </c>
      <c r="G178">
        <v>1116</v>
      </c>
      <c r="I178">
        <v>6</v>
      </c>
      <c r="J178">
        <v>1355</v>
      </c>
    </row>
    <row r="180" spans="2:10" x14ac:dyDescent="0.25">
      <c r="C180" t="s">
        <v>39</v>
      </c>
      <c r="D180" t="s">
        <v>7</v>
      </c>
      <c r="F180" t="s">
        <v>40</v>
      </c>
      <c r="G180" t="s">
        <v>7</v>
      </c>
      <c r="I180" t="s">
        <v>41</v>
      </c>
      <c r="J180" t="s">
        <v>7</v>
      </c>
    </row>
    <row r="181" spans="2:10" x14ac:dyDescent="0.25">
      <c r="C181">
        <v>1</v>
      </c>
      <c r="D181">
        <v>1297</v>
      </c>
      <c r="F181">
        <v>1</v>
      </c>
      <c r="G181">
        <v>1277</v>
      </c>
      <c r="I181">
        <v>1</v>
      </c>
      <c r="J181">
        <v>1990</v>
      </c>
    </row>
    <row r="182" spans="2:10" x14ac:dyDescent="0.25">
      <c r="C182">
        <v>2</v>
      </c>
      <c r="D182">
        <v>1275</v>
      </c>
      <c r="F182">
        <v>2</v>
      </c>
      <c r="G182">
        <v>1270</v>
      </c>
      <c r="I182">
        <v>2</v>
      </c>
      <c r="J182">
        <v>1966</v>
      </c>
    </row>
    <row r="183" spans="2:10" x14ac:dyDescent="0.25">
      <c r="C183">
        <v>3</v>
      </c>
      <c r="D183">
        <v>1264</v>
      </c>
      <c r="F183">
        <v>3</v>
      </c>
      <c r="G183">
        <v>1286</v>
      </c>
      <c r="I183">
        <v>3</v>
      </c>
      <c r="J183">
        <v>1972</v>
      </c>
    </row>
    <row r="184" spans="2:10" x14ac:dyDescent="0.25">
      <c r="C184">
        <v>4</v>
      </c>
      <c r="D184">
        <v>1322</v>
      </c>
      <c r="F184">
        <v>4</v>
      </c>
      <c r="G184">
        <v>1289</v>
      </c>
      <c r="I184">
        <v>4</v>
      </c>
      <c r="J184">
        <v>2012</v>
      </c>
    </row>
    <row r="185" spans="2:10" x14ac:dyDescent="0.25">
      <c r="C185">
        <v>5</v>
      </c>
      <c r="D185">
        <v>1282</v>
      </c>
      <c r="F185">
        <v>5</v>
      </c>
      <c r="G185">
        <v>1277</v>
      </c>
      <c r="I185">
        <v>5</v>
      </c>
      <c r="J185">
        <v>2007</v>
      </c>
    </row>
    <row r="186" spans="2:10" x14ac:dyDescent="0.25">
      <c r="C186">
        <v>6</v>
      </c>
      <c r="D186">
        <v>1277</v>
      </c>
      <c r="F186">
        <v>6</v>
      </c>
      <c r="G186">
        <v>1279</v>
      </c>
      <c r="I186">
        <v>6</v>
      </c>
      <c r="J186">
        <v>1982</v>
      </c>
    </row>
    <row r="187" spans="2:10" x14ac:dyDescent="0.25">
      <c r="B187" t="s">
        <v>43</v>
      </c>
    </row>
    <row r="188" spans="2:10" x14ac:dyDescent="0.25">
      <c r="C188" t="s">
        <v>33</v>
      </c>
      <c r="D188" t="s">
        <v>7</v>
      </c>
      <c r="F188" t="s">
        <v>34</v>
      </c>
      <c r="G188" t="s">
        <v>7</v>
      </c>
      <c r="I188" t="s">
        <v>35</v>
      </c>
      <c r="J188" t="s">
        <v>7</v>
      </c>
    </row>
    <row r="189" spans="2:10" x14ac:dyDescent="0.25">
      <c r="C189">
        <v>1</v>
      </c>
      <c r="D189">
        <v>5321</v>
      </c>
      <c r="F189">
        <v>1</v>
      </c>
      <c r="G189">
        <v>6002</v>
      </c>
      <c r="I189">
        <v>1</v>
      </c>
      <c r="J189">
        <v>5045</v>
      </c>
    </row>
    <row r="190" spans="2:10" x14ac:dyDescent="0.25">
      <c r="C190">
        <v>2</v>
      </c>
      <c r="D190">
        <v>4896</v>
      </c>
      <c r="F190">
        <v>2</v>
      </c>
      <c r="G190">
        <v>6019</v>
      </c>
      <c r="I190">
        <v>2</v>
      </c>
      <c r="J190">
        <v>4992</v>
      </c>
    </row>
    <row r="191" spans="2:10" x14ac:dyDescent="0.25">
      <c r="C191">
        <v>3</v>
      </c>
      <c r="D191">
        <v>4810</v>
      </c>
      <c r="F191">
        <v>3</v>
      </c>
      <c r="G191">
        <v>6387</v>
      </c>
      <c r="I191">
        <v>3</v>
      </c>
      <c r="J191">
        <v>4777</v>
      </c>
    </row>
    <row r="192" spans="2:10" x14ac:dyDescent="0.25">
      <c r="C192">
        <v>4</v>
      </c>
      <c r="D192">
        <v>4827</v>
      </c>
      <c r="F192">
        <v>4</v>
      </c>
      <c r="G192">
        <v>6224</v>
      </c>
      <c r="I192">
        <v>4</v>
      </c>
      <c r="J192">
        <v>4896</v>
      </c>
    </row>
    <row r="193" spans="3:10" x14ac:dyDescent="0.25">
      <c r="C193">
        <v>5</v>
      </c>
      <c r="D193">
        <v>4873</v>
      </c>
      <c r="F193">
        <v>5</v>
      </c>
      <c r="G193">
        <v>6149</v>
      </c>
      <c r="I193">
        <v>5</v>
      </c>
      <c r="J193">
        <v>4800</v>
      </c>
    </row>
    <row r="194" spans="3:10" x14ac:dyDescent="0.25">
      <c r="C194">
        <v>6</v>
      </c>
      <c r="D194">
        <v>4862</v>
      </c>
      <c r="F194">
        <v>6</v>
      </c>
      <c r="G194">
        <v>6212</v>
      </c>
      <c r="I194">
        <v>6</v>
      </c>
      <c r="J194">
        <v>5141</v>
      </c>
    </row>
    <row r="197" spans="3:10" x14ac:dyDescent="0.25">
      <c r="C197" t="s">
        <v>36</v>
      </c>
      <c r="D197" t="s">
        <v>7</v>
      </c>
      <c r="F197" t="s">
        <v>37</v>
      </c>
      <c r="G197" t="s">
        <v>7</v>
      </c>
      <c r="I197" t="s">
        <v>38</v>
      </c>
      <c r="J197" t="s">
        <v>7</v>
      </c>
    </row>
    <row r="198" spans="3:10" x14ac:dyDescent="0.25">
      <c r="C198">
        <v>1</v>
      </c>
      <c r="D198">
        <v>1281</v>
      </c>
      <c r="F198">
        <v>1</v>
      </c>
      <c r="G198">
        <v>1132</v>
      </c>
      <c r="I198">
        <v>1</v>
      </c>
      <c r="J198">
        <v>1400</v>
      </c>
    </row>
    <row r="199" spans="3:10" x14ac:dyDescent="0.25">
      <c r="C199">
        <v>2</v>
      </c>
      <c r="D199">
        <v>1271</v>
      </c>
      <c r="F199">
        <v>2</v>
      </c>
      <c r="G199">
        <v>1122</v>
      </c>
      <c r="I199">
        <v>2</v>
      </c>
      <c r="J199">
        <v>1387</v>
      </c>
    </row>
    <row r="200" spans="3:10" x14ac:dyDescent="0.25">
      <c r="C200">
        <v>3</v>
      </c>
      <c r="D200">
        <v>1302</v>
      </c>
      <c r="F200">
        <v>3</v>
      </c>
      <c r="G200">
        <v>1119</v>
      </c>
      <c r="I200">
        <v>3</v>
      </c>
      <c r="J200">
        <v>1356</v>
      </c>
    </row>
    <row r="201" spans="3:10" x14ac:dyDescent="0.25">
      <c r="C201">
        <v>4</v>
      </c>
      <c r="D201">
        <v>1257</v>
      </c>
      <c r="F201">
        <v>4</v>
      </c>
      <c r="G201">
        <v>1108</v>
      </c>
      <c r="I201">
        <v>4</v>
      </c>
      <c r="J201">
        <v>1444</v>
      </c>
    </row>
    <row r="202" spans="3:10" x14ac:dyDescent="0.25">
      <c r="C202">
        <v>5</v>
      </c>
      <c r="D202">
        <v>1246</v>
      </c>
      <c r="F202">
        <v>5</v>
      </c>
      <c r="G202">
        <v>1124</v>
      </c>
      <c r="I202">
        <v>5</v>
      </c>
      <c r="J202">
        <v>1409</v>
      </c>
    </row>
    <row r="203" spans="3:10" x14ac:dyDescent="0.25">
      <c r="C203">
        <v>6</v>
      </c>
      <c r="D203">
        <v>1235</v>
      </c>
      <c r="F203">
        <v>6</v>
      </c>
      <c r="G203">
        <v>1116</v>
      </c>
      <c r="I203">
        <v>6</v>
      </c>
      <c r="J203">
        <v>1355</v>
      </c>
    </row>
    <row r="205" spans="3:10" x14ac:dyDescent="0.25">
      <c r="C205" t="s">
        <v>39</v>
      </c>
      <c r="D205" t="s">
        <v>7</v>
      </c>
      <c r="F205" t="s">
        <v>40</v>
      </c>
      <c r="G205" t="s">
        <v>7</v>
      </c>
      <c r="I205" t="s">
        <v>41</v>
      </c>
      <c r="J205" t="s">
        <v>7</v>
      </c>
    </row>
    <row r="206" spans="3:10" x14ac:dyDescent="0.25">
      <c r="C206">
        <v>1</v>
      </c>
      <c r="D206">
        <v>1297</v>
      </c>
      <c r="F206">
        <v>1</v>
      </c>
      <c r="G206">
        <v>1287</v>
      </c>
      <c r="I206">
        <v>1</v>
      </c>
      <c r="J206">
        <v>2024</v>
      </c>
    </row>
    <row r="207" spans="3:10" x14ac:dyDescent="0.25">
      <c r="C207">
        <v>2</v>
      </c>
      <c r="D207">
        <v>1346</v>
      </c>
      <c r="F207">
        <v>2</v>
      </c>
      <c r="G207">
        <v>1365</v>
      </c>
      <c r="I207">
        <v>2</v>
      </c>
      <c r="J207">
        <v>1963</v>
      </c>
    </row>
    <row r="208" spans="3:10" x14ac:dyDescent="0.25">
      <c r="C208">
        <v>3</v>
      </c>
      <c r="D208">
        <v>1270</v>
      </c>
      <c r="F208">
        <v>3</v>
      </c>
      <c r="G208">
        <v>1334</v>
      </c>
      <c r="I208">
        <v>3</v>
      </c>
      <c r="J208">
        <v>2038</v>
      </c>
    </row>
    <row r="209" spans="3:10" x14ac:dyDescent="0.25">
      <c r="C209">
        <v>4</v>
      </c>
      <c r="D209">
        <v>1267</v>
      </c>
      <c r="F209">
        <v>4</v>
      </c>
      <c r="G209">
        <v>1252</v>
      </c>
      <c r="I209">
        <v>4</v>
      </c>
      <c r="J209">
        <v>1979</v>
      </c>
    </row>
    <row r="210" spans="3:10" x14ac:dyDescent="0.25">
      <c r="C210">
        <v>5</v>
      </c>
      <c r="D210">
        <v>1264</v>
      </c>
      <c r="F210">
        <v>5</v>
      </c>
      <c r="G210">
        <v>1288</v>
      </c>
      <c r="I210">
        <v>5</v>
      </c>
      <c r="J210">
        <v>1998</v>
      </c>
    </row>
    <row r="211" spans="3:10" x14ac:dyDescent="0.25">
      <c r="C211">
        <v>6</v>
      </c>
      <c r="D211">
        <v>1277</v>
      </c>
      <c r="F211">
        <v>6</v>
      </c>
      <c r="G211">
        <v>1279</v>
      </c>
      <c r="I211">
        <v>6</v>
      </c>
      <c r="J211">
        <v>2006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tableParts count="4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Lutiani Araújo</dc:creator>
  <cp:lastModifiedBy>Lutiani Araújo</cp:lastModifiedBy>
  <dcterms:created xsi:type="dcterms:W3CDTF">2023-02-01T20:44:32Z</dcterms:created>
  <dcterms:modified xsi:type="dcterms:W3CDTF">2023-03-27T03:05:10Z</dcterms:modified>
</cp:coreProperties>
</file>