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2" sheetId="1" r:id="rId4"/>
    <sheet state="visible" name="Example Version1" sheetId="2" r:id="rId5"/>
    <sheet state="visible" name="Version1" sheetId="3" r:id="rId6"/>
    <sheet state="visible" name="Data" sheetId="4" r:id="rId7"/>
    <sheet state="visible" name="Data2" sheetId="5" r:id="rId8"/>
    <sheet state="visible" name="Bonds" sheetId="6" r:id="rId9"/>
  </sheets>
  <definedNames/>
  <calcPr/>
</workbook>
</file>

<file path=xl/sharedStrings.xml><?xml version="1.0" encoding="utf-8"?>
<sst xmlns="http://schemas.openxmlformats.org/spreadsheetml/2006/main" count="13239" uniqueCount="8366">
  <si>
    <t>CHARACTER</t>
  </si>
  <si>
    <t>Akari</t>
  </si>
  <si>
    <t>UE LEVEL</t>
  </si>
  <si>
    <t>Equip 1</t>
  </si>
  <si>
    <t>T6</t>
  </si>
  <si>
    <t>Legend</t>
  </si>
  <si>
    <t>AUTOFILL CALCULATOR</t>
  </si>
  <si>
    <t>Author:</t>
  </si>
  <si>
    <t>Updated:</t>
  </si>
  <si>
    <t>RARITY</t>
  </si>
  <si>
    <t>Equip 2</t>
  </si>
  <si>
    <t>T5</t>
  </si>
  <si>
    <t>INPUT</t>
  </si>
  <si>
    <r>
      <rPr>
        <rFont val="Arial"/>
        <color theme="1"/>
      </rPr>
      <t xml:space="preserve">To use this version, you must copy the entire google sheet to include "Data, Data2, and Bonds" Sheets. </t>
    </r>
    <r>
      <rPr>
        <rFont val="Arial"/>
        <b/>
        <color theme="1"/>
        <sz val="12.0"/>
      </rPr>
      <t>No autofill support for skills yet</t>
    </r>
  </si>
  <si>
    <t>Causew#5130</t>
  </si>
  <si>
    <t>LEVEL</t>
  </si>
  <si>
    <t>Equip 3</t>
  </si>
  <si>
    <t>AUTOFILL</t>
  </si>
  <si>
    <t>Formula Sources:</t>
  </si>
  <si>
    <t>BOND LEVEL</t>
  </si>
  <si>
    <t>For equips that arent released, bonuses will be 0</t>
  </si>
  <si>
    <t>CALCULATION</t>
  </si>
  <si>
    <t>ItJustWorks Library of Stats and Formulas</t>
  </si>
  <si>
    <t>I.e. T6 Slot 3 Equips will have 0 bonus</t>
  </si>
  <si>
    <t>Basic</t>
  </si>
  <si>
    <t>Detailed</t>
  </si>
  <si>
    <t>Calculations</t>
  </si>
  <si>
    <t>Result</t>
  </si>
  <si>
    <t>Base Stats</t>
  </si>
  <si>
    <t>Final Stats</t>
  </si>
  <si>
    <t>Healing</t>
  </si>
  <si>
    <t>Attack</t>
  </si>
  <si>
    <t>HP</t>
  </si>
  <si>
    <t>Defence</t>
  </si>
  <si>
    <t>Accuracy</t>
  </si>
  <si>
    <t>Evasion</t>
  </si>
  <si>
    <t>Crit Rate</t>
  </si>
  <si>
    <t>Crit Damage</t>
  </si>
  <si>
    <t>Lowest Non Crit Dmg</t>
  </si>
  <si>
    <t>Highest Non Crit Dmg</t>
  </si>
  <si>
    <t>Equip Bonuses</t>
  </si>
  <si>
    <t>Stability</t>
  </si>
  <si>
    <t>Firing Range</t>
  </si>
  <si>
    <t>CC Strength</t>
  </si>
  <si>
    <t>CC Res</t>
  </si>
  <si>
    <t>Lowest Crit Dmg</t>
  </si>
  <si>
    <t>Highest Crit Dmg</t>
  </si>
  <si>
    <t>Recovery Rate</t>
  </si>
  <si>
    <t>Average Non Crit Dmg</t>
  </si>
  <si>
    <t>Attack%</t>
  </si>
  <si>
    <t>HP%</t>
  </si>
  <si>
    <t>Defence%</t>
  </si>
  <si>
    <t>Healing%</t>
  </si>
  <si>
    <t>Average Crit Dmg</t>
  </si>
  <si>
    <t>Self Mods</t>
  </si>
  <si>
    <t>Overall Average Dmg</t>
  </si>
  <si>
    <t>UE Bonus</t>
  </si>
  <si>
    <t>Skill Multiplier</t>
  </si>
  <si>
    <t>HitCount</t>
  </si>
  <si>
    <t>Average Dmg * Hits</t>
  </si>
  <si>
    <t>Mood</t>
  </si>
  <si>
    <t>AmourBonus</t>
  </si>
  <si>
    <t>^For split damage only, e.g. Nonomi EX</t>
  </si>
  <si>
    <t>Bond Bonus</t>
  </si>
  <si>
    <t>Target Mods</t>
  </si>
  <si>
    <t>Target Evasion</t>
  </si>
  <si>
    <t>ItJustWorksMod</t>
  </si>
  <si>
    <t>&lt;-</t>
  </si>
  <si>
    <t>Mod for things that aren't supported/included yet</t>
  </si>
  <si>
    <t>Special Bonus</t>
  </si>
  <si>
    <t>UE 2* Passive+ Bonus</t>
  </si>
  <si>
    <t>,such as level difference mod</t>
  </si>
  <si>
    <t>Target Def</t>
  </si>
  <si>
    <t>Target Def Mod</t>
  </si>
  <si>
    <t>Def mod cannot be lower than -80%</t>
  </si>
  <si>
    <t>Crit Chance Res</t>
  </si>
  <si>
    <t>Crit Damage Res</t>
  </si>
  <si>
    <t>Enter as flat number, a you see it in skill desc.</t>
  </si>
  <si>
    <t>Target Dmg Reduction Mod</t>
  </si>
  <si>
    <t>% Buffs</t>
  </si>
  <si>
    <t>Final Mods</t>
  </si>
  <si>
    <t>Target Final Def</t>
  </si>
  <si>
    <t>Defence Dmg Mod</t>
  </si>
  <si>
    <t>List of sus:</t>
  </si>
  <si>
    <t>Crit Chance %</t>
  </si>
  <si>
    <t>Crit Damage %</t>
  </si>
  <si>
    <t>Dmg red mod</t>
  </si>
  <si>
    <t>Extremely large mods of crit dmg</t>
  </si>
  <si>
    <t>List each buff separately.</t>
  </si>
  <si>
    <t>Damage Floor</t>
  </si>
  <si>
    <t>Hit Chance</t>
  </si>
  <si>
    <t>Level difference mod not included</t>
  </si>
  <si>
    <t>If you run out of space for %buffs, you can add them together.</t>
  </si>
  <si>
    <t>Doesnt work vs Hieronomys</t>
  </si>
  <si>
    <t>E.g., Kotama SubM and Kotama EX5 can be added together</t>
  </si>
  <si>
    <t>Kotama SubM + Ex5 = 17.3% + 47.4% = 64.7%</t>
  </si>
  <si>
    <t>Thus, enter 64.7% into one of the Attack% buff cells</t>
  </si>
  <si>
    <t>Currently no support for alt bond bonuses</t>
  </si>
  <si>
    <t>&lt;--Stats on level up page</t>
  </si>
  <si>
    <t>Standalone calculator</t>
  </si>
  <si>
    <t>Akari Example:</t>
  </si>
  <si>
    <t>&lt;- Only for split damage</t>
  </si>
  <si>
    <t>(E.g. Nonomi EX / 2hits)</t>
  </si>
  <si>
    <t>Flat stats gained from equips like bag or hairpin-&gt;</t>
  </si>
  <si>
    <t>Flat Equip Bonus</t>
  </si>
  <si>
    <t>ArmourBonus</t>
  </si>
  <si>
    <t>(Hairpin: HP + 3000)</t>
  </si>
  <si>
    <t>% Equip Bonus</t>
  </si>
  <si>
    <t>&lt;--%stats gained from equips</t>
  </si>
  <si>
    <t>(T6 hat gives 35%)</t>
  </si>
  <si>
    <t>Base Crit Chance %</t>
  </si>
  <si>
    <t>Base Crit Damage%</t>
  </si>
  <si>
    <t>&lt;- you can use what you see in stat screen (e.g above)</t>
  </si>
  <si>
    <t>(T5 Watch gives 5HP %)</t>
  </si>
  <si>
    <t>stat screen adds equips for you (watch, hat, gloves)</t>
  </si>
  <si>
    <t>UE + Passive+ --&gt;</t>
  </si>
  <si>
    <r>
      <rPr>
        <rFont val="Arial"/>
        <color rgb="FFFFFFFF"/>
      </rPr>
      <t xml:space="preserve">UE </t>
    </r>
    <r>
      <rPr>
        <rFont val="Arial"/>
        <color rgb="FFFFFFFF"/>
        <u/>
      </rPr>
      <t>and</t>
    </r>
    <r>
      <rPr>
        <rFont val="Arial"/>
        <color rgb="FFFFFFFF"/>
      </rPr>
      <t xml:space="preserve"> Passive+ Bonus</t>
    </r>
  </si>
  <si>
    <t>Σ Flat Crit Chance Buffs</t>
  </si>
  <si>
    <t>Σ Flat Crit Damage Buffs</t>
  </si>
  <si>
    <t>&lt;-- ONLY FOR UE PASSIVE + E.g. Azusa flat crit chance buff (190), Aru flat crit dmg buff (3800)</t>
  </si>
  <si>
    <t>e.g. Akari: 2120+5766 HP</t>
  </si>
  <si>
    <t>% Crit Chance Buffs</t>
  </si>
  <si>
    <t>% Crit Damage Buffs</t>
  </si>
  <si>
    <t>&lt;- From this button</t>
  </si>
  <si>
    <t xml:space="preserve">Actual lowest dmg might be lower than calculated, </t>
  </si>
  <si>
    <t>but actual highest damage should never be higher than calculated</t>
  </si>
  <si>
    <t>Expected error is &lt;=1%</t>
  </si>
  <si>
    <t>&lt;- random modifier for when you dont know why something is the way it is</t>
  </si>
  <si>
    <t>or for other mods i havent made a slot for, e.g. level difference mod</t>
  </si>
  <si>
    <t>My example checks out:</t>
  </si>
  <si>
    <t>(Red ranger has 1332 def)</t>
  </si>
  <si>
    <t>&lt;- Sum of all def mods. Cannot be lower than -80%</t>
  </si>
  <si>
    <t>e.g. Akane gives -33.33% at ex3</t>
  </si>
  <si>
    <t>Akari Normal -&gt;</t>
  </si>
  <si>
    <t>Akari Sub -&gt;</t>
  </si>
  <si>
    <t>&lt;-Akari Passive</t>
  </si>
  <si>
    <t>Target Recovery Bonus Mod</t>
  </si>
  <si>
    <t>&lt;-- Includes Badge. Badge flat to decimal conversion is stat/10000</t>
  </si>
  <si>
    <t>e.g. T5 badge gives 20% more recovery</t>
  </si>
  <si>
    <t>If you run out of space for buffs, just add them up manually. E.g. I can combine both of Akari ATK buffs into 139.1%</t>
  </si>
  <si>
    <t>^ For things like Tsubaki sub</t>
  </si>
  <si>
    <t>SCROLL RIGHT ----&gt;</t>
  </si>
  <si>
    <r>
      <rPr>
        <rFont val="Arial"/>
        <color rgb="FFFFFFFF"/>
      </rPr>
      <t xml:space="preserve">UE </t>
    </r>
    <r>
      <rPr>
        <rFont val="Arial"/>
        <color rgb="FFFFFFFF"/>
        <u/>
      </rPr>
      <t>and</t>
    </r>
    <r>
      <rPr>
        <rFont val="Arial"/>
        <color rgb="FFFFFFFF"/>
      </rPr>
      <t xml:space="preserve"> Passive+ Bonus</t>
    </r>
  </si>
  <si>
    <t>Charactername</t>
  </si>
  <si>
    <t>Characterid</t>
  </si>
  <si>
    <t>Stabilityrate</t>
  </si>
  <si>
    <t>Attackpower1</t>
  </si>
  <si>
    <t>Attackpower100</t>
  </si>
  <si>
    <t>Maxhp1</t>
  </si>
  <si>
    <t>Maxhp100</t>
  </si>
  <si>
    <t>Defensepower1</t>
  </si>
  <si>
    <t>Defensepower100</t>
  </si>
  <si>
    <t>Healpower1</t>
  </si>
  <si>
    <t>Healpower100</t>
  </si>
  <si>
    <t>Crit Res</t>
  </si>
  <si>
    <t>Blockrate</t>
  </si>
  <si>
    <t>Defensepenetration1</t>
  </si>
  <si>
    <t>Defensepenetration100</t>
  </si>
  <si>
    <t>Ammocount</t>
  </si>
  <si>
    <t>Ammocost</t>
  </si>
  <si>
    <t>Ignoredelaycount</t>
  </si>
  <si>
    <t>Normalattackspeed</t>
  </si>
  <si>
    <t>Initialrangerate</t>
  </si>
  <si>
    <t>Movespeed</t>
  </si>
  <si>
    <t>Sightpoint</t>
  </si>
  <si>
    <t>Activegauge</t>
  </si>
  <si>
    <t>Groggygauge</t>
  </si>
  <si>
    <t>Groggytime</t>
  </si>
  <si>
    <t>Strategymobility</t>
  </si>
  <si>
    <t>Actioncount</t>
  </si>
  <si>
    <t>Strategysightrange</t>
  </si>
  <si>
    <t>Damageratio</t>
  </si>
  <si>
    <t>Damagedratio</t>
  </si>
  <si>
    <t>Streetbattleadaptation</t>
  </si>
  <si>
    <t>Outdoorbattleadaptation</t>
  </si>
  <si>
    <t>Indoorbattleadaptation</t>
  </si>
  <si>
    <t>Regencost</t>
  </si>
  <si>
    <t>Equipmentslot1</t>
  </si>
  <si>
    <t>Equipmentslot2</t>
  </si>
  <si>
    <t>Equipmentslot3</t>
  </si>
  <si>
    <t>UE</t>
  </si>
  <si>
    <t>Attackpower</t>
  </si>
  <si>
    <t>Maxhp</t>
  </si>
  <si>
    <t>Healpower</t>
  </si>
  <si>
    <t>Stattype</t>
  </si>
  <si>
    <t>Statvalue</t>
  </si>
  <si>
    <t>Aru</t>
  </si>
  <si>
    <t>S</t>
  </si>
  <si>
    <t>B</t>
  </si>
  <si>
    <t>D</t>
  </si>
  <si>
    <t>Hat</t>
  </si>
  <si>
    <t>Hairpin</t>
  </si>
  <si>
    <t>Watch</t>
  </si>
  <si>
    <t>None,AruWeaponPassive01,None,None,None</t>
  </si>
  <si>
    <t>None,None,StreetBattleAdaptation_Base,None,None</t>
  </si>
  <si>
    <t>0,0,1,0,0</t>
  </si>
  <si>
    <t>Eimi</t>
  </si>
  <si>
    <t>Shoes</t>
  </si>
  <si>
    <t>Bag</t>
  </si>
  <si>
    <t>Charm</t>
  </si>
  <si>
    <t>None,EimiWeaponPassive01,None,None,None</t>
  </si>
  <si>
    <t>Haruna</t>
  </si>
  <si>
    <t>None,HarunaWeaponPassive01,None,None,None</t>
  </si>
  <si>
    <t>Hifumi</t>
  </si>
  <si>
    <t>Necklace</t>
  </si>
  <si>
    <t>None,HihumiWeaponPassive01,None,None,None</t>
  </si>
  <si>
    <t>None,None,OutdoorBattleAdaptation_Base,None,None</t>
  </si>
  <si>
    <t>Hina</t>
  </si>
  <si>
    <t>C</t>
  </si>
  <si>
    <t>None,HinaWeaponPassive01,None,None,None</t>
  </si>
  <si>
    <t>Hoshino</t>
  </si>
  <si>
    <t>None,HoshinoWeaponPassive01,None,None,None</t>
  </si>
  <si>
    <t>Iori</t>
  </si>
  <si>
    <t>None,IoriWeaponPassive01,None,None,None</t>
  </si>
  <si>
    <t>None,None,IndoorBattleAdaptation_Base,None,None</t>
  </si>
  <si>
    <t>Maki</t>
  </si>
  <si>
    <t>Gloves</t>
  </si>
  <si>
    <t>None,MakiWeaponPassive01,None,None,None</t>
  </si>
  <si>
    <t>Neru</t>
  </si>
  <si>
    <t>Badge</t>
  </si>
  <si>
    <t>None,NeruWeaponPassive01,None,None,None</t>
  </si>
  <si>
    <t>Izumi</t>
  </si>
  <si>
    <t>None,IzumiWeaponPassive01,None,None,None</t>
  </si>
  <si>
    <t>Shiroko</t>
  </si>
  <si>
    <t>None,ShirokoWeaponPassive01,None,None,None</t>
  </si>
  <si>
    <t>Shun</t>
  </si>
  <si>
    <t>None,ShunWeaponPassive01,None,None,None</t>
  </si>
  <si>
    <t>Sumire</t>
  </si>
  <si>
    <t>None,SumireWeaponPassive01,None,None,None</t>
  </si>
  <si>
    <t>Tsurugi</t>
  </si>
  <si>
    <t>None,TsurugiWeaponPassive01,None,None,None</t>
  </si>
  <si>
    <t>Izuna</t>
  </si>
  <si>
    <t>None,IzunaWeaponPassive01,None,None,None</t>
  </si>
  <si>
    <t>Aris</t>
  </si>
  <si>
    <t>None,ArisWeaponPassive01,None,None,None</t>
  </si>
  <si>
    <t>Midori</t>
  </si>
  <si>
    <t>None,MidoriWeaponPassive01,None,None,None</t>
  </si>
  <si>
    <t>Cherino</t>
  </si>
  <si>
    <t>None,CherinoWeaponPassive01,None,None,None</t>
  </si>
  <si>
    <t>Yuzu</t>
  </si>
  <si>
    <t>None,YuzuWeaponPassive01,None,None,None</t>
  </si>
  <si>
    <t>Azusa</t>
  </si>
  <si>
    <t>None,CH0056WeaponPassive01,None,None,None</t>
  </si>
  <si>
    <t>Koharu</t>
  </si>
  <si>
    <t>None,CH0057WeaponPassive01,None,None,None</t>
  </si>
  <si>
    <t>Azusa (swimsuit)</t>
  </si>
  <si>
    <t>None,CH0059WeaponPassive01,None,None,None</t>
  </si>
  <si>
    <t>Hina (swimsuit)</t>
  </si>
  <si>
    <t>None,CH0063WeaponPassive01,None,None,None</t>
  </si>
  <si>
    <t>Iori (swimsuit)</t>
  </si>
  <si>
    <t>None,CH0064WeaponPassive01,None,None,None</t>
  </si>
  <si>
    <t>Shiroko (ridingsuit)</t>
  </si>
  <si>
    <t>None,CH0065WeaponPassive01,None,None,None</t>
  </si>
  <si>
    <t>Shun (kid)</t>
  </si>
  <si>
    <t>None,CH0066WeaponPassive01,None,None,None</t>
  </si>
  <si>
    <t>Neru (bunnygirl)</t>
  </si>
  <si>
    <t>None,CH0101WeaponPassive01,None,None,None</t>
  </si>
  <si>
    <t>Karin (bunnygirl)</t>
  </si>
  <si>
    <t>None,CH0100WeaponPassive01,None,None,None</t>
  </si>
  <si>
    <t>Asuna (bunnygirl)</t>
  </si>
  <si>
    <t>None,CH0098WeaponPassive01,None,None,None</t>
  </si>
  <si>
    <t>Natsu</t>
  </si>
  <si>
    <t>None,CH0155WeaponPassive01,None,None,None</t>
  </si>
  <si>
    <t>Chinatsu (onsen)</t>
  </si>
  <si>
    <t>None,CH0163WeaponPassive01,None,None,None</t>
  </si>
  <si>
    <t>Aru (newyear)</t>
  </si>
  <si>
    <t>None,CH0084WeaponPassive01,None,None,None</t>
  </si>
  <si>
    <t>Mutsuki (newyear)</t>
  </si>
  <si>
    <t>None,CH0085WeaponPassive01,None,None,None</t>
  </si>
  <si>
    <t>Akane</t>
  </si>
  <si>
    <t>A</t>
  </si>
  <si>
    <t>None,AkaneWeaponPassive01,None,None,None</t>
  </si>
  <si>
    <t>0,0,2,0,0</t>
  </si>
  <si>
    <t>Chise</t>
  </si>
  <si>
    <t>None,ChiseWeaponPassive01,None,None,None</t>
  </si>
  <si>
    <t>None,AkariWeaponPassive01,None,None,None</t>
  </si>
  <si>
    <t>Hasumi</t>
  </si>
  <si>
    <t>None,HasumiWeaponPassive01,None,None,None</t>
  </si>
  <si>
    <t>Nonomi</t>
  </si>
  <si>
    <t>None,NonomiWeaponPassive01,None,None,None</t>
  </si>
  <si>
    <t>Kayoko</t>
  </si>
  <si>
    <t>None,KayokoWeaponPassive01,None,None,None</t>
  </si>
  <si>
    <t>Mutsuki</t>
  </si>
  <si>
    <t>None,MutsukiWeaponPassive01,None,None,None</t>
  </si>
  <si>
    <t>Junko</t>
  </si>
  <si>
    <t>None,ZunkoWeaponPassive01,None,None,None</t>
  </si>
  <si>
    <t>Serika</t>
  </si>
  <si>
    <t>None,SerikaWeaponPassive01,None,None,None</t>
  </si>
  <si>
    <t>Tusbaki</t>
  </si>
  <si>
    <t>None,TsubakiWeaponPassive01,None,None,None</t>
  </si>
  <si>
    <t>Yuuka</t>
  </si>
  <si>
    <t>None,YuukaWeaponPassive01,None,None,None</t>
  </si>
  <si>
    <t>Momoi</t>
  </si>
  <si>
    <t>None,MomoiWeaponPassive01,None,None,None</t>
  </si>
  <si>
    <t>Kirino</t>
  </si>
  <si>
    <t>None,CH0140WeaponPassive01,None,None,None</t>
  </si>
  <si>
    <t>Haruka</t>
  </si>
  <si>
    <t>None,HarukaWeaponPassive01,None,None,None</t>
  </si>
  <si>
    <t>Asuna</t>
  </si>
  <si>
    <t>None,AsunaWeaponPassive01,None,None,None</t>
  </si>
  <si>
    <t>Kotori</t>
  </si>
  <si>
    <t>None,KotoriWeaponPassive01,None,None,None</t>
  </si>
  <si>
    <t>Suzumi</t>
  </si>
  <si>
    <t>None,SuzumiWeaponPassive01,None,None,None</t>
  </si>
  <si>
    <t>Pina</t>
  </si>
  <si>
    <t>None,PinaWeaponPassive01,None,None,None</t>
  </si>
  <si>
    <t>Tsurugi (swimsuit)</t>
  </si>
  <si>
    <t>None,CH0060WeaponPassive01,None,None,None</t>
  </si>
  <si>
    <t>Izumi (swimsuit)</t>
  </si>
  <si>
    <t>None,CH0062WeaponPassive01,None,None,None</t>
  </si>
  <si>
    <t>Tomoe</t>
  </si>
  <si>
    <t>None,TomoeWeaponPassive01,None,None,None</t>
  </si>
  <si>
    <t>Hibiki</t>
  </si>
  <si>
    <t>None,HibikiWeaponPassive01,None,None,None</t>
  </si>
  <si>
    <t>Karin</t>
  </si>
  <si>
    <t>None,KarinWeaponPassive01,None,None,None</t>
  </si>
  <si>
    <t>Saya</t>
  </si>
  <si>
    <t>None,SayaWeaponPassive01,None,None,None</t>
  </si>
  <si>
    <t>Mashiro</t>
  </si>
  <si>
    <t>None,MashiroWeaponPassive01,None,None,None</t>
  </si>
  <si>
    <t>Mashiro (swimsuit)</t>
  </si>
  <si>
    <t>None,CH0061WeaponPassive01,None,None,None</t>
  </si>
  <si>
    <t>Hifumi (swimsuit)</t>
  </si>
  <si>
    <t>None,CH0058WeaponPassive01,None,None,None</t>
  </si>
  <si>
    <t>Saya (casual)</t>
  </si>
  <si>
    <t>None,CH0133WeaponPassive01,None,None,None</t>
  </si>
  <si>
    <t>Miku</t>
  </si>
  <si>
    <t>None,CH9999WeaponPassive01,None,None,None</t>
  </si>
  <si>
    <t>Ako</t>
  </si>
  <si>
    <t>None,CH0083WeaponPassive01,None,None,None</t>
  </si>
  <si>
    <t>Cherino (onsen)</t>
  </si>
  <si>
    <t>None,CH0164WeaponPassive01,None,None,None</t>
  </si>
  <si>
    <t>Nodoka (onsen)</t>
  </si>
  <si>
    <t>None,CH0165WeaponPassive01,None,None,None</t>
  </si>
  <si>
    <t>Serika (newyear)</t>
  </si>
  <si>
    <t>None,CH0090WeaponPassive01,None,None,None</t>
  </si>
  <si>
    <t>Airi</t>
  </si>
  <si>
    <t>None,AiriWeaponPassive01,None,None,None</t>
  </si>
  <si>
    <t>Fuuka</t>
  </si>
  <si>
    <t>None,FuukaWeaponPassive01,None,None,None</t>
  </si>
  <si>
    <t>Hanae</t>
  </si>
  <si>
    <t>None,HanaeWeaponPassive01,None,None,None</t>
  </si>
  <si>
    <t>Hare</t>
  </si>
  <si>
    <t>None,HareWeaponPassive01,None,None,None</t>
  </si>
  <si>
    <t>Utaha</t>
  </si>
  <si>
    <t>None,UtahaWeaponPassive01,None,None,None</t>
  </si>
  <si>
    <t>Ayane</t>
  </si>
  <si>
    <t>None,AyaneWeaponPassive01,None,None,None</t>
  </si>
  <si>
    <t>Shizuko</t>
  </si>
  <si>
    <t>None,ShizukoWeaponPassive01,None,None,None</t>
  </si>
  <si>
    <t>Hanako</t>
  </si>
  <si>
    <t>None,CH0055WeaponPassive01,None,None,None</t>
  </si>
  <si>
    <t>Mari</t>
  </si>
  <si>
    <t>None,CH0072WeaponPassive01,None,None,None</t>
  </si>
  <si>
    <t>Chinatsu</t>
  </si>
  <si>
    <t>None,ChinatsuWeaponPassive01,None,None,None</t>
  </si>
  <si>
    <t>Kotama</t>
  </si>
  <si>
    <t>None,KotamaWeaponPassive01,None,None,None</t>
  </si>
  <si>
    <t>Juri</t>
  </si>
  <si>
    <t>None,JuriWeaponPassive01,None,None,None</t>
  </si>
  <si>
    <t>Serina</t>
  </si>
  <si>
    <t>None,SerinaWeaponPassive01,None,None,None</t>
  </si>
  <si>
    <t>Shimiko</t>
  </si>
  <si>
    <t>None,ShimikoWeaponPassive01,None,None,None</t>
  </si>
  <si>
    <t>Yoshimi</t>
  </si>
  <si>
    <t>None,YoshimiWeaponPassive01,None,None,None</t>
  </si>
  <si>
    <t>Nodoka</t>
  </si>
  <si>
    <t>None,NodokaWeaponPassive01,None,None,None</t>
  </si>
  <si>
    <t>Rarity</t>
  </si>
  <si>
    <t>Equip</t>
  </si>
  <si>
    <t>T1Hat</t>
  </si>
  <si>
    <t>T2Hat</t>
  </si>
  <si>
    <t>T3Hat</t>
  </si>
  <si>
    <t>T4Hat</t>
  </si>
  <si>
    <t>T5Hat</t>
  </si>
  <si>
    <t>T6Hat</t>
  </si>
  <si>
    <t>T1Gloves</t>
  </si>
  <si>
    <t>T2Gloves</t>
  </si>
  <si>
    <t>T3Gloves</t>
  </si>
  <si>
    <t>T4Gloves</t>
  </si>
  <si>
    <t>T5Gloves</t>
  </si>
  <si>
    <t>T6Gloves</t>
  </si>
  <si>
    <t>T1Shoes</t>
  </si>
  <si>
    <t>T2Shoes</t>
  </si>
  <si>
    <t>T3Shoes</t>
  </si>
  <si>
    <t>T4Shoes</t>
  </si>
  <si>
    <t>T5Shoes</t>
  </si>
  <si>
    <t>T6Shoes</t>
  </si>
  <si>
    <t>T1Bag</t>
  </si>
  <si>
    <t>T2Bag</t>
  </si>
  <si>
    <t>T3Bag</t>
  </si>
  <si>
    <t>T4Bag</t>
  </si>
  <si>
    <t>T5Bag</t>
  </si>
  <si>
    <t>T6Bag</t>
  </si>
  <si>
    <t>T1Badge</t>
  </si>
  <si>
    <t>T2Badge</t>
  </si>
  <si>
    <t>T3Badge</t>
  </si>
  <si>
    <t>T4Badge</t>
  </si>
  <si>
    <t>T5Badge</t>
  </si>
  <si>
    <t>T6Badge</t>
  </si>
  <si>
    <t>T1Hairpin</t>
  </si>
  <si>
    <t>T2Hairpin</t>
  </si>
  <si>
    <t>T3Hairpin</t>
  </si>
  <si>
    <t>T4Hairpin</t>
  </si>
  <si>
    <t>T5Hairpin</t>
  </si>
  <si>
    <t>T6Hairpin</t>
  </si>
  <si>
    <t>T1Charm</t>
  </si>
  <si>
    <t>T2Charm</t>
  </si>
  <si>
    <t>T3Charm</t>
  </si>
  <si>
    <t>T4Charm</t>
  </si>
  <si>
    <t>T5Charm</t>
  </si>
  <si>
    <t>T6Charm</t>
  </si>
  <si>
    <t>T1Watch</t>
  </si>
  <si>
    <t>T2Watch</t>
  </si>
  <si>
    <t>T3Watch</t>
  </si>
  <si>
    <t>T4Watch</t>
  </si>
  <si>
    <t>T5Watch</t>
  </si>
  <si>
    <t>T6Watch</t>
  </si>
  <si>
    <t>T1Necklace</t>
  </si>
  <si>
    <t>T2Necklace</t>
  </si>
  <si>
    <t>T3Necklace</t>
  </si>
  <si>
    <t>T4Necklace</t>
  </si>
  <si>
    <t>T5Necklace</t>
  </si>
  <si>
    <t>T6Necklace</t>
  </si>
  <si>
    <t>Character</t>
  </si>
  <si>
    <t>Favorlevel</t>
  </si>
  <si>
    <t>Concate</t>
  </si>
  <si>
    <t>Statvalue1</t>
  </si>
  <si>
    <t>Aru2Attack</t>
  </si>
  <si>
    <t>Aru3Attack</t>
  </si>
  <si>
    <t>Aru4Attack</t>
  </si>
  <si>
    <t>Aru5Attack</t>
  </si>
  <si>
    <t>Aru6Attack</t>
  </si>
  <si>
    <t>Aru7Attack</t>
  </si>
  <si>
    <t>Aru8Attack</t>
  </si>
  <si>
    <t>Aru9Attack</t>
  </si>
  <si>
    <t>Aru10Attack</t>
  </si>
  <si>
    <t>Aru11Attack</t>
  </si>
  <si>
    <t>Aru12Attack</t>
  </si>
  <si>
    <t>Aru13Attack</t>
  </si>
  <si>
    <t>Aru14Attack</t>
  </si>
  <si>
    <t>Aru15Attack</t>
  </si>
  <si>
    <t>Aru16Attack</t>
  </si>
  <si>
    <t>Aru17Attack</t>
  </si>
  <si>
    <t>Aru18Attack</t>
  </si>
  <si>
    <t>Aru19Attack</t>
  </si>
  <si>
    <t>Aru20Attack</t>
  </si>
  <si>
    <t>Aru21Attack</t>
  </si>
  <si>
    <t>Aru22Attack</t>
  </si>
  <si>
    <t>Aru23Attack</t>
  </si>
  <si>
    <t>Aru24Attack</t>
  </si>
  <si>
    <t>Aru25Attack</t>
  </si>
  <si>
    <t>Aru26Attack</t>
  </si>
  <si>
    <t>Aru27Attack</t>
  </si>
  <si>
    <t>Aru28Attack</t>
  </si>
  <si>
    <t>Aru29Attack</t>
  </si>
  <si>
    <t>Aru30Attack</t>
  </si>
  <si>
    <t>Aru31Attack</t>
  </si>
  <si>
    <t>Aru32Attack</t>
  </si>
  <si>
    <t>Aru33Attack</t>
  </si>
  <si>
    <t>Aru34Attack</t>
  </si>
  <si>
    <t>Aru35Attack</t>
  </si>
  <si>
    <t>Aru36Attack</t>
  </si>
  <si>
    <t>Aru37Attack</t>
  </si>
  <si>
    <t>Aru38Attack</t>
  </si>
  <si>
    <t>Aru39Attack</t>
  </si>
  <si>
    <t>Aru40Attack</t>
  </si>
  <si>
    <t>Aru41Attack</t>
  </si>
  <si>
    <t>Aru42Attack</t>
  </si>
  <si>
    <t>Aru43Attack</t>
  </si>
  <si>
    <t>Aru44Attack</t>
  </si>
  <si>
    <t>Aru45Attack</t>
  </si>
  <si>
    <t>Aru46Attack</t>
  </si>
  <si>
    <t>Aru47Attack</t>
  </si>
  <si>
    <t>Aru48Attack</t>
  </si>
  <si>
    <t>Aru49Attack</t>
  </si>
  <si>
    <t>Aru50Attack</t>
  </si>
  <si>
    <t>Eimi2Defence</t>
  </si>
  <si>
    <t>Eimi3Defence</t>
  </si>
  <si>
    <t>Eimi4Defence</t>
  </si>
  <si>
    <t>Eimi5Defence</t>
  </si>
  <si>
    <t>Eimi6Defence</t>
  </si>
  <si>
    <t>Eimi7Defence</t>
  </si>
  <si>
    <t>Eimi8Defence</t>
  </si>
  <si>
    <t>Eimi9Defence</t>
  </si>
  <si>
    <t>Eimi10Defence</t>
  </si>
  <si>
    <t>Eimi11Defence</t>
  </si>
  <si>
    <t>Eimi12Defence</t>
  </si>
  <si>
    <t>Eimi13Defence</t>
  </si>
  <si>
    <t>Eimi14Defence</t>
  </si>
  <si>
    <t>Eimi15Defence</t>
  </si>
  <si>
    <t>Eimi16Defence</t>
  </si>
  <si>
    <t>Eimi17Defence</t>
  </si>
  <si>
    <t>Eimi18Defence</t>
  </si>
  <si>
    <t>Eimi19Defence</t>
  </si>
  <si>
    <t>Eimi20Defence</t>
  </si>
  <si>
    <t>Eimi21Defence</t>
  </si>
  <si>
    <t>Eimi22Defence</t>
  </si>
  <si>
    <t>Eimi23Defence</t>
  </si>
  <si>
    <t>Eimi24Defence</t>
  </si>
  <si>
    <t>Eimi25Defence</t>
  </si>
  <si>
    <t>Eimi26Defence</t>
  </si>
  <si>
    <t>Eimi27Defence</t>
  </si>
  <si>
    <t>Eimi28Defence</t>
  </si>
  <si>
    <t>Eimi29Defence</t>
  </si>
  <si>
    <t>Eimi30Defence</t>
  </si>
  <si>
    <t>Eimi31Defence</t>
  </si>
  <si>
    <t>Eimi32Defence</t>
  </si>
  <si>
    <t>Eimi33Defence</t>
  </si>
  <si>
    <t>Eimi34Defence</t>
  </si>
  <si>
    <t>Eimi35Defence</t>
  </si>
  <si>
    <t>Eimi36Defence</t>
  </si>
  <si>
    <t>Eimi37Defence</t>
  </si>
  <si>
    <t>Eimi38Defence</t>
  </si>
  <si>
    <t>Eimi39Defence</t>
  </si>
  <si>
    <t>Eimi40Defence</t>
  </si>
  <si>
    <t>Eimi41Defence</t>
  </si>
  <si>
    <t>Eimi42Defence</t>
  </si>
  <si>
    <t>Eimi43Defence</t>
  </si>
  <si>
    <t>Eimi44Defence</t>
  </si>
  <si>
    <t>Eimi45Defence</t>
  </si>
  <si>
    <t>Eimi46Defence</t>
  </si>
  <si>
    <t>Eimi47Defence</t>
  </si>
  <si>
    <t>Eimi48Defence</t>
  </si>
  <si>
    <t>Eimi49Defence</t>
  </si>
  <si>
    <t>Eimi50Defence</t>
  </si>
  <si>
    <t>Haruna2Attack</t>
  </si>
  <si>
    <t>Haruna3Attack</t>
  </si>
  <si>
    <t>Haruna4Attack</t>
  </si>
  <si>
    <t>Haruna5Attack</t>
  </si>
  <si>
    <t>Haruna6Attack</t>
  </si>
  <si>
    <t>Haruna7Attack</t>
  </si>
  <si>
    <t>Haruna8Attack</t>
  </si>
  <si>
    <t>Haruna9Attack</t>
  </si>
  <si>
    <t>Haruna10Attack</t>
  </si>
  <si>
    <t>Haruna11Attack</t>
  </si>
  <si>
    <t>Haruna12Attack</t>
  </si>
  <si>
    <t>Haruna13Attack</t>
  </si>
  <si>
    <t>Haruna14Attack</t>
  </si>
  <si>
    <t>Haruna15Attack</t>
  </si>
  <si>
    <t>Haruna16Attack</t>
  </si>
  <si>
    <t>Haruna17Attack</t>
  </si>
  <si>
    <t>Haruna18Attack</t>
  </si>
  <si>
    <t>Haruna19Attack</t>
  </si>
  <si>
    <t>Haruna20Attack</t>
  </si>
  <si>
    <t>Haruna21Attack</t>
  </si>
  <si>
    <t>Haruna22Attack</t>
  </si>
  <si>
    <t>Haruna23Attack</t>
  </si>
  <si>
    <t>Haruna24Attack</t>
  </si>
  <si>
    <t>Haruna25Attack</t>
  </si>
  <si>
    <t>Haruna26Attack</t>
  </si>
  <si>
    <t>Haruna27Attack</t>
  </si>
  <si>
    <t>Haruna28Attack</t>
  </si>
  <si>
    <t>Haruna29Attack</t>
  </si>
  <si>
    <t>Haruna30Attack</t>
  </si>
  <si>
    <t>Haruna31Attack</t>
  </si>
  <si>
    <t>Haruna32Attack</t>
  </si>
  <si>
    <t>Haruna33Attack</t>
  </si>
  <si>
    <t>Haruna34Attack</t>
  </si>
  <si>
    <t>Haruna35Attack</t>
  </si>
  <si>
    <t>Haruna36Attack</t>
  </si>
  <si>
    <t>Haruna37Attack</t>
  </si>
  <si>
    <t>Haruna38Attack</t>
  </si>
  <si>
    <t>Haruna39Attack</t>
  </si>
  <si>
    <t>Haruna40Attack</t>
  </si>
  <si>
    <t>Haruna41Attack</t>
  </si>
  <si>
    <t>Haruna42Attack</t>
  </si>
  <si>
    <t>Haruna43Attack</t>
  </si>
  <si>
    <t>Haruna44Attack</t>
  </si>
  <si>
    <t>Haruna45Attack</t>
  </si>
  <si>
    <t>Haruna46Attack</t>
  </si>
  <si>
    <t>Haruna47Attack</t>
  </si>
  <si>
    <t>Haruna48Attack</t>
  </si>
  <si>
    <t>Haruna49Attack</t>
  </si>
  <si>
    <t>Haruna50Attack</t>
  </si>
  <si>
    <t>Hifumi2Attack</t>
  </si>
  <si>
    <t>Hifumi3Attack</t>
  </si>
  <si>
    <t>Hifumi4Attack</t>
  </si>
  <si>
    <t>Hifumi5Attack</t>
  </si>
  <si>
    <t>Hifumi6Attack</t>
  </si>
  <si>
    <t>Hifumi7Attack</t>
  </si>
  <si>
    <t>Hifumi8Attack</t>
  </si>
  <si>
    <t>Hifumi9Attack</t>
  </si>
  <si>
    <t>Hifumi10Attack</t>
  </si>
  <si>
    <t>Hifumi11Attack</t>
  </si>
  <si>
    <t>Hifumi12Attack</t>
  </si>
  <si>
    <t>Hifumi13Attack</t>
  </si>
  <si>
    <t>Hifumi14Attack</t>
  </si>
  <si>
    <t>Hifumi15Attack</t>
  </si>
  <si>
    <t>Hifumi16Attack</t>
  </si>
  <si>
    <t>Hifumi17Attack</t>
  </si>
  <si>
    <t>Hifumi18Attack</t>
  </si>
  <si>
    <t>Hifumi19Attack</t>
  </si>
  <si>
    <t>Hifumi20Attack</t>
  </si>
  <si>
    <t>Hifumi21Attack</t>
  </si>
  <si>
    <t>Hifumi22Attack</t>
  </si>
  <si>
    <t>Hifumi23Attack</t>
  </si>
  <si>
    <t>Hifumi24Attack</t>
  </si>
  <si>
    <t>Hifumi25Attack</t>
  </si>
  <si>
    <t>Hifumi26Attack</t>
  </si>
  <si>
    <t>Hifumi27Attack</t>
  </si>
  <si>
    <t>Hifumi28Attack</t>
  </si>
  <si>
    <t>Hifumi29Attack</t>
  </si>
  <si>
    <t>Hifumi30Attack</t>
  </si>
  <si>
    <t>Hifumi31Attack</t>
  </si>
  <si>
    <t>Hifumi32Attack</t>
  </si>
  <si>
    <t>Hifumi33Attack</t>
  </si>
  <si>
    <t>Hifumi34Attack</t>
  </si>
  <si>
    <t>Hifumi35Attack</t>
  </si>
  <si>
    <t>Hifumi36Attack</t>
  </si>
  <si>
    <t>Hifumi37Attack</t>
  </si>
  <si>
    <t>Hifumi38Attack</t>
  </si>
  <si>
    <t>Hifumi39Attack</t>
  </si>
  <si>
    <t>Hifumi40Attack</t>
  </si>
  <si>
    <t>Hifumi41Attack</t>
  </si>
  <si>
    <t>Hifumi42Attack</t>
  </si>
  <si>
    <t>Hifumi43Attack</t>
  </si>
  <si>
    <t>Hifumi44Attack</t>
  </si>
  <si>
    <t>Hifumi45Attack</t>
  </si>
  <si>
    <t>Hifumi46Attack</t>
  </si>
  <si>
    <t>Hifumi47Attack</t>
  </si>
  <si>
    <t>Hifumi48Attack</t>
  </si>
  <si>
    <t>Hifumi49Attack</t>
  </si>
  <si>
    <t>Hifumi50Attack</t>
  </si>
  <si>
    <t>Hina2Attack</t>
  </si>
  <si>
    <t>Hina3Attack</t>
  </si>
  <si>
    <t>Hina4Attack</t>
  </si>
  <si>
    <t>Hina5Attack</t>
  </si>
  <si>
    <t>Hina6Attack</t>
  </si>
  <si>
    <t>Hina7Attack</t>
  </si>
  <si>
    <t>Hina8Attack</t>
  </si>
  <si>
    <t>Hina9Attack</t>
  </si>
  <si>
    <t>Hina10Attack</t>
  </si>
  <si>
    <t>Hina11Attack</t>
  </si>
  <si>
    <t>Hina12Attack</t>
  </si>
  <si>
    <t>Hina13Attack</t>
  </si>
  <si>
    <t>Hina14Attack</t>
  </si>
  <si>
    <t>Hina15Attack</t>
  </si>
  <si>
    <t>Hina16Attack</t>
  </si>
  <si>
    <t>Hina17Attack</t>
  </si>
  <si>
    <t>Hina18Attack</t>
  </si>
  <si>
    <t>Hina19Attack</t>
  </si>
  <si>
    <t>Hina20Attack</t>
  </si>
  <si>
    <t>Hina21Attack</t>
  </si>
  <si>
    <t>Hina22Attack</t>
  </si>
  <si>
    <t>Hina23Attack</t>
  </si>
  <si>
    <t>Hina24Attack</t>
  </si>
  <si>
    <t>Hina25Attack</t>
  </si>
  <si>
    <t>Hina26Attack</t>
  </si>
  <si>
    <t>Hina27Attack</t>
  </si>
  <si>
    <t>Hina28Attack</t>
  </si>
  <si>
    <t>Hina29Attack</t>
  </si>
  <si>
    <t>Hina30Attack</t>
  </si>
  <si>
    <t>Hina31Attack</t>
  </si>
  <si>
    <t>Hina32Attack</t>
  </si>
  <si>
    <t>Hina33Attack</t>
  </si>
  <si>
    <t>Hina34Attack</t>
  </si>
  <si>
    <t>Hina35Attack</t>
  </si>
  <si>
    <t>Hina36Attack</t>
  </si>
  <si>
    <t>Hina37Attack</t>
  </si>
  <si>
    <t>Hina38Attack</t>
  </si>
  <si>
    <t>Hina39Attack</t>
  </si>
  <si>
    <t>Hina40Attack</t>
  </si>
  <si>
    <t>Hina41Attack</t>
  </si>
  <si>
    <t>Hina42Attack</t>
  </si>
  <si>
    <t>Hina43Attack</t>
  </si>
  <si>
    <t>Hina44Attack</t>
  </si>
  <si>
    <t>Hina45Attack</t>
  </si>
  <si>
    <t>Hina46Attack</t>
  </si>
  <si>
    <t>Hina47Attack</t>
  </si>
  <si>
    <t>Hina48Attack</t>
  </si>
  <si>
    <t>Hina49Attack</t>
  </si>
  <si>
    <t>Hina50Attack</t>
  </si>
  <si>
    <t>Hoshino2Defence</t>
  </si>
  <si>
    <t>Hoshino3Defence</t>
  </si>
  <si>
    <t>Hoshino4Defence</t>
  </si>
  <si>
    <t>Hoshino5Defence</t>
  </si>
  <si>
    <t>Hoshino6Defence</t>
  </si>
  <si>
    <t>Hoshino7Defence</t>
  </si>
  <si>
    <t>Hoshino8Defence</t>
  </si>
  <si>
    <t>Hoshino9Defence</t>
  </si>
  <si>
    <t>Hoshino10Defence</t>
  </si>
  <si>
    <t>Hoshino11Defence</t>
  </si>
  <si>
    <t>Hoshino12Defence</t>
  </si>
  <si>
    <t>Hoshino13Defence</t>
  </si>
  <si>
    <t>Hoshino14Defence</t>
  </si>
  <si>
    <t>Hoshino15Defence</t>
  </si>
  <si>
    <t>Hoshino16Defence</t>
  </si>
  <si>
    <t>Hoshino17Defence</t>
  </si>
  <si>
    <t>Hoshino18Defence</t>
  </si>
  <si>
    <t>Hoshino19Defence</t>
  </si>
  <si>
    <t>Hoshino20Defence</t>
  </si>
  <si>
    <t>Hoshino21Defence</t>
  </si>
  <si>
    <t>Hoshino22Defence</t>
  </si>
  <si>
    <t>Hoshino23Defence</t>
  </si>
  <si>
    <t>Hoshino24Defence</t>
  </si>
  <si>
    <t>Hoshino25Defence</t>
  </si>
  <si>
    <t>Hoshino26Defence</t>
  </si>
  <si>
    <t>Hoshino27Defence</t>
  </si>
  <si>
    <t>Hoshino28Defence</t>
  </si>
  <si>
    <t>Hoshino29Defence</t>
  </si>
  <si>
    <t>Hoshino30Defence</t>
  </si>
  <si>
    <t>Hoshino31Defence</t>
  </si>
  <si>
    <t>Hoshino32Defence</t>
  </si>
  <si>
    <t>Hoshino33Defence</t>
  </si>
  <si>
    <t>Hoshino34Defence</t>
  </si>
  <si>
    <t>Hoshino35Defence</t>
  </si>
  <si>
    <t>Hoshino36Defence</t>
  </si>
  <si>
    <t>Hoshino37Defence</t>
  </si>
  <si>
    <t>Hoshino38Defence</t>
  </si>
  <si>
    <t>Hoshino39Defence</t>
  </si>
  <si>
    <t>Hoshino40Defence</t>
  </si>
  <si>
    <t>Hoshino41Defence</t>
  </si>
  <si>
    <t>Hoshino42Defence</t>
  </si>
  <si>
    <t>Hoshino43Defence</t>
  </si>
  <si>
    <t>Hoshino44Defence</t>
  </si>
  <si>
    <t>Hoshino45Defence</t>
  </si>
  <si>
    <t>Hoshino46Defence</t>
  </si>
  <si>
    <t>Hoshino47Defence</t>
  </si>
  <si>
    <t>Hoshino48Defence</t>
  </si>
  <si>
    <t>Hoshino49Defence</t>
  </si>
  <si>
    <t>Hoshino50Defence</t>
  </si>
  <si>
    <t>Iori2Attack</t>
  </si>
  <si>
    <t>Iori3Attack</t>
  </si>
  <si>
    <t>Iori4Attack</t>
  </si>
  <si>
    <t>Iori5Attack</t>
  </si>
  <si>
    <t>Iori6Attack</t>
  </si>
  <si>
    <t>Iori7Attack</t>
  </si>
  <si>
    <t>Iori8Attack</t>
  </si>
  <si>
    <t>Iori9Attack</t>
  </si>
  <si>
    <t>Iori10Attack</t>
  </si>
  <si>
    <t>Iori11Attack</t>
  </si>
  <si>
    <t>Iori12Attack</t>
  </si>
  <si>
    <t>Iori13Attack</t>
  </si>
  <si>
    <t>Iori14Attack</t>
  </si>
  <si>
    <t>Iori15Attack</t>
  </si>
  <si>
    <t>Iori16Attack</t>
  </si>
  <si>
    <t>Iori17Attack</t>
  </si>
  <si>
    <t>Iori18Attack</t>
  </si>
  <si>
    <t>Iori19Attack</t>
  </si>
  <si>
    <t>Iori20Attack</t>
  </si>
  <si>
    <t>Iori21Attack</t>
  </si>
  <si>
    <t>Iori22Attack</t>
  </si>
  <si>
    <t>Iori23Attack</t>
  </si>
  <si>
    <t>Iori24Attack</t>
  </si>
  <si>
    <t>Iori25Attack</t>
  </si>
  <si>
    <t>Iori26Attack</t>
  </si>
  <si>
    <t>Iori27Attack</t>
  </si>
  <si>
    <t>Iori28Attack</t>
  </si>
  <si>
    <t>Iori29Attack</t>
  </si>
  <si>
    <t>Iori30Attack</t>
  </si>
  <si>
    <t>Iori31Attack</t>
  </si>
  <si>
    <t>Iori32Attack</t>
  </si>
  <si>
    <t>Iori33Attack</t>
  </si>
  <si>
    <t>Iori34Attack</t>
  </si>
  <si>
    <t>Iori35Attack</t>
  </si>
  <si>
    <t>Iori36Attack</t>
  </si>
  <si>
    <t>Iori37Attack</t>
  </si>
  <si>
    <t>Iori38Attack</t>
  </si>
  <si>
    <t>Iori39Attack</t>
  </si>
  <si>
    <t>Iori40Attack</t>
  </si>
  <si>
    <t>Iori41Attack</t>
  </si>
  <si>
    <t>Iori42Attack</t>
  </si>
  <si>
    <t>Iori43Attack</t>
  </si>
  <si>
    <t>Iori44Attack</t>
  </si>
  <si>
    <t>Iori45Attack</t>
  </si>
  <si>
    <t>Iori46Attack</t>
  </si>
  <si>
    <t>Iori47Attack</t>
  </si>
  <si>
    <t>Iori48Attack</t>
  </si>
  <si>
    <t>Iori49Attack</t>
  </si>
  <si>
    <t>Iori50Attack</t>
  </si>
  <si>
    <t>Maki2Attack</t>
  </si>
  <si>
    <t>Maki3Attack</t>
  </si>
  <si>
    <t>Maki4Attack</t>
  </si>
  <si>
    <t>Maki5Attack</t>
  </si>
  <si>
    <t>Maki6Attack</t>
  </si>
  <si>
    <t>Maki7Attack</t>
  </si>
  <si>
    <t>Maki8Attack</t>
  </si>
  <si>
    <t>Maki9Attack</t>
  </si>
  <si>
    <t>Maki10Attack</t>
  </si>
  <si>
    <t>Maki11Attack</t>
  </si>
  <si>
    <t>Maki12Attack</t>
  </si>
  <si>
    <t>Maki13Attack</t>
  </si>
  <si>
    <t>Maki14Attack</t>
  </si>
  <si>
    <t>Maki15Attack</t>
  </si>
  <si>
    <t>Maki16Attack</t>
  </si>
  <si>
    <t>Maki17Attack</t>
  </si>
  <si>
    <t>Maki18Attack</t>
  </si>
  <si>
    <t>Maki19Attack</t>
  </si>
  <si>
    <t>Maki20Attack</t>
  </si>
  <si>
    <t>Maki21Attack</t>
  </si>
  <si>
    <t>Maki22Attack</t>
  </si>
  <si>
    <t>Maki23Attack</t>
  </si>
  <si>
    <t>Maki24Attack</t>
  </si>
  <si>
    <t>Maki25Attack</t>
  </si>
  <si>
    <t>Maki26Attack</t>
  </si>
  <si>
    <t>Maki27Attack</t>
  </si>
  <si>
    <t>Maki28Attack</t>
  </si>
  <si>
    <t>Maki29Attack</t>
  </si>
  <si>
    <t>Maki30Attack</t>
  </si>
  <si>
    <t>Maki31Attack</t>
  </si>
  <si>
    <t>Maki32Attack</t>
  </si>
  <si>
    <t>Maki33Attack</t>
  </si>
  <si>
    <t>Maki34Attack</t>
  </si>
  <si>
    <t>Maki35Attack</t>
  </si>
  <si>
    <t>Maki36Attack</t>
  </si>
  <si>
    <t>Maki37Attack</t>
  </si>
  <si>
    <t>Maki38Attack</t>
  </si>
  <si>
    <t>Maki39Attack</t>
  </si>
  <si>
    <t>Maki40Attack</t>
  </si>
  <si>
    <t>Maki41Attack</t>
  </si>
  <si>
    <t>Maki42Attack</t>
  </si>
  <si>
    <t>Maki43Attack</t>
  </si>
  <si>
    <t>Maki44Attack</t>
  </si>
  <si>
    <t>Maki45Attack</t>
  </si>
  <si>
    <t>Maki46Attack</t>
  </si>
  <si>
    <t>Maki47Attack</t>
  </si>
  <si>
    <t>Maki48Attack</t>
  </si>
  <si>
    <t>Maki49Attack</t>
  </si>
  <si>
    <t>Maki50Attack</t>
  </si>
  <si>
    <t>Neru2Attack</t>
  </si>
  <si>
    <t>Neru3Attack</t>
  </si>
  <si>
    <t>Neru4Attack</t>
  </si>
  <si>
    <t>Neru5Attack</t>
  </si>
  <si>
    <t>Neru6Attack</t>
  </si>
  <si>
    <t>Neru7Attack</t>
  </si>
  <si>
    <t>Neru8Attack</t>
  </si>
  <si>
    <t>Neru9Attack</t>
  </si>
  <si>
    <t>Neru10Attack</t>
  </si>
  <si>
    <t>Neru11Attack</t>
  </si>
  <si>
    <t>Neru12Attack</t>
  </si>
  <si>
    <t>Neru13Attack</t>
  </si>
  <si>
    <t>Neru14Attack</t>
  </si>
  <si>
    <t>Neru15Attack</t>
  </si>
  <si>
    <t>Neru16Attack</t>
  </si>
  <si>
    <t>Neru17Attack</t>
  </si>
  <si>
    <t>Neru18Attack</t>
  </si>
  <si>
    <t>Neru19Attack</t>
  </si>
  <si>
    <t>Neru20Attack</t>
  </si>
  <si>
    <t>Neru21Attack</t>
  </si>
  <si>
    <t>Neru22Attack</t>
  </si>
  <si>
    <t>Neru23Attack</t>
  </si>
  <si>
    <t>Neru24Attack</t>
  </si>
  <si>
    <t>Neru25Attack</t>
  </si>
  <si>
    <t>Neru26Attack</t>
  </si>
  <si>
    <t>Neru27Attack</t>
  </si>
  <si>
    <t>Neru28Attack</t>
  </si>
  <si>
    <t>Neru29Attack</t>
  </si>
  <si>
    <t>Neru30Attack</t>
  </si>
  <si>
    <t>Neru31Attack</t>
  </si>
  <si>
    <t>Neru32Attack</t>
  </si>
  <si>
    <t>Neru33Attack</t>
  </si>
  <si>
    <t>Neru34Attack</t>
  </si>
  <si>
    <t>Neru35Attack</t>
  </si>
  <si>
    <t>Neru36Attack</t>
  </si>
  <si>
    <t>Neru37Attack</t>
  </si>
  <si>
    <t>Neru38Attack</t>
  </si>
  <si>
    <t>Neru39Attack</t>
  </si>
  <si>
    <t>Neru40Attack</t>
  </si>
  <si>
    <t>Neru41Attack</t>
  </si>
  <si>
    <t>Neru42Attack</t>
  </si>
  <si>
    <t>Neru43Attack</t>
  </si>
  <si>
    <t>Neru44Attack</t>
  </si>
  <si>
    <t>Neru45Attack</t>
  </si>
  <si>
    <t>Neru46Attack</t>
  </si>
  <si>
    <t>Neru47Attack</t>
  </si>
  <si>
    <t>Neru48Attack</t>
  </si>
  <si>
    <t>Neru49Attack</t>
  </si>
  <si>
    <t>Neru50Attack</t>
  </si>
  <si>
    <t>Izumi2Attack</t>
  </si>
  <si>
    <t>Izumi3Attack</t>
  </si>
  <si>
    <t>Izumi4Attack</t>
  </si>
  <si>
    <t>Izumi5Attack</t>
  </si>
  <si>
    <t>Izumi6Attack</t>
  </si>
  <si>
    <t>Izumi7Attack</t>
  </si>
  <si>
    <t>Izumi8Attack</t>
  </si>
  <si>
    <t>Izumi9Attack</t>
  </si>
  <si>
    <t>Izumi10Attack</t>
  </si>
  <si>
    <t>Izumi11Attack</t>
  </si>
  <si>
    <t>Izumi12Attack</t>
  </si>
  <si>
    <t>Izumi13Attack</t>
  </si>
  <si>
    <t>Izumi14Attack</t>
  </si>
  <si>
    <t>Izumi15Attack</t>
  </si>
  <si>
    <t>Izumi16Attack</t>
  </si>
  <si>
    <t>Izumi17Attack</t>
  </si>
  <si>
    <t>Izumi18Attack</t>
  </si>
  <si>
    <t>Izumi19Attack</t>
  </si>
  <si>
    <t>Izumi20Attack</t>
  </si>
  <si>
    <t>Izumi21Attack</t>
  </si>
  <si>
    <t>Izumi22Attack</t>
  </si>
  <si>
    <t>Izumi23Attack</t>
  </si>
  <si>
    <t>Izumi24Attack</t>
  </si>
  <si>
    <t>Izumi25Attack</t>
  </si>
  <si>
    <t>Izumi26Attack</t>
  </si>
  <si>
    <t>Izumi27Attack</t>
  </si>
  <si>
    <t>Izumi28Attack</t>
  </si>
  <si>
    <t>Izumi29Attack</t>
  </si>
  <si>
    <t>Izumi30Attack</t>
  </si>
  <si>
    <t>Izumi31Attack</t>
  </si>
  <si>
    <t>Izumi32Attack</t>
  </si>
  <si>
    <t>Izumi33Attack</t>
  </si>
  <si>
    <t>Izumi34Attack</t>
  </si>
  <si>
    <t>Izumi35Attack</t>
  </si>
  <si>
    <t>Izumi36Attack</t>
  </si>
  <si>
    <t>Izumi37Attack</t>
  </si>
  <si>
    <t>Izumi38Attack</t>
  </si>
  <si>
    <t>Izumi39Attack</t>
  </si>
  <si>
    <t>Izumi40Attack</t>
  </si>
  <si>
    <t>Izumi41Attack</t>
  </si>
  <si>
    <t>Izumi42Attack</t>
  </si>
  <si>
    <t>Izumi43Attack</t>
  </si>
  <si>
    <t>Izumi44Attack</t>
  </si>
  <si>
    <t>Izumi45Attack</t>
  </si>
  <si>
    <t>Izumi46Attack</t>
  </si>
  <si>
    <t>Izumi47Attack</t>
  </si>
  <si>
    <t>Izumi48Attack</t>
  </si>
  <si>
    <t>Izumi49Attack</t>
  </si>
  <si>
    <t>Izumi50Attack</t>
  </si>
  <si>
    <t>Shiroko2Attack</t>
  </si>
  <si>
    <t>Shiroko3Attack</t>
  </si>
  <si>
    <t>Shiroko4Attack</t>
  </si>
  <si>
    <t>Shiroko5Attack</t>
  </si>
  <si>
    <t>Shiroko6Attack</t>
  </si>
  <si>
    <t>Shiroko7Attack</t>
  </si>
  <si>
    <t>Shiroko8Attack</t>
  </si>
  <si>
    <t>Shiroko9Attack</t>
  </si>
  <si>
    <t>Shiroko10Attack</t>
  </si>
  <si>
    <t>Shiroko11Attack</t>
  </si>
  <si>
    <t>Shiroko12Attack</t>
  </si>
  <si>
    <t>Shiroko13Attack</t>
  </si>
  <si>
    <t>Shiroko14Attack</t>
  </si>
  <si>
    <t>Shiroko15Attack</t>
  </si>
  <si>
    <t>Shiroko16Attack</t>
  </si>
  <si>
    <t>Shiroko17Attack</t>
  </si>
  <si>
    <t>Shiroko18Attack</t>
  </si>
  <si>
    <t>Shiroko19Attack</t>
  </si>
  <si>
    <t>Shiroko20Attack</t>
  </si>
  <si>
    <t>Shiroko21Attack</t>
  </si>
  <si>
    <t>Shiroko22Attack</t>
  </si>
  <si>
    <t>Shiroko23Attack</t>
  </si>
  <si>
    <t>Shiroko24Attack</t>
  </si>
  <si>
    <t>Shiroko25Attack</t>
  </si>
  <si>
    <t>Shiroko26Attack</t>
  </si>
  <si>
    <t>Shiroko27Attack</t>
  </si>
  <si>
    <t>Shiroko28Attack</t>
  </si>
  <si>
    <t>Shiroko29Attack</t>
  </si>
  <si>
    <t>Shiroko30Attack</t>
  </si>
  <si>
    <t>Shiroko31Attack</t>
  </si>
  <si>
    <t>Shiroko32Attack</t>
  </si>
  <si>
    <t>Shiroko33Attack</t>
  </si>
  <si>
    <t>Shiroko34Attack</t>
  </si>
  <si>
    <t>Shiroko35Attack</t>
  </si>
  <si>
    <t>Shiroko36Attack</t>
  </si>
  <si>
    <t>Shiroko37Attack</t>
  </si>
  <si>
    <t>Shiroko38Attack</t>
  </si>
  <si>
    <t>Shiroko39Attack</t>
  </si>
  <si>
    <t>Shiroko40Attack</t>
  </si>
  <si>
    <t>Shiroko41Attack</t>
  </si>
  <si>
    <t>Shiroko42Attack</t>
  </si>
  <si>
    <t>Shiroko43Attack</t>
  </si>
  <si>
    <t>Shiroko44Attack</t>
  </si>
  <si>
    <t>Shiroko45Attack</t>
  </si>
  <si>
    <t>Shiroko46Attack</t>
  </si>
  <si>
    <t>Shiroko47Attack</t>
  </si>
  <si>
    <t>Shiroko48Attack</t>
  </si>
  <si>
    <t>Shiroko49Attack</t>
  </si>
  <si>
    <t>Shiroko50Attack</t>
  </si>
  <si>
    <t>Shun2Attack</t>
  </si>
  <si>
    <t>Shun3Attack</t>
  </si>
  <si>
    <t>Shun4Attack</t>
  </si>
  <si>
    <t>Shun5Attack</t>
  </si>
  <si>
    <t>Shun6Attack</t>
  </si>
  <si>
    <t>Shun7Attack</t>
  </si>
  <si>
    <t>Shun8Attack</t>
  </si>
  <si>
    <t>Shun9Attack</t>
  </si>
  <si>
    <t>Shun10Attack</t>
  </si>
  <si>
    <t>Shun11Attack</t>
  </si>
  <si>
    <t>Shun12Attack</t>
  </si>
  <si>
    <t>Shun13Attack</t>
  </si>
  <si>
    <t>Shun14Attack</t>
  </si>
  <si>
    <t>Shun15Attack</t>
  </si>
  <si>
    <t>Shun16Attack</t>
  </si>
  <si>
    <t>Shun17Attack</t>
  </si>
  <si>
    <t>Shun18Attack</t>
  </si>
  <si>
    <t>Shun19Attack</t>
  </si>
  <si>
    <t>Shun20Attack</t>
  </si>
  <si>
    <t>Shun21Attack</t>
  </si>
  <si>
    <t>Shun22Attack</t>
  </si>
  <si>
    <t>Shun23Attack</t>
  </si>
  <si>
    <t>Shun24Attack</t>
  </si>
  <si>
    <t>Shun25Attack</t>
  </si>
  <si>
    <t>Shun26Attack</t>
  </si>
  <si>
    <t>Shun27Attack</t>
  </si>
  <si>
    <t>Shun28Attack</t>
  </si>
  <si>
    <t>Shun29Attack</t>
  </si>
  <si>
    <t>Shun30Attack</t>
  </si>
  <si>
    <t>Shun31Attack</t>
  </si>
  <si>
    <t>Shun32Attack</t>
  </si>
  <si>
    <t>Shun33Attack</t>
  </si>
  <si>
    <t>Shun34Attack</t>
  </si>
  <si>
    <t>Shun35Attack</t>
  </si>
  <si>
    <t>Shun36Attack</t>
  </si>
  <si>
    <t>Shun37Attack</t>
  </si>
  <si>
    <t>Shun38Attack</t>
  </si>
  <si>
    <t>Shun39Attack</t>
  </si>
  <si>
    <t>Shun40Attack</t>
  </si>
  <si>
    <t>Shun41Attack</t>
  </si>
  <si>
    <t>Shun42Attack</t>
  </si>
  <si>
    <t>Shun43Attack</t>
  </si>
  <si>
    <t>Shun44Attack</t>
  </si>
  <si>
    <t>Shun45Attack</t>
  </si>
  <si>
    <t>Shun46Attack</t>
  </si>
  <si>
    <t>Shun47Attack</t>
  </si>
  <si>
    <t>Shun48Attack</t>
  </si>
  <si>
    <t>Shun49Attack</t>
  </si>
  <si>
    <t>Shun50Attack</t>
  </si>
  <si>
    <t>Sumire2Defence</t>
  </si>
  <si>
    <t>Sumire3Defence</t>
  </si>
  <si>
    <t>Sumire4Defence</t>
  </si>
  <si>
    <t>Sumire5Defence</t>
  </si>
  <si>
    <t>Sumire6Defence</t>
  </si>
  <si>
    <t>Sumire7Defence</t>
  </si>
  <si>
    <t>Sumire8Defence</t>
  </si>
  <si>
    <t>Sumire9Defence</t>
  </si>
  <si>
    <t>Sumire10Defence</t>
  </si>
  <si>
    <t>Sumire11Defence</t>
  </si>
  <si>
    <t>Sumire12Defence</t>
  </si>
  <si>
    <t>Sumire13Defence</t>
  </si>
  <si>
    <t>Sumire14Defence</t>
  </si>
  <si>
    <t>Sumire15Defence</t>
  </si>
  <si>
    <t>Sumire16Defence</t>
  </si>
  <si>
    <t>Sumire17Defence</t>
  </si>
  <si>
    <t>Sumire18Defence</t>
  </si>
  <si>
    <t>Sumire19Defence</t>
  </si>
  <si>
    <t>Sumire20Defence</t>
  </si>
  <si>
    <t>Sumire21HP</t>
  </si>
  <si>
    <t>Sumire22HP</t>
  </si>
  <si>
    <t>Sumire23HP</t>
  </si>
  <si>
    <t>Sumire24HP</t>
  </si>
  <si>
    <t>Sumire25HP</t>
  </si>
  <si>
    <t>Sumire26HP</t>
  </si>
  <si>
    <t>Sumire27HP</t>
  </si>
  <si>
    <t>Sumire28HP</t>
  </si>
  <si>
    <t>Sumire29HP</t>
  </si>
  <si>
    <t>Sumire30HP</t>
  </si>
  <si>
    <t>Sumire31Defence</t>
  </si>
  <si>
    <t>Sumire32Defence</t>
  </si>
  <si>
    <t>Sumire33Defence</t>
  </si>
  <si>
    <t>Sumire34Defence</t>
  </si>
  <si>
    <t>Sumire35Defence</t>
  </si>
  <si>
    <t>Sumire36Defence</t>
  </si>
  <si>
    <t>Sumire37Defence</t>
  </si>
  <si>
    <t>Sumire38Defence</t>
  </si>
  <si>
    <t>Sumire39Defence</t>
  </si>
  <si>
    <t>Sumire40Defence</t>
  </si>
  <si>
    <t>Sumire41Defence</t>
  </si>
  <si>
    <t>Sumire42Defence</t>
  </si>
  <si>
    <t>Sumire43Defence</t>
  </si>
  <si>
    <t>Sumire44Defence</t>
  </si>
  <si>
    <t>Sumire45Defence</t>
  </si>
  <si>
    <t>Sumire46Defence</t>
  </si>
  <si>
    <t>Sumire47Defence</t>
  </si>
  <si>
    <t>Sumire48Defence</t>
  </si>
  <si>
    <t>Sumire49Defence</t>
  </si>
  <si>
    <t>Sumire50Defence</t>
  </si>
  <si>
    <t>Tsurugi2Attack</t>
  </si>
  <si>
    <t>Tsurugi3Attack</t>
  </si>
  <si>
    <t>Tsurugi4Attack</t>
  </si>
  <si>
    <t>Tsurugi5Attack</t>
  </si>
  <si>
    <t>Tsurugi6Attack</t>
  </si>
  <si>
    <t>Tsurugi7Attack</t>
  </si>
  <si>
    <t>Tsurugi8Attack</t>
  </si>
  <si>
    <t>Tsurugi9Attack</t>
  </si>
  <si>
    <t>Tsurugi10Attack</t>
  </si>
  <si>
    <t>Tsurugi11Attack</t>
  </si>
  <si>
    <t>Tsurugi12Attack</t>
  </si>
  <si>
    <t>Tsurugi13Attack</t>
  </si>
  <si>
    <t>Tsurugi14Attack</t>
  </si>
  <si>
    <t>Tsurugi15Attack</t>
  </si>
  <si>
    <t>Tsurugi16Attack</t>
  </si>
  <si>
    <t>Tsurugi17Attack</t>
  </si>
  <si>
    <t>Tsurugi18Attack</t>
  </si>
  <si>
    <t>Tsurugi19Attack</t>
  </si>
  <si>
    <t>Tsurugi20Attack</t>
  </si>
  <si>
    <t>Tsurugi21Attack</t>
  </si>
  <si>
    <t>Tsurugi22Attack</t>
  </si>
  <si>
    <t>Tsurugi23Attack</t>
  </si>
  <si>
    <t>Tsurugi24Attack</t>
  </si>
  <si>
    <t>Tsurugi25Attack</t>
  </si>
  <si>
    <t>Tsurugi26Attack</t>
  </si>
  <si>
    <t>Tsurugi27Attack</t>
  </si>
  <si>
    <t>Tsurugi28Attack</t>
  </si>
  <si>
    <t>Tsurugi29Attack</t>
  </si>
  <si>
    <t>Tsurugi30Attack</t>
  </si>
  <si>
    <t>Tsurugi31Attack</t>
  </si>
  <si>
    <t>Tsurugi32Attack</t>
  </si>
  <si>
    <t>Tsurugi33Attack</t>
  </si>
  <si>
    <t>Tsurugi34Attack</t>
  </si>
  <si>
    <t>Tsurugi35Attack</t>
  </si>
  <si>
    <t>Tsurugi36Attack</t>
  </si>
  <si>
    <t>Tsurugi37Attack</t>
  </si>
  <si>
    <t>Tsurugi38Attack</t>
  </si>
  <si>
    <t>Tsurugi39Attack</t>
  </si>
  <si>
    <t>Tsurugi40Attack</t>
  </si>
  <si>
    <t>Tsurugi41Attack</t>
  </si>
  <si>
    <t>Tsurugi42Attack</t>
  </si>
  <si>
    <t>Tsurugi43Attack</t>
  </si>
  <si>
    <t>Tsurugi44Attack</t>
  </si>
  <si>
    <t>Tsurugi45Attack</t>
  </si>
  <si>
    <t>Tsurugi46Attack</t>
  </si>
  <si>
    <t>Tsurugi47Attack</t>
  </si>
  <si>
    <t>Tsurugi48Attack</t>
  </si>
  <si>
    <t>Tsurugi49Attack</t>
  </si>
  <si>
    <t>Tsurugi50Attack</t>
  </si>
  <si>
    <t>Izuna2Attack</t>
  </si>
  <si>
    <t>Izuna3Attack</t>
  </si>
  <si>
    <t>Izuna4Attack</t>
  </si>
  <si>
    <t>Izuna5Attack</t>
  </si>
  <si>
    <t>Izuna6Attack</t>
  </si>
  <si>
    <t>Izuna7Attack</t>
  </si>
  <si>
    <t>Izuna8Attack</t>
  </si>
  <si>
    <t>Izuna9Attack</t>
  </si>
  <si>
    <t>Izuna10Attack</t>
  </si>
  <si>
    <t>Izuna11Attack</t>
  </si>
  <si>
    <t>Izuna12Attack</t>
  </si>
  <si>
    <t>Izuna13Attack</t>
  </si>
  <si>
    <t>Izuna14Attack</t>
  </si>
  <si>
    <t>Izuna15Attack</t>
  </si>
  <si>
    <t>Izuna16Attack</t>
  </si>
  <si>
    <t>Izuna17Attack</t>
  </si>
  <si>
    <t>Izuna18Attack</t>
  </si>
  <si>
    <t>Izuna19Attack</t>
  </si>
  <si>
    <t>Izuna20Attack</t>
  </si>
  <si>
    <t>Izuna21Attack</t>
  </si>
  <si>
    <t>Izuna22Attack</t>
  </si>
  <si>
    <t>Izuna23Attack</t>
  </si>
  <si>
    <t>Izuna24Attack</t>
  </si>
  <si>
    <t>Izuna25Attack</t>
  </si>
  <si>
    <t>Izuna26Attack</t>
  </si>
  <si>
    <t>Izuna27Attack</t>
  </si>
  <si>
    <t>Izuna28Attack</t>
  </si>
  <si>
    <t>Izuna29Attack</t>
  </si>
  <si>
    <t>Izuna30Attack</t>
  </si>
  <si>
    <t>Izuna31Attack</t>
  </si>
  <si>
    <t>Izuna32Attack</t>
  </si>
  <si>
    <t>Izuna33Attack</t>
  </si>
  <si>
    <t>Izuna34Attack</t>
  </si>
  <si>
    <t>Izuna35Attack</t>
  </si>
  <si>
    <t>Izuna36Attack</t>
  </si>
  <si>
    <t>Izuna37Attack</t>
  </si>
  <si>
    <t>Izuna38Attack</t>
  </si>
  <si>
    <t>Izuna39Attack</t>
  </si>
  <si>
    <t>Izuna40Attack</t>
  </si>
  <si>
    <t>Izuna41Attack</t>
  </si>
  <si>
    <t>Izuna42Attack</t>
  </si>
  <si>
    <t>Izuna43Attack</t>
  </si>
  <si>
    <t>Izuna44Attack</t>
  </si>
  <si>
    <t>Izuna45Attack</t>
  </si>
  <si>
    <t>Izuna46Attack</t>
  </si>
  <si>
    <t>Izuna47Attack</t>
  </si>
  <si>
    <t>Izuna48Attack</t>
  </si>
  <si>
    <t>Izuna49Attack</t>
  </si>
  <si>
    <t>Izuna50Attack</t>
  </si>
  <si>
    <t>Aris2Attack</t>
  </si>
  <si>
    <t>Aris3Attack</t>
  </si>
  <si>
    <t>Aris4Attack</t>
  </si>
  <si>
    <t>Aris5Attack</t>
  </si>
  <si>
    <t>Aris6Attack</t>
  </si>
  <si>
    <t>Aris7Attack</t>
  </si>
  <si>
    <t>Aris8Attack</t>
  </si>
  <si>
    <t>Aris9Attack</t>
  </si>
  <si>
    <t>Aris10Attack</t>
  </si>
  <si>
    <t>Aris11Attack</t>
  </si>
  <si>
    <t>Aris12Attack</t>
  </si>
  <si>
    <t>Aris13Attack</t>
  </si>
  <si>
    <t>Aris14Attack</t>
  </si>
  <si>
    <t>Aris15Attack</t>
  </si>
  <si>
    <t>Aris16Attack</t>
  </si>
  <si>
    <t>Aris17Attack</t>
  </si>
  <si>
    <t>Aris18Attack</t>
  </si>
  <si>
    <t>Aris19Attack</t>
  </si>
  <si>
    <t>Aris20Attack</t>
  </si>
  <si>
    <t>Aris21Attack</t>
  </si>
  <si>
    <t>Aris22Attack</t>
  </si>
  <si>
    <t>Aris23Attack</t>
  </si>
  <si>
    <t>Aris24Attack</t>
  </si>
  <si>
    <t>Aris25Attack</t>
  </si>
  <si>
    <t>Aris26Attack</t>
  </si>
  <si>
    <t>Aris27Attack</t>
  </si>
  <si>
    <t>Aris28Attack</t>
  </si>
  <si>
    <t>Aris29Attack</t>
  </si>
  <si>
    <t>Aris30Attack</t>
  </si>
  <si>
    <t>Aris31Attack</t>
  </si>
  <si>
    <t>Aris32Attack</t>
  </si>
  <si>
    <t>Aris33Attack</t>
  </si>
  <si>
    <t>Aris34Attack</t>
  </si>
  <si>
    <t>Aris35Attack</t>
  </si>
  <si>
    <t>Aris36Attack</t>
  </si>
  <si>
    <t>Aris37Attack</t>
  </si>
  <si>
    <t>Aris38Attack</t>
  </si>
  <si>
    <t>Aris39Attack</t>
  </si>
  <si>
    <t>Aris40Attack</t>
  </si>
  <si>
    <t>Aris41Attack</t>
  </si>
  <si>
    <t>Aris42Attack</t>
  </si>
  <si>
    <t>Aris43Attack</t>
  </si>
  <si>
    <t>Aris44Attack</t>
  </si>
  <si>
    <t>Aris45Attack</t>
  </si>
  <si>
    <t>Aris46Attack</t>
  </si>
  <si>
    <t>Aris47Attack</t>
  </si>
  <si>
    <t>Aris48Attack</t>
  </si>
  <si>
    <t>Aris49Attack</t>
  </si>
  <si>
    <t>Aris50Attack</t>
  </si>
  <si>
    <t>Midori2Attack</t>
  </si>
  <si>
    <t>Midori3Attack</t>
  </si>
  <si>
    <t>Midori4Attack</t>
  </si>
  <si>
    <t>Midori5Attack</t>
  </si>
  <si>
    <t>Midori6Attack</t>
  </si>
  <si>
    <t>Midori7Attack</t>
  </si>
  <si>
    <t>Midori8Attack</t>
  </si>
  <si>
    <t>Midori9Attack</t>
  </si>
  <si>
    <t>Midori10Attack</t>
  </si>
  <si>
    <t>Midori11Attack</t>
  </si>
  <si>
    <t>Midori12Attack</t>
  </si>
  <si>
    <t>Midori13Attack</t>
  </si>
  <si>
    <t>Midori14Attack</t>
  </si>
  <si>
    <t>Midori15Attack</t>
  </si>
  <si>
    <t>Midori16Attack</t>
  </si>
  <si>
    <t>Midori17Attack</t>
  </si>
  <si>
    <t>Midori18Attack</t>
  </si>
  <si>
    <t>Midori19Attack</t>
  </si>
  <si>
    <t>Midori20Attack</t>
  </si>
  <si>
    <t>Midori21Attack</t>
  </si>
  <si>
    <t>Midori22Attack</t>
  </si>
  <si>
    <t>Midori23Attack</t>
  </si>
  <si>
    <t>Midori24Attack</t>
  </si>
  <si>
    <t>Midori25Attack</t>
  </si>
  <si>
    <t>Midori26Attack</t>
  </si>
  <si>
    <t>Midori27Attack</t>
  </si>
  <si>
    <t>Midori28Attack</t>
  </si>
  <si>
    <t>Midori29Attack</t>
  </si>
  <si>
    <t>Midori30Attack</t>
  </si>
  <si>
    <t>Midori31Attack</t>
  </si>
  <si>
    <t>Midori32Attack</t>
  </si>
  <si>
    <t>Midori33Attack</t>
  </si>
  <si>
    <t>Midori34Attack</t>
  </si>
  <si>
    <t>Midori35Attack</t>
  </si>
  <si>
    <t>Midori36Attack</t>
  </si>
  <si>
    <t>Midori37Attack</t>
  </si>
  <si>
    <t>Midori38Attack</t>
  </si>
  <si>
    <t>Midori39Attack</t>
  </si>
  <si>
    <t>Midori40Attack</t>
  </si>
  <si>
    <t>Midori41Attack</t>
  </si>
  <si>
    <t>Midori42Attack</t>
  </si>
  <si>
    <t>Midori43Attack</t>
  </si>
  <si>
    <t>Midori44Attack</t>
  </si>
  <si>
    <t>Midori45Attack</t>
  </si>
  <si>
    <t>Midori46Attack</t>
  </si>
  <si>
    <t>Midori47Attack</t>
  </si>
  <si>
    <t>Midori48Attack</t>
  </si>
  <si>
    <t>Midori49Attack</t>
  </si>
  <si>
    <t>Midori50Attack</t>
  </si>
  <si>
    <t>Cherino2Attack</t>
  </si>
  <si>
    <t>Cherino3Attack</t>
  </si>
  <si>
    <t>Cherino4Attack</t>
  </si>
  <si>
    <t>Cherino5Attack</t>
  </si>
  <si>
    <t>Cherino6Attack</t>
  </si>
  <si>
    <t>Cherino7Attack</t>
  </si>
  <si>
    <t>Cherino8Attack</t>
  </si>
  <si>
    <t>Cherino9Attack</t>
  </si>
  <si>
    <t>Cherino10Attack</t>
  </si>
  <si>
    <t>Cherino11Attack</t>
  </si>
  <si>
    <t>Cherino12Attack</t>
  </si>
  <si>
    <t>Cherino13Attack</t>
  </si>
  <si>
    <t>Cherino14Attack</t>
  </si>
  <si>
    <t>Cherino15Attack</t>
  </si>
  <si>
    <t>Cherino16Attack</t>
  </si>
  <si>
    <t>Cherino17Attack</t>
  </si>
  <si>
    <t>Cherino18Attack</t>
  </si>
  <si>
    <t>Cherino19Attack</t>
  </si>
  <si>
    <t>Cherino20Attack</t>
  </si>
  <si>
    <t>Cherino21Attack</t>
  </si>
  <si>
    <t>Cherino22Attack</t>
  </si>
  <si>
    <t>Cherino23Attack</t>
  </si>
  <si>
    <t>Cherino24Attack</t>
  </si>
  <si>
    <t>Cherino25Attack</t>
  </si>
  <si>
    <t>Cherino26Attack</t>
  </si>
  <si>
    <t>Cherino27Attack</t>
  </si>
  <si>
    <t>Cherino28Attack</t>
  </si>
  <si>
    <t>Cherino29Attack</t>
  </si>
  <si>
    <t>Cherino30Attack</t>
  </si>
  <si>
    <t>Cherino31Attack</t>
  </si>
  <si>
    <t>Cherino32Attack</t>
  </si>
  <si>
    <t>Cherino33Attack</t>
  </si>
  <si>
    <t>Cherino34Attack</t>
  </si>
  <si>
    <t>Cherino35Attack</t>
  </si>
  <si>
    <t>Cherino36Attack</t>
  </si>
  <si>
    <t>Cherino37Attack</t>
  </si>
  <si>
    <t>Cherino38Attack</t>
  </si>
  <si>
    <t>Cherino39Attack</t>
  </si>
  <si>
    <t>Cherino40Attack</t>
  </si>
  <si>
    <t>Cherino41Attack</t>
  </si>
  <si>
    <t>Cherino42Attack</t>
  </si>
  <si>
    <t>Cherino43Attack</t>
  </si>
  <si>
    <t>Cherino44Attack</t>
  </si>
  <si>
    <t>Cherino45Attack</t>
  </si>
  <si>
    <t>Cherino46Attack</t>
  </si>
  <si>
    <t>Cherino47Attack</t>
  </si>
  <si>
    <t>Cherino48Attack</t>
  </si>
  <si>
    <t>Cherino49Attack</t>
  </si>
  <si>
    <t>Cherino50Attack</t>
  </si>
  <si>
    <t>Yuzu2Attack</t>
  </si>
  <si>
    <t>Yuzu3Attack</t>
  </si>
  <si>
    <t>Yuzu4Attack</t>
  </si>
  <si>
    <t>Yuzu5Attack</t>
  </si>
  <si>
    <t>Yuzu6Attack</t>
  </si>
  <si>
    <t>Yuzu7Attack</t>
  </si>
  <si>
    <t>Yuzu8Attack</t>
  </si>
  <si>
    <t>Yuzu9Attack</t>
  </si>
  <si>
    <t>Yuzu10Attack</t>
  </si>
  <si>
    <t>Yuzu11Attack</t>
  </si>
  <si>
    <t>Yuzu12Attack</t>
  </si>
  <si>
    <t>Yuzu13Attack</t>
  </si>
  <si>
    <t>Yuzu14Attack</t>
  </si>
  <si>
    <t>Yuzu15Attack</t>
  </si>
  <si>
    <t>Yuzu16Attack</t>
  </si>
  <si>
    <t>Yuzu17Attack</t>
  </si>
  <si>
    <t>Yuzu18Attack</t>
  </si>
  <si>
    <t>Yuzu19Attack</t>
  </si>
  <si>
    <t>Yuzu20Attack</t>
  </si>
  <si>
    <t>Yuzu21Attack</t>
  </si>
  <si>
    <t>Yuzu22Attack</t>
  </si>
  <si>
    <t>Yuzu23Attack</t>
  </si>
  <si>
    <t>Yuzu24Attack</t>
  </si>
  <si>
    <t>Yuzu25Attack</t>
  </si>
  <si>
    <t>Yuzu26Attack</t>
  </si>
  <si>
    <t>Yuzu27Attack</t>
  </si>
  <si>
    <t>Yuzu28Attack</t>
  </si>
  <si>
    <t>Yuzu29Attack</t>
  </si>
  <si>
    <t>Yuzu30Attack</t>
  </si>
  <si>
    <t>Yuzu31Attack</t>
  </si>
  <si>
    <t>Yuzu32Attack</t>
  </si>
  <si>
    <t>Yuzu33Attack</t>
  </si>
  <si>
    <t>Yuzu34Attack</t>
  </si>
  <si>
    <t>Yuzu35Attack</t>
  </si>
  <si>
    <t>Yuzu36Attack</t>
  </si>
  <si>
    <t>Yuzu37Attack</t>
  </si>
  <si>
    <t>Yuzu38Attack</t>
  </si>
  <si>
    <t>Yuzu39Attack</t>
  </si>
  <si>
    <t>Yuzu40Attack</t>
  </si>
  <si>
    <t>Yuzu41Attack</t>
  </si>
  <si>
    <t>Yuzu42Attack</t>
  </si>
  <si>
    <t>Yuzu43Attack</t>
  </si>
  <si>
    <t>Yuzu44Attack</t>
  </si>
  <si>
    <t>Yuzu45Attack</t>
  </si>
  <si>
    <t>Yuzu46Attack</t>
  </si>
  <si>
    <t>Yuzu47Attack</t>
  </si>
  <si>
    <t>Yuzu48Attack</t>
  </si>
  <si>
    <t>Yuzu49Attack</t>
  </si>
  <si>
    <t>Yuzu50Attack</t>
  </si>
  <si>
    <t>Azusa2Attack</t>
  </si>
  <si>
    <t>Azusa3Attack</t>
  </si>
  <si>
    <t>Azusa4Attack</t>
  </si>
  <si>
    <t>Azusa5Attack</t>
  </si>
  <si>
    <t>Azusa6Attack</t>
  </si>
  <si>
    <t>Azusa7Attack</t>
  </si>
  <si>
    <t>Azusa8Attack</t>
  </si>
  <si>
    <t>Azusa9Attack</t>
  </si>
  <si>
    <t>Azusa10Attack</t>
  </si>
  <si>
    <t>Azusa11Attack</t>
  </si>
  <si>
    <t>Azusa12Attack</t>
  </si>
  <si>
    <t>Azusa13Attack</t>
  </si>
  <si>
    <t>Azusa14Attack</t>
  </si>
  <si>
    <t>Azusa15Attack</t>
  </si>
  <si>
    <t>Azusa16Attack</t>
  </si>
  <si>
    <t>Azusa17Attack</t>
  </si>
  <si>
    <t>Azusa18Attack</t>
  </si>
  <si>
    <t>Azusa19Attack</t>
  </si>
  <si>
    <t>Azusa20Attack</t>
  </si>
  <si>
    <t>Azusa21Attack</t>
  </si>
  <si>
    <t>Azusa22Attack</t>
  </si>
  <si>
    <t>Azusa23Attack</t>
  </si>
  <si>
    <t>Azusa24Attack</t>
  </si>
  <si>
    <t>Azusa25Attack</t>
  </si>
  <si>
    <t>Azusa26Attack</t>
  </si>
  <si>
    <t>Azusa27Attack</t>
  </si>
  <si>
    <t>Azusa28Attack</t>
  </si>
  <si>
    <t>Azusa29Attack</t>
  </si>
  <si>
    <t>Azusa30Attack</t>
  </si>
  <si>
    <t>Azusa31Attack</t>
  </si>
  <si>
    <t>Azusa32Attack</t>
  </si>
  <si>
    <t>Azusa33Attack</t>
  </si>
  <si>
    <t>Azusa34Attack</t>
  </si>
  <si>
    <t>Azusa35Attack</t>
  </si>
  <si>
    <t>Azusa36Attack</t>
  </si>
  <si>
    <t>Azusa37Attack</t>
  </si>
  <si>
    <t>Azusa38Attack</t>
  </si>
  <si>
    <t>Azusa39Attack</t>
  </si>
  <si>
    <t>Azusa40Attack</t>
  </si>
  <si>
    <t>Azusa41Attack</t>
  </si>
  <si>
    <t>Azusa42Attack</t>
  </si>
  <si>
    <t>Azusa43Attack</t>
  </si>
  <si>
    <t>Azusa44Attack</t>
  </si>
  <si>
    <t>Azusa45Attack</t>
  </si>
  <si>
    <t>Azusa46Attack</t>
  </si>
  <si>
    <t>Azusa47Attack</t>
  </si>
  <si>
    <t>Azusa48Attack</t>
  </si>
  <si>
    <t>Azusa49Attack</t>
  </si>
  <si>
    <t>Azusa50Attack</t>
  </si>
  <si>
    <t>Koharu2Healing</t>
  </si>
  <si>
    <t>Koharu3Healing</t>
  </si>
  <si>
    <t>Koharu4Healing</t>
  </si>
  <si>
    <t>Koharu5Healing</t>
  </si>
  <si>
    <t>Koharu6Healing</t>
  </si>
  <si>
    <t>Koharu7Healing</t>
  </si>
  <si>
    <t>Koharu8Healing</t>
  </si>
  <si>
    <t>Koharu9Healing</t>
  </si>
  <si>
    <t>Koharu10Healing</t>
  </si>
  <si>
    <t>Koharu11Healing</t>
  </si>
  <si>
    <t>Koharu12Healing</t>
  </si>
  <si>
    <t>Koharu13Healing</t>
  </si>
  <si>
    <t>Koharu14Healing</t>
  </si>
  <si>
    <t>Koharu15Healing</t>
  </si>
  <si>
    <t>Koharu16Healing</t>
  </si>
  <si>
    <t>Koharu17Healing</t>
  </si>
  <si>
    <t>Koharu18Healing</t>
  </si>
  <si>
    <t>Koharu19Healing</t>
  </si>
  <si>
    <t>Koharu20Healing</t>
  </si>
  <si>
    <t>Koharu21Healing</t>
  </si>
  <si>
    <t>Koharu22Healing</t>
  </si>
  <si>
    <t>Koharu23Healing</t>
  </si>
  <si>
    <t>Koharu24Healing</t>
  </si>
  <si>
    <t>Koharu25Healing</t>
  </si>
  <si>
    <t>Koharu26Healing</t>
  </si>
  <si>
    <t>Koharu27Healing</t>
  </si>
  <si>
    <t>Koharu28Healing</t>
  </si>
  <si>
    <t>Koharu29Healing</t>
  </si>
  <si>
    <t>Koharu30Healing</t>
  </si>
  <si>
    <t>Koharu31Healing</t>
  </si>
  <si>
    <t>Koharu32Healing</t>
  </si>
  <si>
    <t>Koharu33Healing</t>
  </si>
  <si>
    <t>Koharu34Healing</t>
  </si>
  <si>
    <t>Koharu35Healing</t>
  </si>
  <si>
    <t>Koharu36Healing</t>
  </si>
  <si>
    <t>Koharu37Healing</t>
  </si>
  <si>
    <t>Koharu38Healing</t>
  </si>
  <si>
    <t>Koharu39Healing</t>
  </si>
  <si>
    <t>Koharu40Healing</t>
  </si>
  <si>
    <t>Koharu41Healing</t>
  </si>
  <si>
    <t>Koharu42Healing</t>
  </si>
  <si>
    <t>Koharu43Healing</t>
  </si>
  <si>
    <t>Koharu44Healing</t>
  </si>
  <si>
    <t>Koharu45Healing</t>
  </si>
  <si>
    <t>Koharu46Healing</t>
  </si>
  <si>
    <t>Koharu47Healing</t>
  </si>
  <si>
    <t>Koharu48Healing</t>
  </si>
  <si>
    <t>Koharu49Healing</t>
  </si>
  <si>
    <t>Koharu50Healing</t>
  </si>
  <si>
    <t>Azusa (swimsuit)2Attack</t>
  </si>
  <si>
    <t>Azusa (swimsuit)3Attack</t>
  </si>
  <si>
    <t>Azusa (swimsuit)4Attack</t>
  </si>
  <si>
    <t>Azusa (swimsuit)5Attack</t>
  </si>
  <si>
    <t>Azusa (swimsuit)6Attack</t>
  </si>
  <si>
    <t>Azusa (swimsuit)7Attack</t>
  </si>
  <si>
    <t>Azusa (swimsuit)8Attack</t>
  </si>
  <si>
    <t>Azusa (swimsuit)9Attack</t>
  </si>
  <si>
    <t>Azusa (swimsuit)10Attack</t>
  </si>
  <si>
    <t>Azusa (swimsuit)11Attack</t>
  </si>
  <si>
    <t>Azusa (swimsuit)12Attack</t>
  </si>
  <si>
    <t>Azusa (swimsuit)13Attack</t>
  </si>
  <si>
    <t>Azusa (swimsuit)14Attack</t>
  </si>
  <si>
    <t>Azusa (swimsuit)15Attack</t>
  </si>
  <si>
    <t>Azusa (swimsuit)16Attack</t>
  </si>
  <si>
    <t>Azusa (swimsuit)17Attack</t>
  </si>
  <si>
    <t>Azusa (swimsuit)18Attack</t>
  </si>
  <si>
    <t>Azusa (swimsuit)19Attack</t>
  </si>
  <si>
    <t>Azusa (swimsuit)20Attack</t>
  </si>
  <si>
    <t>Azusa (swimsuit)21Attack</t>
  </si>
  <si>
    <t>Azusa (swimsuit)22Attack</t>
  </si>
  <si>
    <t>Azusa (swimsuit)23Attack</t>
  </si>
  <si>
    <t>Azusa (swimsuit)24Attack</t>
  </si>
  <si>
    <t>Azusa (swimsuit)25Attack</t>
  </si>
  <si>
    <t>Azusa (swimsuit)26Attack</t>
  </si>
  <si>
    <t>Azusa (swimsuit)27Attack</t>
  </si>
  <si>
    <t>Azusa (swimsuit)28Attack</t>
  </si>
  <si>
    <t>Azusa (swimsuit)29Attack</t>
  </si>
  <si>
    <t>Azusa (swimsuit)30Attack</t>
  </si>
  <si>
    <t>Azusa (swimsuit)31Attack</t>
  </si>
  <si>
    <t>Azusa (swimsuit)32Attack</t>
  </si>
  <si>
    <t>Azusa (swimsuit)33Attack</t>
  </si>
  <si>
    <t>Azusa (swimsuit)34Attack</t>
  </si>
  <si>
    <t>Azusa (swimsuit)35Attack</t>
  </si>
  <si>
    <t>Azusa (swimsuit)36Attack</t>
  </si>
  <si>
    <t>Azusa (swimsuit)37Attack</t>
  </si>
  <si>
    <t>Azusa (swimsuit)38Attack</t>
  </si>
  <si>
    <t>Azusa (swimsuit)39Attack</t>
  </si>
  <si>
    <t>Azusa (swimsuit)40Attack</t>
  </si>
  <si>
    <t>Azusa (swimsuit)41Attack</t>
  </si>
  <si>
    <t>Azusa (swimsuit)42Attack</t>
  </si>
  <si>
    <t>Azusa (swimsuit)43Attack</t>
  </si>
  <si>
    <t>Azusa (swimsuit)44Attack</t>
  </si>
  <si>
    <t>Azusa (swimsuit)45Attack</t>
  </si>
  <si>
    <t>Azusa (swimsuit)46Attack</t>
  </si>
  <si>
    <t>Azusa (swimsuit)47Attack</t>
  </si>
  <si>
    <t>Azusa (swimsuit)48Attack</t>
  </si>
  <si>
    <t>Azusa (swimsuit)49Attack</t>
  </si>
  <si>
    <t>Azusa (swimsuit)50Attack</t>
  </si>
  <si>
    <t>Hina (swimsuit)2Attack</t>
  </si>
  <si>
    <t>Hina (swimsuit)3Attack</t>
  </si>
  <si>
    <t>Hina (swimsuit)4Attack</t>
  </si>
  <si>
    <t>Hina (swimsuit)5Attack</t>
  </si>
  <si>
    <t>Hina (swimsuit)6Attack</t>
  </si>
  <si>
    <t>Hina (swimsuit)7Attack</t>
  </si>
  <si>
    <t>Hina (swimsuit)8Attack</t>
  </si>
  <si>
    <t>Hina (swimsuit)9Attack</t>
  </si>
  <si>
    <t>Hina (swimsuit)10Attack</t>
  </si>
  <si>
    <t>Hina (swimsuit)11Attack</t>
  </si>
  <si>
    <t>Hina (swimsuit)12Attack</t>
  </si>
  <si>
    <t>Hina (swimsuit)13Attack</t>
  </si>
  <si>
    <t>Hina (swimsuit)14Attack</t>
  </si>
  <si>
    <t>Hina (swimsuit)15Attack</t>
  </si>
  <si>
    <t>Hina (swimsuit)16Attack</t>
  </si>
  <si>
    <t>Hina (swimsuit)17Attack</t>
  </si>
  <si>
    <t>Hina (swimsuit)18Attack</t>
  </si>
  <si>
    <t>Hina (swimsuit)19Attack</t>
  </si>
  <si>
    <t>Hina (swimsuit)20Attack</t>
  </si>
  <si>
    <t>Hina (swimsuit)21Attack</t>
  </si>
  <si>
    <t>Hina (swimsuit)22Attack</t>
  </si>
  <si>
    <t>Hina (swimsuit)23Attack</t>
  </si>
  <si>
    <t>Hina (swimsuit)24Attack</t>
  </si>
  <si>
    <t>Hina (swimsuit)25Attack</t>
  </si>
  <si>
    <t>Hina (swimsuit)26Attack</t>
  </si>
  <si>
    <t>Hina (swimsuit)27Attack</t>
  </si>
  <si>
    <t>Hina (swimsuit)28Attack</t>
  </si>
  <si>
    <t>Hina (swimsuit)29Attack</t>
  </si>
  <si>
    <t>Hina (swimsuit)30Attack</t>
  </si>
  <si>
    <t>Hina (swimsuit)31Attack</t>
  </si>
  <si>
    <t>Hina (swimsuit)32Attack</t>
  </si>
  <si>
    <t>Hina (swimsuit)33Attack</t>
  </si>
  <si>
    <t>Hina (swimsuit)34Attack</t>
  </si>
  <si>
    <t>Hina (swimsuit)35Attack</t>
  </si>
  <si>
    <t>Hina (swimsuit)36Attack</t>
  </si>
  <si>
    <t>Hina (swimsuit)37Attack</t>
  </si>
  <si>
    <t>Hina (swimsuit)38Attack</t>
  </si>
  <si>
    <t>Hina (swimsuit)39Attack</t>
  </si>
  <si>
    <t>Hina (swimsuit)40Attack</t>
  </si>
  <si>
    <t>Hina (swimsuit)41Attack</t>
  </si>
  <si>
    <t>Hina (swimsuit)42Attack</t>
  </si>
  <si>
    <t>Hina (swimsuit)43Attack</t>
  </si>
  <si>
    <t>Hina (swimsuit)44Attack</t>
  </si>
  <si>
    <t>Hina (swimsuit)45Attack</t>
  </si>
  <si>
    <t>Hina (swimsuit)46Attack</t>
  </si>
  <si>
    <t>Hina (swimsuit)47Attack</t>
  </si>
  <si>
    <t>Hina (swimsuit)48Attack</t>
  </si>
  <si>
    <t>Hina (swimsuit)49Attack</t>
  </si>
  <si>
    <t>Hina (swimsuit)50Attack</t>
  </si>
  <si>
    <t>Iori (swimsuit)2Attack</t>
  </si>
  <si>
    <t>Iori (swimsuit)3Attack</t>
  </si>
  <si>
    <t>Iori (swimsuit)4Attack</t>
  </si>
  <si>
    <t>Iori (swimsuit)5Attack</t>
  </si>
  <si>
    <t>Iori (swimsuit)6Attack</t>
  </si>
  <si>
    <t>Iori (swimsuit)7Attack</t>
  </si>
  <si>
    <t>Iori (swimsuit)8Attack</t>
  </si>
  <si>
    <t>Iori (swimsuit)9Attack</t>
  </si>
  <si>
    <t>Iori (swimsuit)10Attack</t>
  </si>
  <si>
    <t>Iori (swimsuit)11Attack</t>
  </si>
  <si>
    <t>Iori (swimsuit)12Attack</t>
  </si>
  <si>
    <t>Iori (swimsuit)13Attack</t>
  </si>
  <si>
    <t>Iori (swimsuit)14Attack</t>
  </si>
  <si>
    <t>Iori (swimsuit)15Attack</t>
  </si>
  <si>
    <t>Iori (swimsuit)16Attack</t>
  </si>
  <si>
    <t>Iori (swimsuit)17Attack</t>
  </si>
  <si>
    <t>Iori (swimsuit)18Attack</t>
  </si>
  <si>
    <t>Iori (swimsuit)19Attack</t>
  </si>
  <si>
    <t>Iori (swimsuit)20Attack</t>
  </si>
  <si>
    <t>Iori (swimsuit)21Attack</t>
  </si>
  <si>
    <t>Iori (swimsuit)22Attack</t>
  </si>
  <si>
    <t>Iori (swimsuit)23Attack</t>
  </si>
  <si>
    <t>Iori (swimsuit)24Attack</t>
  </si>
  <si>
    <t>Iori (swimsuit)25Attack</t>
  </si>
  <si>
    <t>Iori (swimsuit)26Attack</t>
  </si>
  <si>
    <t>Iori (swimsuit)27Attack</t>
  </si>
  <si>
    <t>Iori (swimsuit)28Attack</t>
  </si>
  <si>
    <t>Iori (swimsuit)29Attack</t>
  </si>
  <si>
    <t>Iori (swimsuit)30Attack</t>
  </si>
  <si>
    <t>Iori (swimsuit)31Attack</t>
  </si>
  <si>
    <t>Iori (swimsuit)32Attack</t>
  </si>
  <si>
    <t>Iori (swimsuit)33Attack</t>
  </si>
  <si>
    <t>Iori (swimsuit)34Attack</t>
  </si>
  <si>
    <t>Iori (swimsuit)35Attack</t>
  </si>
  <si>
    <t>Iori (swimsuit)36Attack</t>
  </si>
  <si>
    <t>Iori (swimsuit)37Attack</t>
  </si>
  <si>
    <t>Iori (swimsuit)38Attack</t>
  </si>
  <si>
    <t>Iori (swimsuit)39Attack</t>
  </si>
  <si>
    <t>Iori (swimsuit)40Attack</t>
  </si>
  <si>
    <t>Iori (swimsuit)41Attack</t>
  </si>
  <si>
    <t>Iori (swimsuit)42Attack</t>
  </si>
  <si>
    <t>Iori (swimsuit)43Attack</t>
  </si>
  <si>
    <t>Iori (swimsuit)44Attack</t>
  </si>
  <si>
    <t>Iori (swimsuit)45Attack</t>
  </si>
  <si>
    <t>Iori (swimsuit)46Attack</t>
  </si>
  <si>
    <t>Iori (swimsuit)47Attack</t>
  </si>
  <si>
    <t>Iori (swimsuit)48Attack</t>
  </si>
  <si>
    <t>Iori (swimsuit)49Attack</t>
  </si>
  <si>
    <t>Iori (swimsuit)50Attack</t>
  </si>
  <si>
    <t>Shiroko (ridingsuit)2Attack</t>
  </si>
  <si>
    <t>Shiroko (ridingsuit)3Attack</t>
  </si>
  <si>
    <t>Shiroko (ridingsuit)4Attack</t>
  </si>
  <si>
    <t>Shiroko (ridingsuit)5Attack</t>
  </si>
  <si>
    <t>Shiroko (ridingsuit)6Attack</t>
  </si>
  <si>
    <t>Shiroko (ridingsuit)7Attack</t>
  </si>
  <si>
    <t>Shiroko (ridingsuit)8Attack</t>
  </si>
  <si>
    <t>Shiroko (ridingsuit)9Attack</t>
  </si>
  <si>
    <t>Shiroko (ridingsuit)10Attack</t>
  </si>
  <si>
    <t>Shiroko (ridingsuit)11Attack</t>
  </si>
  <si>
    <t>Shiroko (ridingsuit)12Attack</t>
  </si>
  <si>
    <t>Shiroko (ridingsuit)13Attack</t>
  </si>
  <si>
    <t>Shiroko (ridingsuit)14Attack</t>
  </si>
  <si>
    <t>Shiroko (ridingsuit)15Attack</t>
  </si>
  <si>
    <t>Shiroko (ridingsuit)16Attack</t>
  </si>
  <si>
    <t>Shiroko (ridingsuit)17Attack</t>
  </si>
  <si>
    <t>Shiroko (ridingsuit)18Attack</t>
  </si>
  <si>
    <t>Shiroko (ridingsuit)19Attack</t>
  </si>
  <si>
    <t>Shiroko (ridingsuit)20Attack</t>
  </si>
  <si>
    <t>Shiroko (ridingsuit)21Attack</t>
  </si>
  <si>
    <t>Shiroko (ridingsuit)22Attack</t>
  </si>
  <si>
    <t>Shiroko (ridingsuit)23Attack</t>
  </si>
  <si>
    <t>Shiroko (ridingsuit)24Attack</t>
  </si>
  <si>
    <t>Shiroko (ridingsuit)25Attack</t>
  </si>
  <si>
    <t>Shiroko (ridingsuit)26Attack</t>
  </si>
  <si>
    <t>Shiroko (ridingsuit)27Attack</t>
  </si>
  <si>
    <t>Shiroko (ridingsuit)28Attack</t>
  </si>
  <si>
    <t>Shiroko (ridingsuit)29Attack</t>
  </si>
  <si>
    <t>Shiroko (ridingsuit)30Attack</t>
  </si>
  <si>
    <t>Shiroko (ridingsuit)31Attack</t>
  </si>
  <si>
    <t>Shiroko (ridingsuit)32Attack</t>
  </si>
  <si>
    <t>Shiroko (ridingsuit)33Attack</t>
  </si>
  <si>
    <t>Shiroko (ridingsuit)34Attack</t>
  </si>
  <si>
    <t>Shiroko (ridingsuit)35Attack</t>
  </si>
  <si>
    <t>Shiroko (ridingsuit)36Attack</t>
  </si>
  <si>
    <t>Shiroko (ridingsuit)37Attack</t>
  </si>
  <si>
    <t>Shiroko (ridingsuit)38Attack</t>
  </si>
  <si>
    <t>Shiroko (ridingsuit)39Attack</t>
  </si>
  <si>
    <t>Shiroko (ridingsuit)40Attack</t>
  </si>
  <si>
    <t>Shiroko (ridingsuit)41Attack</t>
  </si>
  <si>
    <t>Shiroko (ridingsuit)42Attack</t>
  </si>
  <si>
    <t>Shiroko (ridingsuit)43Attack</t>
  </si>
  <si>
    <t>Shiroko (ridingsuit)44Attack</t>
  </si>
  <si>
    <t>Shiroko (ridingsuit)45Attack</t>
  </si>
  <si>
    <t>Shiroko (ridingsuit)46Attack</t>
  </si>
  <si>
    <t>Shiroko (ridingsuit)47Attack</t>
  </si>
  <si>
    <t>Shiroko (ridingsuit)48Attack</t>
  </si>
  <si>
    <t>Shiroko (ridingsuit)49Attack</t>
  </si>
  <si>
    <t>Shiroko (ridingsuit)50Attack</t>
  </si>
  <si>
    <t>Shun (kid)2Attack</t>
  </si>
  <si>
    <t>Shun (kid)3Attack</t>
  </si>
  <si>
    <t>Shun (kid)4Attack</t>
  </si>
  <si>
    <t>Shun (kid)5Attack</t>
  </si>
  <si>
    <t>Shun (kid)6Attack</t>
  </si>
  <si>
    <t>Shun (kid)7Attack</t>
  </si>
  <si>
    <t>Shun (kid)8Attack</t>
  </si>
  <si>
    <t>Shun (kid)9Attack</t>
  </si>
  <si>
    <t>Shun (kid)10Attack</t>
  </si>
  <si>
    <t>Shun (kid)11Attack</t>
  </si>
  <si>
    <t>Shun (kid)12Attack</t>
  </si>
  <si>
    <t>Shun (kid)13Attack</t>
  </si>
  <si>
    <t>Shun (kid)14Attack</t>
  </si>
  <si>
    <t>Shun (kid)15Attack</t>
  </si>
  <si>
    <t>Shun (kid)16Attack</t>
  </si>
  <si>
    <t>Shun (kid)17Attack</t>
  </si>
  <si>
    <t>Shun (kid)18Attack</t>
  </si>
  <si>
    <t>Shun (kid)19Attack</t>
  </si>
  <si>
    <t>Shun (kid)20Attack</t>
  </si>
  <si>
    <t>Shun (kid)21Attack</t>
  </si>
  <si>
    <t>Shun (kid)22Attack</t>
  </si>
  <si>
    <t>Shun (kid)23Attack</t>
  </si>
  <si>
    <t>Shun (kid)24Attack</t>
  </si>
  <si>
    <t>Shun (kid)25Attack</t>
  </si>
  <si>
    <t>Shun (kid)26Attack</t>
  </si>
  <si>
    <t>Shun (kid)27Attack</t>
  </si>
  <si>
    <t>Shun (kid)28Attack</t>
  </si>
  <si>
    <t>Shun (kid)29Attack</t>
  </si>
  <si>
    <t>Shun (kid)30Attack</t>
  </si>
  <si>
    <t>Shun (kid)31Attack</t>
  </si>
  <si>
    <t>Shun (kid)32Attack</t>
  </si>
  <si>
    <t>Shun (kid)33Attack</t>
  </si>
  <si>
    <t>Shun (kid)34Attack</t>
  </si>
  <si>
    <t>Shun (kid)35Attack</t>
  </si>
  <si>
    <t>Shun (kid)36Attack</t>
  </si>
  <si>
    <t>Shun (kid)37Attack</t>
  </si>
  <si>
    <t>Shun (kid)38Attack</t>
  </si>
  <si>
    <t>Shun (kid)39Attack</t>
  </si>
  <si>
    <t>Shun (kid)40Attack</t>
  </si>
  <si>
    <t>Shun (kid)41Attack</t>
  </si>
  <si>
    <t>Shun (kid)42Attack</t>
  </si>
  <si>
    <t>Shun (kid)43Attack</t>
  </si>
  <si>
    <t>Shun (kid)44Attack</t>
  </si>
  <si>
    <t>Shun (kid)45Attack</t>
  </si>
  <si>
    <t>Shun (kid)46Attack</t>
  </si>
  <si>
    <t>Shun (kid)47Attack</t>
  </si>
  <si>
    <t>Shun (kid)48Attack</t>
  </si>
  <si>
    <t>Shun (kid)49Attack</t>
  </si>
  <si>
    <t>Shun (kid)50Attack</t>
  </si>
  <si>
    <t>Neru (bunnygirl)2Attack</t>
  </si>
  <si>
    <t>Neru (bunnygirl)3Attack</t>
  </si>
  <si>
    <t>Neru (bunnygirl)4Attack</t>
  </si>
  <si>
    <t>Neru (bunnygirl)5Attack</t>
  </si>
  <si>
    <t>Neru (bunnygirl)6Attack</t>
  </si>
  <si>
    <t>Neru (bunnygirl)7Attack</t>
  </si>
  <si>
    <t>Neru (bunnygirl)8Attack</t>
  </si>
  <si>
    <t>Neru (bunnygirl)9Attack</t>
  </si>
  <si>
    <t>Neru (bunnygirl)10Attack</t>
  </si>
  <si>
    <t>Neru (bunnygirl)11Attack</t>
  </si>
  <si>
    <t>Neru (bunnygirl)12Attack</t>
  </si>
  <si>
    <t>Neru (bunnygirl)13Attack</t>
  </si>
  <si>
    <t>Neru (bunnygirl)14Attack</t>
  </si>
  <si>
    <t>Neru (bunnygirl)15Attack</t>
  </si>
  <si>
    <t>Neru (bunnygirl)16Attack</t>
  </si>
  <si>
    <t>Neru (bunnygirl)17Attack</t>
  </si>
  <si>
    <t>Neru (bunnygirl)18Attack</t>
  </si>
  <si>
    <t>Neru (bunnygirl)19Attack</t>
  </si>
  <si>
    <t>Neru (bunnygirl)20Attack</t>
  </si>
  <si>
    <t>Neru (bunnygirl)21Attack</t>
  </si>
  <si>
    <t>Neru (bunnygirl)22Attack</t>
  </si>
  <si>
    <t>Neru (bunnygirl)23Attack</t>
  </si>
  <si>
    <t>Neru (bunnygirl)24Attack</t>
  </si>
  <si>
    <t>Neru (bunnygirl)25Attack</t>
  </si>
  <si>
    <t>Neru (bunnygirl)26Attack</t>
  </si>
  <si>
    <t>Neru (bunnygirl)27Attack</t>
  </si>
  <si>
    <t>Neru (bunnygirl)28Attack</t>
  </si>
  <si>
    <t>Neru (bunnygirl)29Attack</t>
  </si>
  <si>
    <t>Neru (bunnygirl)30Attack</t>
  </si>
  <si>
    <t>Neru (bunnygirl)31Attack</t>
  </si>
  <si>
    <t>Neru (bunnygirl)32Attack</t>
  </si>
  <si>
    <t>Neru (bunnygirl)33Attack</t>
  </si>
  <si>
    <t>Neru (bunnygirl)34Attack</t>
  </si>
  <si>
    <t>Neru (bunnygirl)35Attack</t>
  </si>
  <si>
    <t>Neru (bunnygirl)36Attack</t>
  </si>
  <si>
    <t>Neru (bunnygirl)37Attack</t>
  </si>
  <si>
    <t>Neru (bunnygirl)38Attack</t>
  </si>
  <si>
    <t>Neru (bunnygirl)39Attack</t>
  </si>
  <si>
    <t>Neru (bunnygirl)40Attack</t>
  </si>
  <si>
    <t>Neru (bunnygirl)41Attack</t>
  </si>
  <si>
    <t>Neru (bunnygirl)42Attack</t>
  </si>
  <si>
    <t>Neru (bunnygirl)43Attack</t>
  </si>
  <si>
    <t>Neru (bunnygirl)44Attack</t>
  </si>
  <si>
    <t>Neru (bunnygirl)45Attack</t>
  </si>
  <si>
    <t>Neru (bunnygirl)46Attack</t>
  </si>
  <si>
    <t>Neru (bunnygirl)47Attack</t>
  </si>
  <si>
    <t>Neru (bunnygirl)48Attack</t>
  </si>
  <si>
    <t>Neru (bunnygirl)49Attack</t>
  </si>
  <si>
    <t>Neru (bunnygirl)50Attack</t>
  </si>
  <si>
    <t>Karin (bunnygirl)2Attack</t>
  </si>
  <si>
    <t>Karin (bunnygirl)3Attack</t>
  </si>
  <si>
    <t>Karin (bunnygirl)4Attack</t>
  </si>
  <si>
    <t>Karin (bunnygirl)5Attack</t>
  </si>
  <si>
    <t>Karin (bunnygirl)6Attack</t>
  </si>
  <si>
    <t>Karin (bunnygirl)7Attack</t>
  </si>
  <si>
    <t>Karin (bunnygirl)8Attack</t>
  </si>
  <si>
    <t>Karin (bunnygirl)9Attack</t>
  </si>
  <si>
    <t>Karin (bunnygirl)10Attack</t>
  </si>
  <si>
    <t>Karin (bunnygirl)11Attack</t>
  </si>
  <si>
    <t>Karin (bunnygirl)12Attack</t>
  </si>
  <si>
    <t>Karin (bunnygirl)13Attack</t>
  </si>
  <si>
    <t>Karin (bunnygirl)14Attack</t>
  </si>
  <si>
    <t>Karin (bunnygirl)15Attack</t>
  </si>
  <si>
    <t>Karin (bunnygirl)16Attack</t>
  </si>
  <si>
    <t>Karin (bunnygirl)17Attack</t>
  </si>
  <si>
    <t>Karin (bunnygirl)18Attack</t>
  </si>
  <si>
    <t>Karin (bunnygirl)19Attack</t>
  </si>
  <si>
    <t>Karin (bunnygirl)20Attack</t>
  </si>
  <si>
    <t>Karin (bunnygirl)21Attack</t>
  </si>
  <si>
    <t>Karin (bunnygirl)22Attack</t>
  </si>
  <si>
    <t>Karin (bunnygirl)23Attack</t>
  </si>
  <si>
    <t>Karin (bunnygirl)24Attack</t>
  </si>
  <si>
    <t>Karin (bunnygirl)25Attack</t>
  </si>
  <si>
    <t>Karin (bunnygirl)26Attack</t>
  </si>
  <si>
    <t>Karin (bunnygirl)27Attack</t>
  </si>
  <si>
    <t>Karin (bunnygirl)28Attack</t>
  </si>
  <si>
    <t>Karin (bunnygirl)29Attack</t>
  </si>
  <si>
    <t>Karin (bunnygirl)30Attack</t>
  </si>
  <si>
    <t>Karin (bunnygirl)31Attack</t>
  </si>
  <si>
    <t>Karin (bunnygirl)32Attack</t>
  </si>
  <si>
    <t>Karin (bunnygirl)33Attack</t>
  </si>
  <si>
    <t>Karin (bunnygirl)34Attack</t>
  </si>
  <si>
    <t>Karin (bunnygirl)35Attack</t>
  </si>
  <si>
    <t>Karin (bunnygirl)36Attack</t>
  </si>
  <si>
    <t>Karin (bunnygirl)37Attack</t>
  </si>
  <si>
    <t>Karin (bunnygirl)38Attack</t>
  </si>
  <si>
    <t>Karin (bunnygirl)39Attack</t>
  </si>
  <si>
    <t>Karin (bunnygirl)40Attack</t>
  </si>
  <si>
    <t>Karin (bunnygirl)41Attack</t>
  </si>
  <si>
    <t>Karin (bunnygirl)42Attack</t>
  </si>
  <si>
    <t>Karin (bunnygirl)43Attack</t>
  </si>
  <si>
    <t>Karin (bunnygirl)44Attack</t>
  </si>
  <si>
    <t>Karin (bunnygirl)45Attack</t>
  </si>
  <si>
    <t>Karin (bunnygirl)46Attack</t>
  </si>
  <si>
    <t>Karin (bunnygirl)47Attack</t>
  </si>
  <si>
    <t>Karin (bunnygirl)48Attack</t>
  </si>
  <si>
    <t>Karin (bunnygirl)49Attack</t>
  </si>
  <si>
    <t>Karin (bunnygirl)50Attack</t>
  </si>
  <si>
    <t>Asuna (bunnygirl)2Attack</t>
  </si>
  <si>
    <t>Asuna (bunnygirl)3Attack</t>
  </si>
  <si>
    <t>Asuna (bunnygirl)4Attack</t>
  </si>
  <si>
    <t>Asuna (bunnygirl)5Attack</t>
  </si>
  <si>
    <t>Asuna (bunnygirl)6Attack</t>
  </si>
  <si>
    <t>Asuna (bunnygirl)7Attack</t>
  </si>
  <si>
    <t>Asuna (bunnygirl)8Attack</t>
  </si>
  <si>
    <t>Asuna (bunnygirl)9Attack</t>
  </si>
  <si>
    <t>Asuna (bunnygirl)10Attack</t>
  </si>
  <si>
    <t>Asuna (bunnygirl)11Attack</t>
  </si>
  <si>
    <t>Asuna (bunnygirl)12Attack</t>
  </si>
  <si>
    <t>Asuna (bunnygirl)13Attack</t>
  </si>
  <si>
    <t>Asuna (bunnygirl)14Attack</t>
  </si>
  <si>
    <t>Asuna (bunnygirl)15Attack</t>
  </si>
  <si>
    <t>Asuna (bunnygirl)16Attack</t>
  </si>
  <si>
    <t>Asuna (bunnygirl)17Attack</t>
  </si>
  <si>
    <t>Asuna (bunnygirl)18Attack</t>
  </si>
  <si>
    <t>Asuna (bunnygirl)19Attack</t>
  </si>
  <si>
    <t>Asuna (bunnygirl)20Attack</t>
  </si>
  <si>
    <t>Asuna (bunnygirl)21Attack</t>
  </si>
  <si>
    <t>Asuna (bunnygirl)22Attack</t>
  </si>
  <si>
    <t>Asuna (bunnygirl)23Attack</t>
  </si>
  <si>
    <t>Asuna (bunnygirl)24Attack</t>
  </si>
  <si>
    <t>Asuna (bunnygirl)25Attack</t>
  </si>
  <si>
    <t>Asuna (bunnygirl)26Attack</t>
  </si>
  <si>
    <t>Asuna (bunnygirl)27Attack</t>
  </si>
  <si>
    <t>Asuna (bunnygirl)28Attack</t>
  </si>
  <si>
    <t>Asuna (bunnygirl)29Attack</t>
  </si>
  <si>
    <t>Asuna (bunnygirl)30Attack</t>
  </si>
  <si>
    <t>Asuna (bunnygirl)31Attack</t>
  </si>
  <si>
    <t>Asuna (bunnygirl)32Attack</t>
  </si>
  <si>
    <t>Asuna (bunnygirl)33Attack</t>
  </si>
  <si>
    <t>Asuna (bunnygirl)34Attack</t>
  </si>
  <si>
    <t>Asuna (bunnygirl)35Attack</t>
  </si>
  <si>
    <t>Asuna (bunnygirl)36Attack</t>
  </si>
  <si>
    <t>Asuna (bunnygirl)37Attack</t>
  </si>
  <si>
    <t>Asuna (bunnygirl)38Attack</t>
  </si>
  <si>
    <t>Asuna (bunnygirl)39Attack</t>
  </si>
  <si>
    <t>Asuna (bunnygirl)40Attack</t>
  </si>
  <si>
    <t>Asuna (bunnygirl)41Attack</t>
  </si>
  <si>
    <t>Asuna (bunnygirl)42Attack</t>
  </si>
  <si>
    <t>Asuna (bunnygirl)43Attack</t>
  </si>
  <si>
    <t>Asuna (bunnygirl)44Attack</t>
  </si>
  <si>
    <t>Asuna (bunnygirl)45Attack</t>
  </si>
  <si>
    <t>Asuna (bunnygirl)46Attack</t>
  </si>
  <si>
    <t>Asuna (bunnygirl)47Attack</t>
  </si>
  <si>
    <t>Asuna (bunnygirl)48Attack</t>
  </si>
  <si>
    <t>Asuna (bunnygirl)49Attack</t>
  </si>
  <si>
    <t>Asuna (bunnygirl)50Attack</t>
  </si>
  <si>
    <t>Natsu2HP</t>
  </si>
  <si>
    <t>Natsu3HP</t>
  </si>
  <si>
    <t>Natsu4HP</t>
  </si>
  <si>
    <t>Natsu5HP</t>
  </si>
  <si>
    <t>Natsu6HP</t>
  </si>
  <si>
    <t>Natsu7HP</t>
  </si>
  <si>
    <t>Natsu8HP</t>
  </si>
  <si>
    <t>Natsu9HP</t>
  </si>
  <si>
    <t>Natsu10HP</t>
  </si>
  <si>
    <t>Natsu11HP</t>
  </si>
  <si>
    <t>Natsu12HP</t>
  </si>
  <si>
    <t>Natsu13HP</t>
  </si>
  <si>
    <t>Natsu14HP</t>
  </si>
  <si>
    <t>Natsu15HP</t>
  </si>
  <si>
    <t>Natsu16HP</t>
  </si>
  <si>
    <t>Natsu17HP</t>
  </si>
  <si>
    <t>Natsu18HP</t>
  </si>
  <si>
    <t>Natsu19HP</t>
  </si>
  <si>
    <t>Natsu20HP</t>
  </si>
  <si>
    <t>Natsu21HP</t>
  </si>
  <si>
    <t>Natsu22HP</t>
  </si>
  <si>
    <t>Natsu23HP</t>
  </si>
  <si>
    <t>Natsu24HP</t>
  </si>
  <si>
    <t>Natsu25HP</t>
  </si>
  <si>
    <t>Natsu26HP</t>
  </si>
  <si>
    <t>Natsu27HP</t>
  </si>
  <si>
    <t>Natsu28HP</t>
  </si>
  <si>
    <t>Natsu29HP</t>
  </si>
  <si>
    <t>Natsu30HP</t>
  </si>
  <si>
    <t>Natsu31HP</t>
  </si>
  <si>
    <t>Natsu32HP</t>
  </si>
  <si>
    <t>Natsu33HP</t>
  </si>
  <si>
    <t>Natsu34HP</t>
  </si>
  <si>
    <t>Natsu35HP</t>
  </si>
  <si>
    <t>Natsu36HP</t>
  </si>
  <si>
    <t>Natsu37HP</t>
  </si>
  <si>
    <t>Natsu38HP</t>
  </si>
  <si>
    <t>Natsu39HP</t>
  </si>
  <si>
    <t>Natsu40HP</t>
  </si>
  <si>
    <t>Natsu41HP</t>
  </si>
  <si>
    <t>Natsu42HP</t>
  </si>
  <si>
    <t>Natsu43HP</t>
  </si>
  <si>
    <t>Natsu44HP</t>
  </si>
  <si>
    <t>Natsu45HP</t>
  </si>
  <si>
    <t>Natsu46HP</t>
  </si>
  <si>
    <t>Natsu47HP</t>
  </si>
  <si>
    <t>Natsu48HP</t>
  </si>
  <si>
    <t>Natsu49HP</t>
  </si>
  <si>
    <t>Natsu50HP</t>
  </si>
  <si>
    <t>Chinatsu (onsen)2Attack</t>
  </si>
  <si>
    <t>Chinatsu (onsen)3Attack</t>
  </si>
  <si>
    <t>Chinatsu (onsen)4Attack</t>
  </si>
  <si>
    <t>Chinatsu (onsen)5Attack</t>
  </si>
  <si>
    <t>Chinatsu (onsen)6Attack</t>
  </si>
  <si>
    <t>Chinatsu (onsen)7Attack</t>
  </si>
  <si>
    <t>Chinatsu (onsen)8Attack</t>
  </si>
  <si>
    <t>Chinatsu (onsen)9Attack</t>
  </si>
  <si>
    <t>Chinatsu (onsen)10Attack</t>
  </si>
  <si>
    <t>Chinatsu (onsen)11Attack</t>
  </si>
  <si>
    <t>Chinatsu (onsen)12Attack</t>
  </si>
  <si>
    <t>Chinatsu (onsen)13Attack</t>
  </si>
  <si>
    <t>Chinatsu (onsen)14Attack</t>
  </si>
  <si>
    <t>Chinatsu (onsen)15Attack</t>
  </si>
  <si>
    <t>Chinatsu (onsen)16Attack</t>
  </si>
  <si>
    <t>Chinatsu (onsen)17Attack</t>
  </si>
  <si>
    <t>Chinatsu (onsen)18Attack</t>
  </si>
  <si>
    <t>Chinatsu (onsen)19Attack</t>
  </si>
  <si>
    <t>Chinatsu (onsen)20Attack</t>
  </si>
  <si>
    <t>Chinatsu (onsen)21Attack</t>
  </si>
  <si>
    <t>Chinatsu (onsen)22Attack</t>
  </si>
  <si>
    <t>Chinatsu (onsen)23Attack</t>
  </si>
  <si>
    <t>Chinatsu (onsen)24Attack</t>
  </si>
  <si>
    <t>Chinatsu (onsen)25Attack</t>
  </si>
  <si>
    <t>Chinatsu (onsen)26Attack</t>
  </si>
  <si>
    <t>Chinatsu (onsen)27Attack</t>
  </si>
  <si>
    <t>Chinatsu (onsen)28Attack</t>
  </si>
  <si>
    <t>Chinatsu (onsen)29Attack</t>
  </si>
  <si>
    <t>Chinatsu (onsen)30Attack</t>
  </si>
  <si>
    <t>Chinatsu (onsen)31Attack</t>
  </si>
  <si>
    <t>Chinatsu (onsen)32Attack</t>
  </si>
  <si>
    <t>Chinatsu (onsen)33Attack</t>
  </si>
  <si>
    <t>Chinatsu (onsen)34Attack</t>
  </si>
  <si>
    <t>Chinatsu (onsen)35Attack</t>
  </si>
  <si>
    <t>Chinatsu (onsen)36Attack</t>
  </si>
  <si>
    <t>Chinatsu (onsen)37Attack</t>
  </si>
  <si>
    <t>Chinatsu (onsen)38Attack</t>
  </si>
  <si>
    <t>Chinatsu (onsen)39Attack</t>
  </si>
  <si>
    <t>Chinatsu (onsen)40Attack</t>
  </si>
  <si>
    <t>Chinatsu (onsen)41Attack</t>
  </si>
  <si>
    <t>Chinatsu (onsen)42Attack</t>
  </si>
  <si>
    <t>Chinatsu (onsen)43Attack</t>
  </si>
  <si>
    <t>Chinatsu (onsen)44Attack</t>
  </si>
  <si>
    <t>Chinatsu (onsen)45Attack</t>
  </si>
  <si>
    <t>Chinatsu (onsen)46Attack</t>
  </si>
  <si>
    <t>Chinatsu (onsen)47Attack</t>
  </si>
  <si>
    <t>Chinatsu (onsen)48Attack</t>
  </si>
  <si>
    <t>Chinatsu (onsen)49Attack</t>
  </si>
  <si>
    <t>Chinatsu (onsen)50Attack</t>
  </si>
  <si>
    <t>Aru (newyear)2Attack</t>
  </si>
  <si>
    <t>Aru (newyear)3Attack</t>
  </si>
  <si>
    <t>Aru (newyear)4Attack</t>
  </si>
  <si>
    <t>Aru (newyear)5Attack</t>
  </si>
  <si>
    <t>Aru (newyear)6Attack</t>
  </si>
  <si>
    <t>Aru (newyear)7Attack</t>
  </si>
  <si>
    <t>Aru (newyear)8Attack</t>
  </si>
  <si>
    <t>Aru (newyear)9Attack</t>
  </si>
  <si>
    <t>Aru (newyear)10Attack</t>
  </si>
  <si>
    <t>Aru (newyear)11Attack</t>
  </si>
  <si>
    <t>Aru (newyear)12Attack</t>
  </si>
  <si>
    <t>Aru (newyear)13Attack</t>
  </si>
  <si>
    <t>Aru (newyear)14Attack</t>
  </si>
  <si>
    <t>Aru (newyear)15Attack</t>
  </si>
  <si>
    <t>Aru (newyear)16Attack</t>
  </si>
  <si>
    <t>Aru (newyear)17Attack</t>
  </si>
  <si>
    <t>Aru (newyear)18Attack</t>
  </si>
  <si>
    <t>Aru (newyear)19Attack</t>
  </si>
  <si>
    <t>Aru (newyear)20Attack</t>
  </si>
  <si>
    <t>Aru (newyear)21Attack</t>
  </si>
  <si>
    <t>Aru (newyear)22Attack</t>
  </si>
  <si>
    <t>Aru (newyear)23Attack</t>
  </si>
  <si>
    <t>Aru (newyear)24Attack</t>
  </si>
  <si>
    <t>Aru (newyear)25Attack</t>
  </si>
  <si>
    <t>Aru (newyear)26Attack</t>
  </si>
  <si>
    <t>Aru (newyear)27Attack</t>
  </si>
  <si>
    <t>Aru (newyear)28Attack</t>
  </si>
  <si>
    <t>Aru (newyear)29Attack</t>
  </si>
  <si>
    <t>Aru (newyear)30Attack</t>
  </si>
  <si>
    <t>Aru (newyear)31Attack</t>
  </si>
  <si>
    <t>Aru (newyear)32Attack</t>
  </si>
  <si>
    <t>Aru (newyear)33Attack</t>
  </si>
  <si>
    <t>Aru (newyear)34Attack</t>
  </si>
  <si>
    <t>Aru (newyear)35Attack</t>
  </si>
  <si>
    <t>Aru (newyear)36Attack</t>
  </si>
  <si>
    <t>Aru (newyear)37Attack</t>
  </si>
  <si>
    <t>Aru (newyear)38Attack</t>
  </si>
  <si>
    <t>Aru (newyear)39Attack</t>
  </si>
  <si>
    <t>Aru (newyear)40Attack</t>
  </si>
  <si>
    <t>Aru (newyear)41Attack</t>
  </si>
  <si>
    <t>Aru (newyear)42Attack</t>
  </si>
  <si>
    <t>Aru (newyear)43Attack</t>
  </si>
  <si>
    <t>Aru (newyear)44Attack</t>
  </si>
  <si>
    <t>Aru (newyear)45Attack</t>
  </si>
  <si>
    <t>Aru (newyear)46Attack</t>
  </si>
  <si>
    <t>Aru (newyear)47Attack</t>
  </si>
  <si>
    <t>Aru (newyear)48Attack</t>
  </si>
  <si>
    <t>Aru (newyear)49Attack</t>
  </si>
  <si>
    <t>Aru (newyear)50Attack</t>
  </si>
  <si>
    <t>Mutsuki (newyear)2Attack</t>
  </si>
  <si>
    <t>Mutsuki (newyear)3Attack</t>
  </si>
  <si>
    <t>Mutsuki (newyear)4Attack</t>
  </si>
  <si>
    <t>Mutsuki (newyear)5Attack</t>
  </si>
  <si>
    <t>Mutsuki (newyear)6Attack</t>
  </si>
  <si>
    <t>Mutsuki (newyear)7Attack</t>
  </si>
  <si>
    <t>Mutsuki (newyear)8Attack</t>
  </si>
  <si>
    <t>Mutsuki (newyear)9Attack</t>
  </si>
  <si>
    <t>Mutsuki (newyear)10Attack</t>
  </si>
  <si>
    <t>Mutsuki (newyear)11Attack</t>
  </si>
  <si>
    <t>Mutsuki (newyear)12Attack</t>
  </si>
  <si>
    <t>Mutsuki (newyear)13Attack</t>
  </si>
  <si>
    <t>Mutsuki (newyear)14Attack</t>
  </si>
  <si>
    <t>Mutsuki (newyear)15Attack</t>
  </si>
  <si>
    <t>Mutsuki (newyear)16Attack</t>
  </si>
  <si>
    <t>Mutsuki (newyear)17Attack</t>
  </si>
  <si>
    <t>Mutsuki (newyear)18Attack</t>
  </si>
  <si>
    <t>Mutsuki (newyear)19Attack</t>
  </si>
  <si>
    <t>Mutsuki (newyear)20Attack</t>
  </si>
  <si>
    <t>Mutsuki (newyear)21Attack</t>
  </si>
  <si>
    <t>Mutsuki (newyear)22Attack</t>
  </si>
  <si>
    <t>Mutsuki (newyear)23Attack</t>
  </si>
  <si>
    <t>Mutsuki (newyear)24Attack</t>
  </si>
  <si>
    <t>Mutsuki (newyear)25Attack</t>
  </si>
  <si>
    <t>Mutsuki (newyear)26Attack</t>
  </si>
  <si>
    <t>Mutsuki (newyear)27Attack</t>
  </si>
  <si>
    <t>Mutsuki (newyear)28Attack</t>
  </si>
  <si>
    <t>Mutsuki (newyear)29Attack</t>
  </si>
  <si>
    <t>Mutsuki (newyear)30Attack</t>
  </si>
  <si>
    <t>Mutsuki (newyear)31Attack</t>
  </si>
  <si>
    <t>Mutsuki (newyear)32Attack</t>
  </si>
  <si>
    <t>Mutsuki (newyear)33Attack</t>
  </si>
  <si>
    <t>Mutsuki (newyear)34Attack</t>
  </si>
  <si>
    <t>Mutsuki (newyear)35Attack</t>
  </si>
  <si>
    <t>Mutsuki (newyear)36Attack</t>
  </si>
  <si>
    <t>Mutsuki (newyear)37Attack</t>
  </si>
  <si>
    <t>Mutsuki (newyear)38Attack</t>
  </si>
  <si>
    <t>Mutsuki (newyear)39Attack</t>
  </si>
  <si>
    <t>Mutsuki (newyear)40Attack</t>
  </si>
  <si>
    <t>Mutsuki (newyear)41Attack</t>
  </si>
  <si>
    <t>Mutsuki (newyear)42Attack</t>
  </si>
  <si>
    <t>Mutsuki (newyear)43Attack</t>
  </si>
  <si>
    <t>Mutsuki (newyear)44Attack</t>
  </si>
  <si>
    <t>Mutsuki (newyear)45Attack</t>
  </si>
  <si>
    <t>Mutsuki (newyear)46Attack</t>
  </si>
  <si>
    <t>Mutsuki (newyear)47Attack</t>
  </si>
  <si>
    <t>Mutsuki (newyear)48Attack</t>
  </si>
  <si>
    <t>Mutsuki (newyear)49Attack</t>
  </si>
  <si>
    <t>Mutsuki (newyear)50Attack</t>
  </si>
  <si>
    <t>Akane2Attack</t>
  </si>
  <si>
    <t>Akane3Attack</t>
  </si>
  <si>
    <t>Akane4Attack</t>
  </si>
  <si>
    <t>Akane5Attack</t>
  </si>
  <si>
    <t>Akane6Attack</t>
  </si>
  <si>
    <t>Akane7Attack</t>
  </si>
  <si>
    <t>Akane8Attack</t>
  </si>
  <si>
    <t>Akane9Attack</t>
  </si>
  <si>
    <t>Akane10Attack</t>
  </si>
  <si>
    <t>Akane11Attack</t>
  </si>
  <si>
    <t>Akane12Attack</t>
  </si>
  <si>
    <t>Akane13Attack</t>
  </si>
  <si>
    <t>Akane14Attack</t>
  </si>
  <si>
    <t>Akane15Attack</t>
  </si>
  <si>
    <t>Akane16Attack</t>
  </si>
  <si>
    <t>Akane17Attack</t>
  </si>
  <si>
    <t>Akane18Attack</t>
  </si>
  <si>
    <t>Akane19Attack</t>
  </si>
  <si>
    <t>Akane20Attack</t>
  </si>
  <si>
    <t>Akane21Attack</t>
  </si>
  <si>
    <t>Akane22Attack</t>
  </si>
  <si>
    <t>Akane23Attack</t>
  </si>
  <si>
    <t>Akane24Attack</t>
  </si>
  <si>
    <t>Akane25Attack</t>
  </si>
  <si>
    <t>Akane26Attack</t>
  </si>
  <si>
    <t>Akane27Attack</t>
  </si>
  <si>
    <t>Akane28Attack</t>
  </si>
  <si>
    <t>Akane29Attack</t>
  </si>
  <si>
    <t>Akane30Attack</t>
  </si>
  <si>
    <t>Akane31Attack</t>
  </si>
  <si>
    <t>Akane32Attack</t>
  </si>
  <si>
    <t>Akane33Attack</t>
  </si>
  <si>
    <t>Akane34Attack</t>
  </si>
  <si>
    <t>Akane35Attack</t>
  </si>
  <si>
    <t>Akane36Attack</t>
  </si>
  <si>
    <t>Akane37Attack</t>
  </si>
  <si>
    <t>Akane38Attack</t>
  </si>
  <si>
    <t>Akane39Attack</t>
  </si>
  <si>
    <t>Akane40Attack</t>
  </si>
  <si>
    <t>Akane41Attack</t>
  </si>
  <si>
    <t>Akane42Attack</t>
  </si>
  <si>
    <t>Akane43Attack</t>
  </si>
  <si>
    <t>Akane44Attack</t>
  </si>
  <si>
    <t>Akane45Attack</t>
  </si>
  <si>
    <t>Akane46Attack</t>
  </si>
  <si>
    <t>Akane47Attack</t>
  </si>
  <si>
    <t>Akane48Attack</t>
  </si>
  <si>
    <t>Akane49Attack</t>
  </si>
  <si>
    <t>Akane50Attack</t>
  </si>
  <si>
    <t>Chise2Attack</t>
  </si>
  <si>
    <t>Chise3Attack</t>
  </si>
  <si>
    <t>Chise4Attack</t>
  </si>
  <si>
    <t>Chise5Attack</t>
  </si>
  <si>
    <t>Chise6Attack</t>
  </si>
  <si>
    <t>Chise7Attack</t>
  </si>
  <si>
    <t>Chise8Attack</t>
  </si>
  <si>
    <t>Chise9Attack</t>
  </si>
  <si>
    <t>Chise10Attack</t>
  </si>
  <si>
    <t>Chise11Attack</t>
  </si>
  <si>
    <t>Chise12Attack</t>
  </si>
  <si>
    <t>Chise13Attack</t>
  </si>
  <si>
    <t>Chise14Attack</t>
  </si>
  <si>
    <t>Chise15Attack</t>
  </si>
  <si>
    <t>Chise16Attack</t>
  </si>
  <si>
    <t>Chise17Attack</t>
  </si>
  <si>
    <t>Chise18Attack</t>
  </si>
  <si>
    <t>Chise19Attack</t>
  </si>
  <si>
    <t>Chise20Attack</t>
  </si>
  <si>
    <t>Chise21Attack</t>
  </si>
  <si>
    <t>Chise22Attack</t>
  </si>
  <si>
    <t>Chise23Attack</t>
  </si>
  <si>
    <t>Chise24Attack</t>
  </si>
  <si>
    <t>Chise25Attack</t>
  </si>
  <si>
    <t>Chise26Attack</t>
  </si>
  <si>
    <t>Chise27Attack</t>
  </si>
  <si>
    <t>Chise28Attack</t>
  </si>
  <si>
    <t>Chise29Attack</t>
  </si>
  <si>
    <t>Chise30Attack</t>
  </si>
  <si>
    <t>Chise31Attack</t>
  </si>
  <si>
    <t>Chise32Attack</t>
  </si>
  <si>
    <t>Chise33Attack</t>
  </si>
  <si>
    <t>Chise34Attack</t>
  </si>
  <si>
    <t>Chise35Attack</t>
  </si>
  <si>
    <t>Chise36Attack</t>
  </si>
  <si>
    <t>Chise37Attack</t>
  </si>
  <si>
    <t>Chise38Attack</t>
  </si>
  <si>
    <t>Chise39Attack</t>
  </si>
  <si>
    <t>Chise40Attack</t>
  </si>
  <si>
    <t>Chise41Attack</t>
  </si>
  <si>
    <t>Chise42Attack</t>
  </si>
  <si>
    <t>Chise43Attack</t>
  </si>
  <si>
    <t>Chise44Attack</t>
  </si>
  <si>
    <t>Chise45Attack</t>
  </si>
  <si>
    <t>Chise46Attack</t>
  </si>
  <si>
    <t>Chise47Attack</t>
  </si>
  <si>
    <t>Chise48Attack</t>
  </si>
  <si>
    <t>Chise49Attack</t>
  </si>
  <si>
    <t>Chise50Attack</t>
  </si>
  <si>
    <t>Akari2Attack</t>
  </si>
  <si>
    <t>Akari3Attack</t>
  </si>
  <si>
    <t>Akari4Attack</t>
  </si>
  <si>
    <t>Akari5Attack</t>
  </si>
  <si>
    <t>Akari6Attack</t>
  </si>
  <si>
    <t>Akari7Attack</t>
  </si>
  <si>
    <t>Akari8Attack</t>
  </si>
  <si>
    <t>Akari9Attack</t>
  </si>
  <si>
    <t>Akari10Attack</t>
  </si>
  <si>
    <t>Akari11Attack</t>
  </si>
  <si>
    <t>Akari12Attack</t>
  </si>
  <si>
    <t>Akari13Attack</t>
  </si>
  <si>
    <t>Akari14Attack</t>
  </si>
  <si>
    <t>Akari15Attack</t>
  </si>
  <si>
    <t>Akari16Attack</t>
  </si>
  <si>
    <t>Akari17Attack</t>
  </si>
  <si>
    <t>Akari18Attack</t>
  </si>
  <si>
    <t>Akari19Attack</t>
  </si>
  <si>
    <t>Akari20Attack</t>
  </si>
  <si>
    <t>Akari21Attack</t>
  </si>
  <si>
    <t>Akari22Attack</t>
  </si>
  <si>
    <t>Akari23Attack</t>
  </si>
  <si>
    <t>Akari24Attack</t>
  </si>
  <si>
    <t>Akari25Attack</t>
  </si>
  <si>
    <t>Akari26Attack</t>
  </si>
  <si>
    <t>Akari27Attack</t>
  </si>
  <si>
    <t>Akari28Attack</t>
  </si>
  <si>
    <t>Akari29Attack</t>
  </si>
  <si>
    <t>Akari30Attack</t>
  </si>
  <si>
    <t>Akari31Attack</t>
  </si>
  <si>
    <t>Akari32Attack</t>
  </si>
  <si>
    <t>Akari33Attack</t>
  </si>
  <si>
    <t>Akari34Attack</t>
  </si>
  <si>
    <t>Akari35Attack</t>
  </si>
  <si>
    <t>Akari36Attack</t>
  </si>
  <si>
    <t>Akari37Attack</t>
  </si>
  <si>
    <t>Akari38Attack</t>
  </si>
  <si>
    <t>Akari39Attack</t>
  </si>
  <si>
    <t>Akari40Attack</t>
  </si>
  <si>
    <t>Akari41Attack</t>
  </si>
  <si>
    <t>Akari42Attack</t>
  </si>
  <si>
    <t>Akari43Attack</t>
  </si>
  <si>
    <t>Akari44Attack</t>
  </si>
  <si>
    <t>Akari45Attack</t>
  </si>
  <si>
    <t>Akari46Attack</t>
  </si>
  <si>
    <t>Akari47Attack</t>
  </si>
  <si>
    <t>Akari48Attack</t>
  </si>
  <si>
    <t>Akari49Attack</t>
  </si>
  <si>
    <t>Akari50Attack</t>
  </si>
  <si>
    <t>Hasumi2Attack</t>
  </si>
  <si>
    <t>Hasumi3Attack</t>
  </si>
  <si>
    <t>Hasumi4Attack</t>
  </si>
  <si>
    <t>Hasumi5Attack</t>
  </si>
  <si>
    <t>Hasumi6Attack</t>
  </si>
  <si>
    <t>Hasumi7Attack</t>
  </si>
  <si>
    <t>Hasumi8Attack</t>
  </si>
  <si>
    <t>Hasumi9Attack</t>
  </si>
  <si>
    <t>Hasumi10Attack</t>
  </si>
  <si>
    <t>Hasumi11Attack</t>
  </si>
  <si>
    <t>Hasumi12Attack</t>
  </si>
  <si>
    <t>Hasumi13Attack</t>
  </si>
  <si>
    <t>Hasumi14Attack</t>
  </si>
  <si>
    <t>Hasumi15Attack</t>
  </si>
  <si>
    <t>Hasumi16Attack</t>
  </si>
  <si>
    <t>Hasumi17Attack</t>
  </si>
  <si>
    <t>Hasumi18Attack</t>
  </si>
  <si>
    <t>Hasumi19Attack</t>
  </si>
  <si>
    <t>Hasumi20Attack</t>
  </si>
  <si>
    <t>Hasumi21Attack</t>
  </si>
  <si>
    <t>Hasumi22Attack</t>
  </si>
  <si>
    <t>Hasumi23Attack</t>
  </si>
  <si>
    <t>Hasumi24Attack</t>
  </si>
  <si>
    <t>Hasumi25Attack</t>
  </si>
  <si>
    <t>Hasumi26Attack</t>
  </si>
  <si>
    <t>Hasumi27Attack</t>
  </si>
  <si>
    <t>Hasumi28Attack</t>
  </si>
  <si>
    <t>Hasumi29Attack</t>
  </si>
  <si>
    <t>Hasumi30Attack</t>
  </si>
  <si>
    <t>Hasumi31Attack</t>
  </si>
  <si>
    <t>Hasumi32Attack</t>
  </si>
  <si>
    <t>Hasumi33Attack</t>
  </si>
  <si>
    <t>Hasumi34Attack</t>
  </si>
  <si>
    <t>Hasumi35Attack</t>
  </si>
  <si>
    <t>Hasumi36Attack</t>
  </si>
  <si>
    <t>Hasumi37Attack</t>
  </si>
  <si>
    <t>Hasumi38Attack</t>
  </si>
  <si>
    <t>Hasumi39Attack</t>
  </si>
  <si>
    <t>Hasumi40Attack</t>
  </si>
  <si>
    <t>Hasumi41Attack</t>
  </si>
  <si>
    <t>Hasumi42Attack</t>
  </si>
  <si>
    <t>Hasumi43Attack</t>
  </si>
  <si>
    <t>Hasumi44Attack</t>
  </si>
  <si>
    <t>Hasumi45Attack</t>
  </si>
  <si>
    <t>Hasumi46Attack</t>
  </si>
  <si>
    <t>Hasumi47Attack</t>
  </si>
  <si>
    <t>Hasumi48Attack</t>
  </si>
  <si>
    <t>Hasumi49Attack</t>
  </si>
  <si>
    <t>Hasumi50Attack</t>
  </si>
  <si>
    <t>Nonomi2Attack</t>
  </si>
  <si>
    <t>Nonomi3Attack</t>
  </si>
  <si>
    <t>Nonomi4Attack</t>
  </si>
  <si>
    <t>Nonomi5Attack</t>
  </si>
  <si>
    <t>Nonomi6Attack</t>
  </si>
  <si>
    <t>Nonomi7Attack</t>
  </si>
  <si>
    <t>Nonomi8Attack</t>
  </si>
  <si>
    <t>Nonomi9Attack</t>
  </si>
  <si>
    <t>Nonomi10Attack</t>
  </si>
  <si>
    <t>Nonomi11Attack</t>
  </si>
  <si>
    <t>Nonomi12Attack</t>
  </si>
  <si>
    <t>Nonomi13Attack</t>
  </si>
  <si>
    <t>Nonomi14Attack</t>
  </si>
  <si>
    <t>Nonomi15Attack</t>
  </si>
  <si>
    <t>Nonomi16Attack</t>
  </si>
  <si>
    <t>Nonomi17Attack</t>
  </si>
  <si>
    <t>Nonomi18Attack</t>
  </si>
  <si>
    <t>Nonomi19Attack</t>
  </si>
  <si>
    <t>Nonomi20Attack</t>
  </si>
  <si>
    <t>Nonomi21Attack</t>
  </si>
  <si>
    <t>Nonomi22Attack</t>
  </si>
  <si>
    <t>Nonomi23Attack</t>
  </si>
  <si>
    <t>Nonomi24Attack</t>
  </si>
  <si>
    <t>Nonomi25Attack</t>
  </si>
  <si>
    <t>Nonomi26Attack</t>
  </si>
  <si>
    <t>Nonomi27Attack</t>
  </si>
  <si>
    <t>Nonomi28Attack</t>
  </si>
  <si>
    <t>Nonomi29Attack</t>
  </si>
  <si>
    <t>Nonomi30Attack</t>
  </si>
  <si>
    <t>Nonomi31Attack</t>
  </si>
  <si>
    <t>Nonomi32Attack</t>
  </si>
  <si>
    <t>Nonomi33Attack</t>
  </si>
  <si>
    <t>Nonomi34Attack</t>
  </si>
  <si>
    <t>Nonomi35Attack</t>
  </si>
  <si>
    <t>Nonomi36Attack</t>
  </si>
  <si>
    <t>Nonomi37Attack</t>
  </si>
  <si>
    <t>Nonomi38Attack</t>
  </si>
  <si>
    <t>Nonomi39Attack</t>
  </si>
  <si>
    <t>Nonomi40Attack</t>
  </si>
  <si>
    <t>Nonomi41Attack</t>
  </si>
  <si>
    <t>Nonomi42Attack</t>
  </si>
  <si>
    <t>Nonomi43Attack</t>
  </si>
  <si>
    <t>Nonomi44Attack</t>
  </si>
  <si>
    <t>Nonomi45Attack</t>
  </si>
  <si>
    <t>Nonomi46Attack</t>
  </si>
  <si>
    <t>Nonomi47Attack</t>
  </si>
  <si>
    <t>Nonomi48Attack</t>
  </si>
  <si>
    <t>Nonomi49Attack</t>
  </si>
  <si>
    <t>Nonomi50Attack</t>
  </si>
  <si>
    <t>Kayoko2Attack</t>
  </si>
  <si>
    <t>Kayoko3Attack</t>
  </si>
  <si>
    <t>Kayoko4Attack</t>
  </si>
  <si>
    <t>Kayoko5Attack</t>
  </si>
  <si>
    <t>Kayoko6Attack</t>
  </si>
  <si>
    <t>Kayoko7Attack</t>
  </si>
  <si>
    <t>Kayoko8Attack</t>
  </si>
  <si>
    <t>Kayoko9Attack</t>
  </si>
  <si>
    <t>Kayoko10Attack</t>
  </si>
  <si>
    <t>Kayoko11Attack</t>
  </si>
  <si>
    <t>Kayoko12Attack</t>
  </si>
  <si>
    <t>Kayoko13Attack</t>
  </si>
  <si>
    <t>Kayoko14Attack</t>
  </si>
  <si>
    <t>Kayoko15Attack</t>
  </si>
  <si>
    <t>Kayoko16Attack</t>
  </si>
  <si>
    <t>Kayoko17Attack</t>
  </si>
  <si>
    <t>Kayoko18Attack</t>
  </si>
  <si>
    <t>Kayoko19Attack</t>
  </si>
  <si>
    <t>Kayoko20Attack</t>
  </si>
  <si>
    <t>Kayoko21Attack</t>
  </si>
  <si>
    <t>Kayoko22Attack</t>
  </si>
  <si>
    <t>Kayoko23Attack</t>
  </si>
  <si>
    <t>Kayoko24Attack</t>
  </si>
  <si>
    <t>Kayoko25Attack</t>
  </si>
  <si>
    <t>Kayoko26Attack</t>
  </si>
  <si>
    <t>Kayoko27Attack</t>
  </si>
  <si>
    <t>Kayoko28Attack</t>
  </si>
  <si>
    <t>Kayoko29Attack</t>
  </si>
  <si>
    <t>Kayoko30Attack</t>
  </si>
  <si>
    <t>Kayoko31Attack</t>
  </si>
  <si>
    <t>Kayoko32Attack</t>
  </si>
  <si>
    <t>Kayoko33Attack</t>
  </si>
  <si>
    <t>Kayoko34Attack</t>
  </si>
  <si>
    <t>Kayoko35Attack</t>
  </si>
  <si>
    <t>Kayoko36Attack</t>
  </si>
  <si>
    <t>Kayoko37Attack</t>
  </si>
  <si>
    <t>Kayoko38Attack</t>
  </si>
  <si>
    <t>Kayoko39Attack</t>
  </si>
  <si>
    <t>Kayoko40Attack</t>
  </si>
  <si>
    <t>Kayoko41Attack</t>
  </si>
  <si>
    <t>Kayoko42Attack</t>
  </si>
  <si>
    <t>Kayoko43Attack</t>
  </si>
  <si>
    <t>Kayoko44Attack</t>
  </si>
  <si>
    <t>Kayoko45Attack</t>
  </si>
  <si>
    <t>Kayoko46Attack</t>
  </si>
  <si>
    <t>Kayoko47Attack</t>
  </si>
  <si>
    <t>Kayoko48Attack</t>
  </si>
  <si>
    <t>Kayoko49Attack</t>
  </si>
  <si>
    <t>Kayoko50Attack</t>
  </si>
  <si>
    <t>Mutsuki2Attack</t>
  </si>
  <si>
    <t>Mutsuki3Attack</t>
  </si>
  <si>
    <t>Mutsuki4Attack</t>
  </si>
  <si>
    <t>Mutsuki5Attack</t>
  </si>
  <si>
    <t>Mutsuki6Attack</t>
  </si>
  <si>
    <t>Mutsuki7Attack</t>
  </si>
  <si>
    <t>Mutsuki8Attack</t>
  </si>
  <si>
    <t>Mutsuki9Attack</t>
  </si>
  <si>
    <t>Mutsuki10Attack</t>
  </si>
  <si>
    <t>Mutsuki11Attack</t>
  </si>
  <si>
    <t>Mutsuki12Attack</t>
  </si>
  <si>
    <t>Mutsuki13Attack</t>
  </si>
  <si>
    <t>Mutsuki14Attack</t>
  </si>
  <si>
    <t>Mutsuki15Attack</t>
  </si>
  <si>
    <t>Mutsuki16Attack</t>
  </si>
  <si>
    <t>Mutsuki17Attack</t>
  </si>
  <si>
    <t>Mutsuki18Attack</t>
  </si>
  <si>
    <t>Mutsuki19Attack</t>
  </si>
  <si>
    <t>Mutsuki20Attack</t>
  </si>
  <si>
    <t>Mutsuki21Attack</t>
  </si>
  <si>
    <t>Mutsuki22Attack</t>
  </si>
  <si>
    <t>Mutsuki23Attack</t>
  </si>
  <si>
    <t>Mutsuki24Attack</t>
  </si>
  <si>
    <t>Mutsuki25Attack</t>
  </si>
  <si>
    <t>Mutsuki26Attack</t>
  </si>
  <si>
    <t>Mutsuki27Attack</t>
  </si>
  <si>
    <t>Mutsuki28Attack</t>
  </si>
  <si>
    <t>Mutsuki29Attack</t>
  </si>
  <si>
    <t>Mutsuki30Attack</t>
  </si>
  <si>
    <t>Mutsuki31Attack</t>
  </si>
  <si>
    <t>Mutsuki32Attack</t>
  </si>
  <si>
    <t>Mutsuki33Attack</t>
  </si>
  <si>
    <t>Mutsuki34Attack</t>
  </si>
  <si>
    <t>Mutsuki35Attack</t>
  </si>
  <si>
    <t>Mutsuki36Attack</t>
  </si>
  <si>
    <t>Mutsuki37Attack</t>
  </si>
  <si>
    <t>Mutsuki38Attack</t>
  </si>
  <si>
    <t>Mutsuki39Attack</t>
  </si>
  <si>
    <t>Mutsuki40Attack</t>
  </si>
  <si>
    <t>Mutsuki41Attack</t>
  </si>
  <si>
    <t>Mutsuki42Attack</t>
  </si>
  <si>
    <t>Mutsuki43Attack</t>
  </si>
  <si>
    <t>Mutsuki44Attack</t>
  </si>
  <si>
    <t>Mutsuki45Attack</t>
  </si>
  <si>
    <t>Mutsuki46Attack</t>
  </si>
  <si>
    <t>Mutsuki47Attack</t>
  </si>
  <si>
    <t>Mutsuki48Attack</t>
  </si>
  <si>
    <t>Mutsuki49Attack</t>
  </si>
  <si>
    <t>Mutsuki50Attack</t>
  </si>
  <si>
    <t>Junko2Attack</t>
  </si>
  <si>
    <t>Junko3Attack</t>
  </si>
  <si>
    <t>Junko4Attack</t>
  </si>
  <si>
    <t>Junko5Attack</t>
  </si>
  <si>
    <t>Junko6Attack</t>
  </si>
  <si>
    <t>Junko7Attack</t>
  </si>
  <si>
    <t>Junko8Attack</t>
  </si>
  <si>
    <t>Junko9Attack</t>
  </si>
  <si>
    <t>Junko10Attack</t>
  </si>
  <si>
    <t>Junko11Attack</t>
  </si>
  <si>
    <t>Junko12Attack</t>
  </si>
  <si>
    <t>Junko13Attack</t>
  </si>
  <si>
    <t>Junko14Attack</t>
  </si>
  <si>
    <t>Junko15Attack</t>
  </si>
  <si>
    <t>Junko16Attack</t>
  </si>
  <si>
    <t>Junko17Attack</t>
  </si>
  <si>
    <t>Junko18Attack</t>
  </si>
  <si>
    <t>Junko19Attack</t>
  </si>
  <si>
    <t>Junko20Attack</t>
  </si>
  <si>
    <t>Junko21Attack</t>
  </si>
  <si>
    <t>Junko22Attack</t>
  </si>
  <si>
    <t>Junko23Attack</t>
  </si>
  <si>
    <t>Junko24Attack</t>
  </si>
  <si>
    <t>Junko25Attack</t>
  </si>
  <si>
    <t>Junko26Attack</t>
  </si>
  <si>
    <t>Junko27Attack</t>
  </si>
  <si>
    <t>Junko28Attack</t>
  </si>
  <si>
    <t>Junko29Attack</t>
  </si>
  <si>
    <t>Junko30Attack</t>
  </si>
  <si>
    <t>Junko31Attack</t>
  </si>
  <si>
    <t>Junko32Attack</t>
  </si>
  <si>
    <t>Junko33Attack</t>
  </si>
  <si>
    <t>Junko34Attack</t>
  </si>
  <si>
    <t>Junko35Attack</t>
  </si>
  <si>
    <t>Junko36Attack</t>
  </si>
  <si>
    <t>Junko37Attack</t>
  </si>
  <si>
    <t>Junko38Attack</t>
  </si>
  <si>
    <t>Junko39Attack</t>
  </si>
  <si>
    <t>Junko40Attack</t>
  </si>
  <si>
    <t>Junko41Attack</t>
  </si>
  <si>
    <t>Junko42Attack</t>
  </si>
  <si>
    <t>Junko43Attack</t>
  </si>
  <si>
    <t>Junko44Attack</t>
  </si>
  <si>
    <t>Junko45Attack</t>
  </si>
  <si>
    <t>Junko46Attack</t>
  </si>
  <si>
    <t>Junko47Attack</t>
  </si>
  <si>
    <t>Junko48Attack</t>
  </si>
  <si>
    <t>Junko49Attack</t>
  </si>
  <si>
    <t>Junko50Attack</t>
  </si>
  <si>
    <t>Serika2Attack</t>
  </si>
  <si>
    <t>Serika3Attack</t>
  </si>
  <si>
    <t>Serika4Attack</t>
  </si>
  <si>
    <t>Serika5Attack</t>
  </si>
  <si>
    <t>Serika6Attack</t>
  </si>
  <si>
    <t>Serika7Attack</t>
  </si>
  <si>
    <t>Serika8Attack</t>
  </si>
  <si>
    <t>Serika9Attack</t>
  </si>
  <si>
    <t>Serika10Attack</t>
  </si>
  <si>
    <t>Serika11Attack</t>
  </si>
  <si>
    <t>Serika12Attack</t>
  </si>
  <si>
    <t>Serika13Attack</t>
  </si>
  <si>
    <t>Serika14Attack</t>
  </si>
  <si>
    <t>Serika15Attack</t>
  </si>
  <si>
    <t>Serika16Attack</t>
  </si>
  <si>
    <t>Serika17Attack</t>
  </si>
  <si>
    <t>Serika18Attack</t>
  </si>
  <si>
    <t>Serika19Attack</t>
  </si>
  <si>
    <t>Serika20Attack</t>
  </si>
  <si>
    <t>Serika21Attack</t>
  </si>
  <si>
    <t>Serika22Attack</t>
  </si>
  <si>
    <t>Serika23Attack</t>
  </si>
  <si>
    <t>Serika24Attack</t>
  </si>
  <si>
    <t>Serika25Attack</t>
  </si>
  <si>
    <t>Serika26Attack</t>
  </si>
  <si>
    <t>Serika27Attack</t>
  </si>
  <si>
    <t>Serika28Attack</t>
  </si>
  <si>
    <t>Serika29Attack</t>
  </si>
  <si>
    <t>Serika30Attack</t>
  </si>
  <si>
    <t>Serika31Attack</t>
  </si>
  <si>
    <t>Serika32Attack</t>
  </si>
  <si>
    <t>Serika33Attack</t>
  </si>
  <si>
    <t>Serika34Attack</t>
  </si>
  <si>
    <t>Serika35Attack</t>
  </si>
  <si>
    <t>Serika36Attack</t>
  </si>
  <si>
    <t>Serika37Attack</t>
  </si>
  <si>
    <t>Serika38Attack</t>
  </si>
  <si>
    <t>Serika39Attack</t>
  </si>
  <si>
    <t>Serika40Attack</t>
  </si>
  <si>
    <t>Serika41Attack</t>
  </si>
  <si>
    <t>Serika42Attack</t>
  </si>
  <si>
    <t>Serika43Attack</t>
  </si>
  <si>
    <t>Serika44Attack</t>
  </si>
  <si>
    <t>Serika45Attack</t>
  </si>
  <si>
    <t>Serika46Attack</t>
  </si>
  <si>
    <t>Serika47Attack</t>
  </si>
  <si>
    <t>Serika48Attack</t>
  </si>
  <si>
    <t>Serika49Attack</t>
  </si>
  <si>
    <t>Serika50Attack</t>
  </si>
  <si>
    <t>Tusbaki2HP</t>
  </si>
  <si>
    <t>Tusbaki3HP</t>
  </si>
  <si>
    <t>Tusbaki4HP</t>
  </si>
  <si>
    <t>Tusbaki5HP</t>
  </si>
  <si>
    <t>Tusbaki6HP</t>
  </si>
  <si>
    <t>Tusbaki7HP</t>
  </si>
  <si>
    <t>Tusbaki8HP</t>
  </si>
  <si>
    <t>Tusbaki9HP</t>
  </si>
  <si>
    <t>Tusbaki10HP</t>
  </si>
  <si>
    <t>Tusbaki11HP</t>
  </si>
  <si>
    <t>Tusbaki12HP</t>
  </si>
  <si>
    <t>Tusbaki13HP</t>
  </si>
  <si>
    <t>Tusbaki14HP</t>
  </si>
  <si>
    <t>Tusbaki15HP</t>
  </si>
  <si>
    <t>Tusbaki16HP</t>
  </si>
  <si>
    <t>Tusbaki17HP</t>
  </si>
  <si>
    <t>Tusbaki18HP</t>
  </si>
  <si>
    <t>Tusbaki19HP</t>
  </si>
  <si>
    <t>Tusbaki20HP</t>
  </si>
  <si>
    <t>Tusbaki21HP</t>
  </si>
  <si>
    <t>Tusbaki22HP</t>
  </si>
  <si>
    <t>Tusbaki23HP</t>
  </si>
  <si>
    <t>Tusbaki24HP</t>
  </si>
  <si>
    <t>Tusbaki25HP</t>
  </si>
  <si>
    <t>Tusbaki26HP</t>
  </si>
  <si>
    <t>Tusbaki27HP</t>
  </si>
  <si>
    <t>Tusbaki28HP</t>
  </si>
  <si>
    <t>Tusbaki29HP</t>
  </si>
  <si>
    <t>Tusbaki30HP</t>
  </si>
  <si>
    <t>Tusbaki31HP</t>
  </si>
  <si>
    <t>Tusbaki32HP</t>
  </si>
  <si>
    <t>Tusbaki33HP</t>
  </si>
  <si>
    <t>Tusbaki34HP</t>
  </si>
  <si>
    <t>Tusbaki35HP</t>
  </si>
  <si>
    <t>Tusbaki36HP</t>
  </si>
  <si>
    <t>Tusbaki37HP</t>
  </si>
  <si>
    <t>Tusbaki38HP</t>
  </si>
  <si>
    <t>Tusbaki39HP</t>
  </si>
  <si>
    <t>Tusbaki40HP</t>
  </si>
  <si>
    <t>Tusbaki41HP</t>
  </si>
  <si>
    <t>Tusbaki42HP</t>
  </si>
  <si>
    <t>Tusbaki43HP</t>
  </si>
  <si>
    <t>Tusbaki44HP</t>
  </si>
  <si>
    <t>Tusbaki45HP</t>
  </si>
  <si>
    <t>Tusbaki46HP</t>
  </si>
  <si>
    <t>Tusbaki47HP</t>
  </si>
  <si>
    <t>Tusbaki48HP</t>
  </si>
  <si>
    <t>Tusbaki49HP</t>
  </si>
  <si>
    <t>Tusbaki50HP</t>
  </si>
  <si>
    <t>Yuuka2HP</t>
  </si>
  <si>
    <t>Yuuka3HP</t>
  </si>
  <si>
    <t>Yuuka4HP</t>
  </si>
  <si>
    <t>Yuuka5HP</t>
  </si>
  <si>
    <t>Yuuka6HP</t>
  </si>
  <si>
    <t>Yuuka7HP</t>
  </si>
  <si>
    <t>Yuuka8HP</t>
  </si>
  <si>
    <t>Yuuka9HP</t>
  </si>
  <si>
    <t>Yuuka10HP</t>
  </si>
  <si>
    <t>Yuuka11HP</t>
  </si>
  <si>
    <t>Yuuka12HP</t>
  </si>
  <si>
    <t>Yuuka13HP</t>
  </si>
  <si>
    <t>Yuuka14HP</t>
  </si>
  <si>
    <t>Yuuka15HP</t>
  </si>
  <si>
    <t>Yuuka16HP</t>
  </si>
  <si>
    <t>Yuuka17HP</t>
  </si>
  <si>
    <t>Yuuka18HP</t>
  </si>
  <si>
    <t>Yuuka19HP</t>
  </si>
  <si>
    <t>Yuuka20HP</t>
  </si>
  <si>
    <t>Yuuka21HP</t>
  </si>
  <si>
    <t>Yuuka22HP</t>
  </si>
  <si>
    <t>Yuuka23HP</t>
  </si>
  <si>
    <t>Yuuka24HP</t>
  </si>
  <si>
    <t>Yuuka25HP</t>
  </si>
  <si>
    <t>Yuuka26HP</t>
  </si>
  <si>
    <t>Yuuka27HP</t>
  </si>
  <si>
    <t>Yuuka28HP</t>
  </si>
  <si>
    <t>Yuuka29HP</t>
  </si>
  <si>
    <t>Yuuka30HP</t>
  </si>
  <si>
    <t>Yuuka31HP</t>
  </si>
  <si>
    <t>Yuuka32HP</t>
  </si>
  <si>
    <t>Yuuka33HP</t>
  </si>
  <si>
    <t>Yuuka34HP</t>
  </si>
  <si>
    <t>Yuuka35HP</t>
  </si>
  <si>
    <t>Yuuka36HP</t>
  </si>
  <si>
    <t>Yuuka37HP</t>
  </si>
  <si>
    <t>Yuuka38HP</t>
  </si>
  <si>
    <t>Yuuka39HP</t>
  </si>
  <si>
    <t>Yuuka40HP</t>
  </si>
  <si>
    <t>Yuuka41HP</t>
  </si>
  <si>
    <t>Yuuka42HP</t>
  </si>
  <si>
    <t>Yuuka43HP</t>
  </si>
  <si>
    <t>Yuuka44HP</t>
  </si>
  <si>
    <t>Yuuka45HP</t>
  </si>
  <si>
    <t>Yuuka46HP</t>
  </si>
  <si>
    <t>Yuuka47HP</t>
  </si>
  <si>
    <t>Yuuka48HP</t>
  </si>
  <si>
    <t>Yuuka49HP</t>
  </si>
  <si>
    <t>Yuuka50HP</t>
  </si>
  <si>
    <t>Momoi2Attack</t>
  </si>
  <si>
    <t>Momoi3Attack</t>
  </si>
  <si>
    <t>Momoi4Attack</t>
  </si>
  <si>
    <t>Momoi5Attack</t>
  </si>
  <si>
    <t>Momoi6Attack</t>
  </si>
  <si>
    <t>Momoi7Attack</t>
  </si>
  <si>
    <t>Momoi8Attack</t>
  </si>
  <si>
    <t>Momoi9Attack</t>
  </si>
  <si>
    <t>Momoi10Attack</t>
  </si>
  <si>
    <t>Momoi11Attack</t>
  </si>
  <si>
    <t>Momoi12Attack</t>
  </si>
  <si>
    <t>Momoi13Attack</t>
  </si>
  <si>
    <t>Momoi14Attack</t>
  </si>
  <si>
    <t>Momoi15Attack</t>
  </si>
  <si>
    <t>Momoi16Attack</t>
  </si>
  <si>
    <t>Momoi17Attack</t>
  </si>
  <si>
    <t>Momoi18Attack</t>
  </si>
  <si>
    <t>Momoi19Attack</t>
  </si>
  <si>
    <t>Momoi20Attack</t>
  </si>
  <si>
    <t>Momoi21Attack</t>
  </si>
  <si>
    <t>Momoi22Attack</t>
  </si>
  <si>
    <t>Momoi23Attack</t>
  </si>
  <si>
    <t>Momoi24Attack</t>
  </si>
  <si>
    <t>Momoi25Attack</t>
  </si>
  <si>
    <t>Momoi26Attack</t>
  </si>
  <si>
    <t>Momoi27Attack</t>
  </si>
  <si>
    <t>Momoi28Attack</t>
  </si>
  <si>
    <t>Momoi29Attack</t>
  </si>
  <si>
    <t>Momoi30Attack</t>
  </si>
  <si>
    <t>Momoi31Attack</t>
  </si>
  <si>
    <t>Momoi32Attack</t>
  </si>
  <si>
    <t>Momoi33Attack</t>
  </si>
  <si>
    <t>Momoi34Attack</t>
  </si>
  <si>
    <t>Momoi35Attack</t>
  </si>
  <si>
    <t>Momoi36Attack</t>
  </si>
  <si>
    <t>Momoi37Attack</t>
  </si>
  <si>
    <t>Momoi38Attack</t>
  </si>
  <si>
    <t>Momoi39Attack</t>
  </si>
  <si>
    <t>Momoi40Attack</t>
  </si>
  <si>
    <t>Momoi41Attack</t>
  </si>
  <si>
    <t>Momoi42Attack</t>
  </si>
  <si>
    <t>Momoi43Attack</t>
  </si>
  <si>
    <t>Momoi44Attack</t>
  </si>
  <si>
    <t>Momoi45Attack</t>
  </si>
  <si>
    <t>Momoi46Attack</t>
  </si>
  <si>
    <t>Momoi47Attack</t>
  </si>
  <si>
    <t>Momoi48Attack</t>
  </si>
  <si>
    <t>Momoi49Attack</t>
  </si>
  <si>
    <t>Momoi50Attack</t>
  </si>
  <si>
    <t>Kirino2Attack</t>
  </si>
  <si>
    <t>Kirino3Attack</t>
  </si>
  <si>
    <t>Kirino4Attack</t>
  </si>
  <si>
    <t>Kirino5Attack</t>
  </si>
  <si>
    <t>Kirino6Attack</t>
  </si>
  <si>
    <t>Kirino7Attack</t>
  </si>
  <si>
    <t>Kirino8Attack</t>
  </si>
  <si>
    <t>Kirino9Attack</t>
  </si>
  <si>
    <t>Kirino10Attack</t>
  </si>
  <si>
    <t>Kirino11Attack</t>
  </si>
  <si>
    <t>Kirino12Attack</t>
  </si>
  <si>
    <t>Kirino13Attack</t>
  </si>
  <si>
    <t>Kirino14Attack</t>
  </si>
  <si>
    <t>Kirino15Attack</t>
  </si>
  <si>
    <t>Kirino16Attack</t>
  </si>
  <si>
    <t>Kirino17Attack</t>
  </si>
  <si>
    <t>Kirino18Attack</t>
  </si>
  <si>
    <t>Kirino19Attack</t>
  </si>
  <si>
    <t>Kirino20Attack</t>
  </si>
  <si>
    <t>Kirino21Attack</t>
  </si>
  <si>
    <t>Kirino22Attack</t>
  </si>
  <si>
    <t>Kirino23Attack</t>
  </si>
  <si>
    <t>Kirino24Attack</t>
  </si>
  <si>
    <t>Kirino25Attack</t>
  </si>
  <si>
    <t>Kirino26Attack</t>
  </si>
  <si>
    <t>Kirino27Attack</t>
  </si>
  <si>
    <t>Kirino28Attack</t>
  </si>
  <si>
    <t>Kirino29Attack</t>
  </si>
  <si>
    <t>Kirino30Attack</t>
  </si>
  <si>
    <t>Kirino31Attack</t>
  </si>
  <si>
    <t>Kirino32Attack</t>
  </si>
  <si>
    <t>Kirino33Attack</t>
  </si>
  <si>
    <t>Kirino34Attack</t>
  </si>
  <si>
    <t>Kirino35Attack</t>
  </si>
  <si>
    <t>Kirino36Attack</t>
  </si>
  <si>
    <t>Kirino37Attack</t>
  </si>
  <si>
    <t>Kirino38Attack</t>
  </si>
  <si>
    <t>Kirino39Attack</t>
  </si>
  <si>
    <t>Kirino40Attack</t>
  </si>
  <si>
    <t>Kirino41Attack</t>
  </si>
  <si>
    <t>Kirino42Attack</t>
  </si>
  <si>
    <t>Kirino43Attack</t>
  </si>
  <si>
    <t>Kirino44Attack</t>
  </si>
  <si>
    <t>Kirino45Attack</t>
  </si>
  <si>
    <t>Kirino46Attack</t>
  </si>
  <si>
    <t>Kirino47Attack</t>
  </si>
  <si>
    <t>Kirino48Attack</t>
  </si>
  <si>
    <t>Kirino49Attack</t>
  </si>
  <si>
    <t>Kirino50Attack</t>
  </si>
  <si>
    <t>Haruka2Attack</t>
  </si>
  <si>
    <t>Haruka3Attack</t>
  </si>
  <si>
    <t>Haruka4Attack</t>
  </si>
  <si>
    <t>Haruka5Attack</t>
  </si>
  <si>
    <t>Haruka6Attack</t>
  </si>
  <si>
    <t>Haruka7Attack</t>
  </si>
  <si>
    <t>Haruka8Attack</t>
  </si>
  <si>
    <t>Haruka9Attack</t>
  </si>
  <si>
    <t>Haruka10Attack</t>
  </si>
  <si>
    <t>Haruka11Attack</t>
  </si>
  <si>
    <t>Haruka12Attack</t>
  </si>
  <si>
    <t>Haruka13Attack</t>
  </si>
  <si>
    <t>Haruka14Attack</t>
  </si>
  <si>
    <t>Haruka15Attack</t>
  </si>
  <si>
    <t>Haruka16Attack</t>
  </si>
  <si>
    <t>Haruka17Attack</t>
  </si>
  <si>
    <t>Haruka18Attack</t>
  </si>
  <si>
    <t>Haruka19Attack</t>
  </si>
  <si>
    <t>Haruka20Attack</t>
  </si>
  <si>
    <t>Haruka21Attack</t>
  </si>
  <si>
    <t>Haruka22Attack</t>
  </si>
  <si>
    <t>Haruka23Attack</t>
  </si>
  <si>
    <t>Haruka24Attack</t>
  </si>
  <si>
    <t>Haruka25Attack</t>
  </si>
  <si>
    <t>Haruka26Attack</t>
  </si>
  <si>
    <t>Haruka27Attack</t>
  </si>
  <si>
    <t>Haruka28Attack</t>
  </si>
  <si>
    <t>Haruka29Attack</t>
  </si>
  <si>
    <t>Haruka30Attack</t>
  </si>
  <si>
    <t>Haruka31Attack</t>
  </si>
  <si>
    <t>Haruka32Attack</t>
  </si>
  <si>
    <t>Haruka33Attack</t>
  </si>
  <si>
    <t>Haruka34Attack</t>
  </si>
  <si>
    <t>Haruka35Attack</t>
  </si>
  <si>
    <t>Haruka36Attack</t>
  </si>
  <si>
    <t>Haruka37Attack</t>
  </si>
  <si>
    <t>Haruka38Attack</t>
  </si>
  <si>
    <t>Haruka39Attack</t>
  </si>
  <si>
    <t>Haruka40Attack</t>
  </si>
  <si>
    <t>Haruka41Attack</t>
  </si>
  <si>
    <t>Haruka42Attack</t>
  </si>
  <si>
    <t>Haruka43Attack</t>
  </si>
  <si>
    <t>Haruka44Attack</t>
  </si>
  <si>
    <t>Haruka45Attack</t>
  </si>
  <si>
    <t>Haruka46Attack</t>
  </si>
  <si>
    <t>Haruka47Attack</t>
  </si>
  <si>
    <t>Haruka48Attack</t>
  </si>
  <si>
    <t>Haruka49Attack</t>
  </si>
  <si>
    <t>Haruka50Attack</t>
  </si>
  <si>
    <t>Asuna2Attack</t>
  </si>
  <si>
    <t>Asuna3Attack</t>
  </si>
  <si>
    <t>Asuna4Attack</t>
  </si>
  <si>
    <t>Asuna5Attack</t>
  </si>
  <si>
    <t>Asuna6Attack</t>
  </si>
  <si>
    <t>Asuna7Attack</t>
  </si>
  <si>
    <t>Asuna8Attack</t>
  </si>
  <si>
    <t>Asuna9Attack</t>
  </si>
  <si>
    <t>Asuna10Attack</t>
  </si>
  <si>
    <t>Asuna11Attack</t>
  </si>
  <si>
    <t>Asuna12Attack</t>
  </si>
  <si>
    <t>Asuna13Attack</t>
  </si>
  <si>
    <t>Asuna14Attack</t>
  </si>
  <si>
    <t>Asuna15Attack</t>
  </si>
  <si>
    <t>Asuna16Attack</t>
  </si>
  <si>
    <t>Asuna17Attack</t>
  </si>
  <si>
    <t>Asuna18Attack</t>
  </si>
  <si>
    <t>Asuna19Attack</t>
  </si>
  <si>
    <t>Asuna20Attack</t>
  </si>
  <si>
    <t>Asuna21Attack</t>
  </si>
  <si>
    <t>Asuna22Attack</t>
  </si>
  <si>
    <t>Asuna23Attack</t>
  </si>
  <si>
    <t>Asuna24Attack</t>
  </si>
  <si>
    <t>Asuna25Attack</t>
  </si>
  <si>
    <t>Asuna26Attack</t>
  </si>
  <si>
    <t>Asuna27Attack</t>
  </si>
  <si>
    <t>Asuna28Attack</t>
  </si>
  <si>
    <t>Asuna29Attack</t>
  </si>
  <si>
    <t>Asuna30Attack</t>
  </si>
  <si>
    <t>Asuna31Attack</t>
  </si>
  <si>
    <t>Asuna32Attack</t>
  </si>
  <si>
    <t>Asuna33Attack</t>
  </si>
  <si>
    <t>Asuna34Attack</t>
  </si>
  <si>
    <t>Asuna35Attack</t>
  </si>
  <si>
    <t>Asuna36Attack</t>
  </si>
  <si>
    <t>Asuna37Attack</t>
  </si>
  <si>
    <t>Asuna38Attack</t>
  </si>
  <si>
    <t>Asuna39Attack</t>
  </si>
  <si>
    <t>Asuna40Attack</t>
  </si>
  <si>
    <t>Asuna41Attack</t>
  </si>
  <si>
    <t>Asuna42Attack</t>
  </si>
  <si>
    <t>Asuna43Attack</t>
  </si>
  <si>
    <t>Asuna44Attack</t>
  </si>
  <si>
    <t>Asuna45Attack</t>
  </si>
  <si>
    <t>Asuna46Attack</t>
  </si>
  <si>
    <t>Asuna47Attack</t>
  </si>
  <si>
    <t>Asuna48Attack</t>
  </si>
  <si>
    <t>Asuna49Attack</t>
  </si>
  <si>
    <t>Asuna50Attack</t>
  </si>
  <si>
    <t>Kotori2Attack</t>
  </si>
  <si>
    <t>Kotori3Attack</t>
  </si>
  <si>
    <t>Kotori4Attack</t>
  </si>
  <si>
    <t>Kotori5Attack</t>
  </si>
  <si>
    <t>Kotori6Attack</t>
  </si>
  <si>
    <t>Kotori7Attack</t>
  </si>
  <si>
    <t>Kotori8Attack</t>
  </si>
  <si>
    <t>Kotori9Attack</t>
  </si>
  <si>
    <t>Kotori10Attack</t>
  </si>
  <si>
    <t>Kotori11Attack</t>
  </si>
  <si>
    <t>Kotori12Attack</t>
  </si>
  <si>
    <t>Kotori13Attack</t>
  </si>
  <si>
    <t>Kotori14Attack</t>
  </si>
  <si>
    <t>Kotori15Attack</t>
  </si>
  <si>
    <t>Kotori16Attack</t>
  </si>
  <si>
    <t>Kotori17Attack</t>
  </si>
  <si>
    <t>Kotori18Attack</t>
  </si>
  <si>
    <t>Kotori19Attack</t>
  </si>
  <si>
    <t>Kotori20Attack</t>
  </si>
  <si>
    <t>Kotori21Attack</t>
  </si>
  <si>
    <t>Kotori22Attack</t>
  </si>
  <si>
    <t>Kotori23Attack</t>
  </si>
  <si>
    <t>Kotori24Attack</t>
  </si>
  <si>
    <t>Kotori25Attack</t>
  </si>
  <si>
    <t>Kotori26Attack</t>
  </si>
  <si>
    <t>Kotori27Attack</t>
  </si>
  <si>
    <t>Kotori28Attack</t>
  </si>
  <si>
    <t>Kotori29Attack</t>
  </si>
  <si>
    <t>Kotori30Attack</t>
  </si>
  <si>
    <t>Kotori31Attack</t>
  </si>
  <si>
    <t>Kotori32Attack</t>
  </si>
  <si>
    <t>Kotori33Attack</t>
  </si>
  <si>
    <t>Kotori34Attack</t>
  </si>
  <si>
    <t>Kotori35Attack</t>
  </si>
  <si>
    <t>Kotori36Attack</t>
  </si>
  <si>
    <t>Kotori37Attack</t>
  </si>
  <si>
    <t>Kotori38Attack</t>
  </si>
  <si>
    <t>Kotori39Attack</t>
  </si>
  <si>
    <t>Kotori40Attack</t>
  </si>
  <si>
    <t>Kotori41Attack</t>
  </si>
  <si>
    <t>Kotori42Attack</t>
  </si>
  <si>
    <t>Kotori43Attack</t>
  </si>
  <si>
    <t>Kotori44Attack</t>
  </si>
  <si>
    <t>Kotori45Attack</t>
  </si>
  <si>
    <t>Kotori46Attack</t>
  </si>
  <si>
    <t>Kotori47Attack</t>
  </si>
  <si>
    <t>Kotori48Attack</t>
  </si>
  <si>
    <t>Kotori49Attack</t>
  </si>
  <si>
    <t>Kotori50Attack</t>
  </si>
  <si>
    <t>Suzumi2Attack</t>
  </si>
  <si>
    <t>Suzumi3Attack</t>
  </si>
  <si>
    <t>Suzumi4Attack</t>
  </si>
  <si>
    <t>Suzumi5Attack</t>
  </si>
  <si>
    <t>Suzumi6Attack</t>
  </si>
  <si>
    <t>Suzumi7Attack</t>
  </si>
  <si>
    <t>Suzumi8Attack</t>
  </si>
  <si>
    <t>Suzumi9Attack</t>
  </si>
  <si>
    <t>Suzumi10Attack</t>
  </si>
  <si>
    <t>Suzumi11Attack</t>
  </si>
  <si>
    <t>Suzumi12Attack</t>
  </si>
  <si>
    <t>Suzumi13Attack</t>
  </si>
  <si>
    <t>Suzumi14Attack</t>
  </si>
  <si>
    <t>Suzumi15Attack</t>
  </si>
  <si>
    <t>Suzumi16Attack</t>
  </si>
  <si>
    <t>Suzumi17Attack</t>
  </si>
  <si>
    <t>Suzumi18Attack</t>
  </si>
  <si>
    <t>Suzumi19Attack</t>
  </si>
  <si>
    <t>Suzumi20Attack</t>
  </si>
  <si>
    <t>Suzumi21Attack</t>
  </si>
  <si>
    <t>Suzumi22Attack</t>
  </si>
  <si>
    <t>Suzumi23Attack</t>
  </si>
  <si>
    <t>Suzumi24Attack</t>
  </si>
  <si>
    <t>Suzumi25Attack</t>
  </si>
  <si>
    <t>Suzumi26Attack</t>
  </si>
  <si>
    <t>Suzumi27Attack</t>
  </si>
  <si>
    <t>Suzumi28Attack</t>
  </si>
  <si>
    <t>Suzumi29Attack</t>
  </si>
  <si>
    <t>Suzumi30Attack</t>
  </si>
  <si>
    <t>Suzumi31Attack</t>
  </si>
  <si>
    <t>Suzumi32Attack</t>
  </si>
  <si>
    <t>Suzumi33Attack</t>
  </si>
  <si>
    <t>Suzumi34Attack</t>
  </si>
  <si>
    <t>Suzumi35Attack</t>
  </si>
  <si>
    <t>Suzumi36Attack</t>
  </si>
  <si>
    <t>Suzumi37Attack</t>
  </si>
  <si>
    <t>Suzumi38Attack</t>
  </si>
  <si>
    <t>Suzumi39Attack</t>
  </si>
  <si>
    <t>Suzumi40Attack</t>
  </si>
  <si>
    <t>Suzumi41Attack</t>
  </si>
  <si>
    <t>Suzumi42Attack</t>
  </si>
  <si>
    <t>Suzumi43Attack</t>
  </si>
  <si>
    <t>Suzumi44Attack</t>
  </si>
  <si>
    <t>Suzumi45Attack</t>
  </si>
  <si>
    <t>Suzumi46Attack</t>
  </si>
  <si>
    <t>Suzumi47Attack</t>
  </si>
  <si>
    <t>Suzumi48Attack</t>
  </si>
  <si>
    <t>Suzumi49Attack</t>
  </si>
  <si>
    <t>Suzumi50Attack</t>
  </si>
  <si>
    <t>Pina2Attack</t>
  </si>
  <si>
    <t>Pina3Attack</t>
  </si>
  <si>
    <t>Pina4Attack</t>
  </si>
  <si>
    <t>Pina5Attack</t>
  </si>
  <si>
    <t>Pina6Attack</t>
  </si>
  <si>
    <t>Pina7Attack</t>
  </si>
  <si>
    <t>Pina8Attack</t>
  </si>
  <si>
    <t>Pina9Attack</t>
  </si>
  <si>
    <t>Pina10Attack</t>
  </si>
  <si>
    <t>Pina11Attack</t>
  </si>
  <si>
    <t>Pina12Attack</t>
  </si>
  <si>
    <t>Pina13Attack</t>
  </si>
  <si>
    <t>Pina14Attack</t>
  </si>
  <si>
    <t>Pina15Attack</t>
  </si>
  <si>
    <t>Pina16Attack</t>
  </si>
  <si>
    <t>Pina17Attack</t>
  </si>
  <si>
    <t>Pina18Attack</t>
  </si>
  <si>
    <t>Pina19Attack</t>
  </si>
  <si>
    <t>Pina20Attack</t>
  </si>
  <si>
    <t>Pina21Attack</t>
  </si>
  <si>
    <t>Pina22Attack</t>
  </si>
  <si>
    <t>Pina23Attack</t>
  </si>
  <si>
    <t>Pina24Attack</t>
  </si>
  <si>
    <t>Pina25Attack</t>
  </si>
  <si>
    <t>Pina26Attack</t>
  </si>
  <si>
    <t>Pina27Attack</t>
  </si>
  <si>
    <t>Pina28Attack</t>
  </si>
  <si>
    <t>Pina29Attack</t>
  </si>
  <si>
    <t>Pina30Attack</t>
  </si>
  <si>
    <t>Pina31Attack</t>
  </si>
  <si>
    <t>Pina32Attack</t>
  </si>
  <si>
    <t>Pina33Attack</t>
  </si>
  <si>
    <t>Pina34Attack</t>
  </si>
  <si>
    <t>Pina35Attack</t>
  </si>
  <si>
    <t>Pina36Attack</t>
  </si>
  <si>
    <t>Pina37Attack</t>
  </si>
  <si>
    <t>Pina38Attack</t>
  </si>
  <si>
    <t>Pina39Attack</t>
  </si>
  <si>
    <t>Pina40Attack</t>
  </si>
  <si>
    <t>Pina41Attack</t>
  </si>
  <si>
    <t>Pina42Attack</t>
  </si>
  <si>
    <t>Pina43Attack</t>
  </si>
  <si>
    <t>Pina44Attack</t>
  </si>
  <si>
    <t>Pina45Attack</t>
  </si>
  <si>
    <t>Pina46Attack</t>
  </si>
  <si>
    <t>Pina47Attack</t>
  </si>
  <si>
    <t>Pina48Attack</t>
  </si>
  <si>
    <t>Pina49Attack</t>
  </si>
  <si>
    <t>Pina50Attack</t>
  </si>
  <si>
    <t>Tsurugi (swimsuit)2Attack</t>
  </si>
  <si>
    <t>Tsurugi (swimsuit)3Attack</t>
  </si>
  <si>
    <t>Tsurugi (swimsuit)4Attack</t>
  </si>
  <si>
    <t>Tsurugi (swimsuit)5Attack</t>
  </si>
  <si>
    <t>Tsurugi (swimsuit)6Attack</t>
  </si>
  <si>
    <t>Tsurugi (swimsuit)7Attack</t>
  </si>
  <si>
    <t>Tsurugi (swimsuit)8Attack</t>
  </si>
  <si>
    <t>Tsurugi (swimsuit)9Attack</t>
  </si>
  <si>
    <t>Tsurugi (swimsuit)10Attack</t>
  </si>
  <si>
    <t>Tsurugi (swimsuit)11Attack</t>
  </si>
  <si>
    <t>Tsurugi (swimsuit)12Attack</t>
  </si>
  <si>
    <t>Tsurugi (swimsuit)13Attack</t>
  </si>
  <si>
    <t>Tsurugi (swimsuit)14Attack</t>
  </si>
  <si>
    <t>Tsurugi (swimsuit)15Attack</t>
  </si>
  <si>
    <t>Tsurugi (swimsuit)16Attack</t>
  </si>
  <si>
    <t>Tsurugi (swimsuit)17Attack</t>
  </si>
  <si>
    <t>Tsurugi (swimsuit)18Attack</t>
  </si>
  <si>
    <t>Tsurugi (swimsuit)19Attack</t>
  </si>
  <si>
    <t>Tsurugi (swimsuit)20Attack</t>
  </si>
  <si>
    <t>Tsurugi (swimsuit)21Attack</t>
  </si>
  <si>
    <t>Tsurugi (swimsuit)22Attack</t>
  </si>
  <si>
    <t>Tsurugi (swimsuit)23Attack</t>
  </si>
  <si>
    <t>Tsurugi (swimsuit)24Attack</t>
  </si>
  <si>
    <t>Tsurugi (swimsuit)25Attack</t>
  </si>
  <si>
    <t>Tsurugi (swimsuit)26Attack</t>
  </si>
  <si>
    <t>Tsurugi (swimsuit)27Attack</t>
  </si>
  <si>
    <t>Tsurugi (swimsuit)28Attack</t>
  </si>
  <si>
    <t>Tsurugi (swimsuit)29Attack</t>
  </si>
  <si>
    <t>Tsurugi (swimsuit)30Attack</t>
  </si>
  <si>
    <t>Tsurugi (swimsuit)31Attack</t>
  </si>
  <si>
    <t>Tsurugi (swimsuit)32Attack</t>
  </si>
  <si>
    <t>Tsurugi (swimsuit)33Attack</t>
  </si>
  <si>
    <t>Tsurugi (swimsuit)34Attack</t>
  </si>
  <si>
    <t>Tsurugi (swimsuit)35Attack</t>
  </si>
  <si>
    <t>Tsurugi (swimsuit)36Attack</t>
  </si>
  <si>
    <t>Tsurugi (swimsuit)37Attack</t>
  </si>
  <si>
    <t>Tsurugi (swimsuit)38Attack</t>
  </si>
  <si>
    <t>Tsurugi (swimsuit)39Attack</t>
  </si>
  <si>
    <t>Tsurugi (swimsuit)40Attack</t>
  </si>
  <si>
    <t>Tsurugi (swimsuit)41Attack</t>
  </si>
  <si>
    <t>Tsurugi (swimsuit)42Attack</t>
  </si>
  <si>
    <t>Tsurugi (swimsuit)43Attack</t>
  </si>
  <si>
    <t>Tsurugi (swimsuit)44Attack</t>
  </si>
  <si>
    <t>Tsurugi (swimsuit)45Attack</t>
  </si>
  <si>
    <t>Tsurugi (swimsuit)46Attack</t>
  </si>
  <si>
    <t>Tsurugi (swimsuit)47Attack</t>
  </si>
  <si>
    <t>Tsurugi (swimsuit)48Attack</t>
  </si>
  <si>
    <t>Tsurugi (swimsuit)49Attack</t>
  </si>
  <si>
    <t>Tsurugi (swimsuit)50Attack</t>
  </si>
  <si>
    <t>Izumi (swimsuit)2Attack</t>
  </si>
  <si>
    <t>Izumi (swimsuit)3Attack</t>
  </si>
  <si>
    <t>Izumi (swimsuit)4Attack</t>
  </si>
  <si>
    <t>Izumi (swimsuit)5Attack</t>
  </si>
  <si>
    <t>Izumi (swimsuit)6Attack</t>
  </si>
  <si>
    <t>Izumi (swimsuit)7Attack</t>
  </si>
  <si>
    <t>Izumi (swimsuit)8Attack</t>
  </si>
  <si>
    <t>Izumi (swimsuit)9Attack</t>
  </si>
  <si>
    <t>Izumi (swimsuit)10Attack</t>
  </si>
  <si>
    <t>Izumi (swimsuit)11Attack</t>
  </si>
  <si>
    <t>Izumi (swimsuit)12Attack</t>
  </si>
  <si>
    <t>Izumi (swimsuit)13Attack</t>
  </si>
  <si>
    <t>Izumi (swimsuit)14Attack</t>
  </si>
  <si>
    <t>Izumi (swimsuit)15Attack</t>
  </si>
  <si>
    <t>Izumi (swimsuit)16Attack</t>
  </si>
  <si>
    <t>Izumi (swimsuit)17Attack</t>
  </si>
  <si>
    <t>Izumi (swimsuit)18Attack</t>
  </si>
  <si>
    <t>Izumi (swimsuit)19Attack</t>
  </si>
  <si>
    <t>Izumi (swimsuit)20Attack</t>
  </si>
  <si>
    <t>Izumi (swimsuit)21Attack</t>
  </si>
  <si>
    <t>Izumi (swimsuit)22Attack</t>
  </si>
  <si>
    <t>Izumi (swimsuit)23Attack</t>
  </si>
  <si>
    <t>Izumi (swimsuit)24Attack</t>
  </si>
  <si>
    <t>Izumi (swimsuit)25Attack</t>
  </si>
  <si>
    <t>Izumi (swimsuit)26Attack</t>
  </si>
  <si>
    <t>Izumi (swimsuit)27Attack</t>
  </si>
  <si>
    <t>Izumi (swimsuit)28Attack</t>
  </si>
  <si>
    <t>Izumi (swimsuit)29Attack</t>
  </si>
  <si>
    <t>Izumi (swimsuit)30Attack</t>
  </si>
  <si>
    <t>Izumi (swimsuit)31Attack</t>
  </si>
  <si>
    <t>Izumi (swimsuit)32Attack</t>
  </si>
  <si>
    <t>Izumi (swimsuit)33Attack</t>
  </si>
  <si>
    <t>Izumi (swimsuit)34Attack</t>
  </si>
  <si>
    <t>Izumi (swimsuit)35Attack</t>
  </si>
  <si>
    <t>Izumi (swimsuit)36Attack</t>
  </si>
  <si>
    <t>Izumi (swimsuit)37Attack</t>
  </si>
  <si>
    <t>Izumi (swimsuit)38Attack</t>
  </si>
  <si>
    <t>Izumi (swimsuit)39Attack</t>
  </si>
  <si>
    <t>Izumi (swimsuit)40Attack</t>
  </si>
  <si>
    <t>Izumi (swimsuit)41Attack</t>
  </si>
  <si>
    <t>Izumi (swimsuit)42Attack</t>
  </si>
  <si>
    <t>Izumi (swimsuit)43Attack</t>
  </si>
  <si>
    <t>Izumi (swimsuit)44Attack</t>
  </si>
  <si>
    <t>Izumi (swimsuit)45Attack</t>
  </si>
  <si>
    <t>Izumi (swimsuit)46Attack</t>
  </si>
  <si>
    <t>Izumi (swimsuit)47Attack</t>
  </si>
  <si>
    <t>Izumi (swimsuit)48Attack</t>
  </si>
  <si>
    <t>Izumi (swimsuit)49Attack</t>
  </si>
  <si>
    <t>Izumi (swimsuit)50Attack</t>
  </si>
  <si>
    <t>Tomoe2Attack</t>
  </si>
  <si>
    <t>Tomoe3Attack</t>
  </si>
  <si>
    <t>Tomoe4Attack</t>
  </si>
  <si>
    <t>Tomoe5Attack</t>
  </si>
  <si>
    <t>Tomoe6Attack</t>
  </si>
  <si>
    <t>Tomoe7Attack</t>
  </si>
  <si>
    <t>Tomoe8Attack</t>
  </si>
  <si>
    <t>Tomoe9Attack</t>
  </si>
  <si>
    <t>Tomoe10Attack</t>
  </si>
  <si>
    <t>Tomoe11Attack</t>
  </si>
  <si>
    <t>Tomoe12Attack</t>
  </si>
  <si>
    <t>Tomoe13Attack</t>
  </si>
  <si>
    <t>Tomoe14Attack</t>
  </si>
  <si>
    <t>Tomoe15Attack</t>
  </si>
  <si>
    <t>Tomoe16Attack</t>
  </si>
  <si>
    <t>Tomoe17Attack</t>
  </si>
  <si>
    <t>Tomoe18Attack</t>
  </si>
  <si>
    <t>Tomoe19Attack</t>
  </si>
  <si>
    <t>Tomoe20Attack</t>
  </si>
  <si>
    <t>Tomoe21Attack</t>
  </si>
  <si>
    <t>Tomoe22Attack</t>
  </si>
  <si>
    <t>Tomoe23Attack</t>
  </si>
  <si>
    <t>Tomoe24Attack</t>
  </si>
  <si>
    <t>Tomoe25Attack</t>
  </si>
  <si>
    <t>Tomoe26Attack</t>
  </si>
  <si>
    <t>Tomoe27Attack</t>
  </si>
  <si>
    <t>Tomoe28Attack</t>
  </si>
  <si>
    <t>Tomoe29Attack</t>
  </si>
  <si>
    <t>Tomoe30Attack</t>
  </si>
  <si>
    <t>Tomoe31Attack</t>
  </si>
  <si>
    <t>Tomoe32Attack</t>
  </si>
  <si>
    <t>Tomoe33Attack</t>
  </si>
  <si>
    <t>Tomoe34Attack</t>
  </si>
  <si>
    <t>Tomoe35Attack</t>
  </si>
  <si>
    <t>Tomoe36Attack</t>
  </si>
  <si>
    <t>Tomoe37Attack</t>
  </si>
  <si>
    <t>Tomoe38Attack</t>
  </si>
  <si>
    <t>Tomoe39Attack</t>
  </si>
  <si>
    <t>Tomoe40Attack</t>
  </si>
  <si>
    <t>Tomoe41Attack</t>
  </si>
  <si>
    <t>Tomoe42Attack</t>
  </si>
  <si>
    <t>Tomoe43Attack</t>
  </si>
  <si>
    <t>Tomoe44Attack</t>
  </si>
  <si>
    <t>Tomoe45Attack</t>
  </si>
  <si>
    <t>Tomoe46Attack</t>
  </si>
  <si>
    <t>Tomoe47Attack</t>
  </si>
  <si>
    <t>Tomoe48Attack</t>
  </si>
  <si>
    <t>Tomoe49Attack</t>
  </si>
  <si>
    <t>Tomoe50Attack</t>
  </si>
  <si>
    <t>Hibiki2Attack</t>
  </si>
  <si>
    <t>Hibiki3Attack</t>
  </si>
  <si>
    <t>Hibiki4Attack</t>
  </si>
  <si>
    <t>Hibiki5Attack</t>
  </si>
  <si>
    <t>Hibiki6Attack</t>
  </si>
  <si>
    <t>Hibiki7Attack</t>
  </si>
  <si>
    <t>Hibiki8Attack</t>
  </si>
  <si>
    <t>Hibiki9Attack</t>
  </si>
  <si>
    <t>Hibiki10Attack</t>
  </si>
  <si>
    <t>Hibiki11Attack</t>
  </si>
  <si>
    <t>Hibiki12Attack</t>
  </si>
  <si>
    <t>Hibiki13Attack</t>
  </si>
  <si>
    <t>Hibiki14Attack</t>
  </si>
  <si>
    <t>Hibiki15Attack</t>
  </si>
  <si>
    <t>Hibiki16Attack</t>
  </si>
  <si>
    <t>Hibiki17Attack</t>
  </si>
  <si>
    <t>Hibiki18Attack</t>
  </si>
  <si>
    <t>Hibiki19Attack</t>
  </si>
  <si>
    <t>Hibiki20Attack</t>
  </si>
  <si>
    <t>Hibiki21Attack</t>
  </si>
  <si>
    <t>Hibiki22Attack</t>
  </si>
  <si>
    <t>Hibiki23Attack</t>
  </si>
  <si>
    <t>Hibiki24Attack</t>
  </si>
  <si>
    <t>Hibiki25Attack</t>
  </si>
  <si>
    <t>Hibiki26Attack</t>
  </si>
  <si>
    <t>Hibiki27Attack</t>
  </si>
  <si>
    <t>Hibiki28Attack</t>
  </si>
  <si>
    <t>Hibiki29Attack</t>
  </si>
  <si>
    <t>Hibiki30Attack</t>
  </si>
  <si>
    <t>Hibiki31Attack</t>
  </si>
  <si>
    <t>Hibiki32Attack</t>
  </si>
  <si>
    <t>Hibiki33Attack</t>
  </si>
  <si>
    <t>Hibiki34Attack</t>
  </si>
  <si>
    <t>Hibiki35Attack</t>
  </si>
  <si>
    <t>Hibiki36Attack</t>
  </si>
  <si>
    <t>Hibiki37Attack</t>
  </si>
  <si>
    <t>Hibiki38Attack</t>
  </si>
  <si>
    <t>Hibiki39Attack</t>
  </si>
  <si>
    <t>Hibiki40Attack</t>
  </si>
  <si>
    <t>Hibiki41Attack</t>
  </si>
  <si>
    <t>Hibiki42Attack</t>
  </si>
  <si>
    <t>Hibiki43Attack</t>
  </si>
  <si>
    <t>Hibiki44Attack</t>
  </si>
  <si>
    <t>Hibiki45Attack</t>
  </si>
  <si>
    <t>Hibiki46Attack</t>
  </si>
  <si>
    <t>Hibiki47Attack</t>
  </si>
  <si>
    <t>Hibiki48Attack</t>
  </si>
  <si>
    <t>Hibiki49Attack</t>
  </si>
  <si>
    <t>Hibiki50Attack</t>
  </si>
  <si>
    <t>Karin2Attack</t>
  </si>
  <si>
    <t>Karin3Attack</t>
  </si>
  <si>
    <t>Karin4Attack</t>
  </si>
  <si>
    <t>Karin5Attack</t>
  </si>
  <si>
    <t>Karin6Attack</t>
  </si>
  <si>
    <t>Karin7Attack</t>
  </si>
  <si>
    <t>Karin8Attack</t>
  </si>
  <si>
    <t>Karin9Attack</t>
  </si>
  <si>
    <t>Karin10Attack</t>
  </si>
  <si>
    <t>Karin11Attack</t>
  </si>
  <si>
    <t>Karin12Attack</t>
  </si>
  <si>
    <t>Karin13Attack</t>
  </si>
  <si>
    <t>Karin14Attack</t>
  </si>
  <si>
    <t>Karin15Attack</t>
  </si>
  <si>
    <t>Karin16Attack</t>
  </si>
  <si>
    <t>Karin17Attack</t>
  </si>
  <si>
    <t>Karin18Attack</t>
  </si>
  <si>
    <t>Karin19Attack</t>
  </si>
  <si>
    <t>Karin20Attack</t>
  </si>
  <si>
    <t>Karin21Attack</t>
  </si>
  <si>
    <t>Karin22Attack</t>
  </si>
  <si>
    <t>Karin23Attack</t>
  </si>
  <si>
    <t>Karin24Attack</t>
  </si>
  <si>
    <t>Karin25Attack</t>
  </si>
  <si>
    <t>Karin26Attack</t>
  </si>
  <si>
    <t>Karin27Attack</t>
  </si>
  <si>
    <t>Karin28Attack</t>
  </si>
  <si>
    <t>Karin29Attack</t>
  </si>
  <si>
    <t>Karin30Attack</t>
  </si>
  <si>
    <t>Karin31Attack</t>
  </si>
  <si>
    <t>Karin32Attack</t>
  </si>
  <si>
    <t>Karin33Attack</t>
  </si>
  <si>
    <t>Karin34Attack</t>
  </si>
  <si>
    <t>Karin35Attack</t>
  </si>
  <si>
    <t>Karin36Attack</t>
  </si>
  <si>
    <t>Karin37Attack</t>
  </si>
  <si>
    <t>Karin38Attack</t>
  </si>
  <si>
    <t>Karin39Attack</t>
  </si>
  <si>
    <t>Karin40Attack</t>
  </si>
  <si>
    <t>Karin41Attack</t>
  </si>
  <si>
    <t>Karin42Attack</t>
  </si>
  <si>
    <t>Karin43Attack</t>
  </si>
  <si>
    <t>Karin44Attack</t>
  </si>
  <si>
    <t>Karin45Attack</t>
  </si>
  <si>
    <t>Karin46Attack</t>
  </si>
  <si>
    <t>Karin47Attack</t>
  </si>
  <si>
    <t>Karin48Attack</t>
  </si>
  <si>
    <t>Karin49Attack</t>
  </si>
  <si>
    <t>Karin50Attack</t>
  </si>
  <si>
    <t>Saya2Attack</t>
  </si>
  <si>
    <t>Saya3Attack</t>
  </si>
  <si>
    <t>Saya4Attack</t>
  </si>
  <si>
    <t>Saya5Attack</t>
  </si>
  <si>
    <t>Saya6Attack</t>
  </si>
  <si>
    <t>Saya7Attack</t>
  </si>
  <si>
    <t>Saya8Attack</t>
  </si>
  <si>
    <t>Saya9Attack</t>
  </si>
  <si>
    <t>Saya10Attack</t>
  </si>
  <si>
    <t>Saya11Attack</t>
  </si>
  <si>
    <t>Saya12Attack</t>
  </si>
  <si>
    <t>Saya13Attack</t>
  </si>
  <si>
    <t>Saya14Attack</t>
  </si>
  <si>
    <t>Saya15Attack</t>
  </si>
  <si>
    <t>Saya16Attack</t>
  </si>
  <si>
    <t>Saya17Attack</t>
  </si>
  <si>
    <t>Saya18Attack</t>
  </si>
  <si>
    <t>Saya19Attack</t>
  </si>
  <si>
    <t>Saya20Attack</t>
  </si>
  <si>
    <t>Saya21Attack</t>
  </si>
  <si>
    <t>Saya22Attack</t>
  </si>
  <si>
    <t>Saya23Attack</t>
  </si>
  <si>
    <t>Saya24Attack</t>
  </si>
  <si>
    <t>Saya25Attack</t>
  </si>
  <si>
    <t>Saya26Attack</t>
  </si>
  <si>
    <t>Saya27Attack</t>
  </si>
  <si>
    <t>Saya28Attack</t>
  </si>
  <si>
    <t>Saya29Attack</t>
  </si>
  <si>
    <t>Saya30Attack</t>
  </si>
  <si>
    <t>Saya31Attack</t>
  </si>
  <si>
    <t>Saya32Attack</t>
  </si>
  <si>
    <t>Saya33Attack</t>
  </si>
  <si>
    <t>Saya34Attack</t>
  </si>
  <si>
    <t>Saya35Attack</t>
  </si>
  <si>
    <t>Saya36Attack</t>
  </si>
  <si>
    <t>Saya37Attack</t>
  </si>
  <si>
    <t>Saya38Attack</t>
  </si>
  <si>
    <t>Saya39Attack</t>
  </si>
  <si>
    <t>Saya40Attack</t>
  </si>
  <si>
    <t>Saya41Attack</t>
  </si>
  <si>
    <t>Saya42Attack</t>
  </si>
  <si>
    <t>Saya43Attack</t>
  </si>
  <si>
    <t>Saya44Attack</t>
  </si>
  <si>
    <t>Saya45Attack</t>
  </si>
  <si>
    <t>Saya46Attack</t>
  </si>
  <si>
    <t>Saya47Attack</t>
  </si>
  <si>
    <t>Saya48Attack</t>
  </si>
  <si>
    <t>Saya49Attack</t>
  </si>
  <si>
    <t>Saya50Attack</t>
  </si>
  <si>
    <t>Mashiro2Attack</t>
  </si>
  <si>
    <t>Mashiro3Attack</t>
  </si>
  <si>
    <t>Mashiro4Attack</t>
  </si>
  <si>
    <t>Mashiro5Attack</t>
  </si>
  <si>
    <t>Mashiro6Attack</t>
  </si>
  <si>
    <t>Mashiro7Attack</t>
  </si>
  <si>
    <t>Mashiro8Attack</t>
  </si>
  <si>
    <t>Mashiro9Attack</t>
  </si>
  <si>
    <t>Mashiro10Attack</t>
  </si>
  <si>
    <t>Mashiro11Attack</t>
  </si>
  <si>
    <t>Mashiro12Attack</t>
  </si>
  <si>
    <t>Mashiro13Attack</t>
  </si>
  <si>
    <t>Mashiro14Attack</t>
  </si>
  <si>
    <t>Mashiro15Attack</t>
  </si>
  <si>
    <t>Mashiro16Attack</t>
  </si>
  <si>
    <t>Mashiro17Attack</t>
  </si>
  <si>
    <t>Mashiro18Attack</t>
  </si>
  <si>
    <t>Mashiro19Attack</t>
  </si>
  <si>
    <t>Mashiro20Attack</t>
  </si>
  <si>
    <t>Mashiro21Attack</t>
  </si>
  <si>
    <t>Mashiro22Attack</t>
  </si>
  <si>
    <t>Mashiro23Attack</t>
  </si>
  <si>
    <t>Mashiro24Attack</t>
  </si>
  <si>
    <t>Mashiro25Attack</t>
  </si>
  <si>
    <t>Mashiro26Attack</t>
  </si>
  <si>
    <t>Mashiro27Attack</t>
  </si>
  <si>
    <t>Mashiro28Attack</t>
  </si>
  <si>
    <t>Mashiro29Attack</t>
  </si>
  <si>
    <t>Mashiro30Attack</t>
  </si>
  <si>
    <t>Mashiro31Attack</t>
  </si>
  <si>
    <t>Mashiro32Attack</t>
  </si>
  <si>
    <t>Mashiro33Attack</t>
  </si>
  <si>
    <t>Mashiro34Attack</t>
  </si>
  <si>
    <t>Mashiro35Attack</t>
  </si>
  <si>
    <t>Mashiro36Attack</t>
  </si>
  <si>
    <t>Mashiro37Attack</t>
  </si>
  <si>
    <t>Mashiro38Attack</t>
  </si>
  <si>
    <t>Mashiro39Attack</t>
  </si>
  <si>
    <t>Mashiro40Attack</t>
  </si>
  <si>
    <t>Mashiro41Attack</t>
  </si>
  <si>
    <t>Mashiro42Attack</t>
  </si>
  <si>
    <t>Mashiro43Attack</t>
  </si>
  <si>
    <t>Mashiro44Attack</t>
  </si>
  <si>
    <t>Mashiro45Attack</t>
  </si>
  <si>
    <t>Mashiro46Attack</t>
  </si>
  <si>
    <t>Mashiro47Attack</t>
  </si>
  <si>
    <t>Mashiro48Attack</t>
  </si>
  <si>
    <t>Mashiro49Attack</t>
  </si>
  <si>
    <t>Mashiro50Attack</t>
  </si>
  <si>
    <t>Mashiro (swimsuit)2Attack</t>
  </si>
  <si>
    <t>Mashiro (swimsuit)3Attack</t>
  </si>
  <si>
    <t>Mashiro (swimsuit)4Attack</t>
  </si>
  <si>
    <t>Mashiro (swimsuit)5Attack</t>
  </si>
  <si>
    <t>Mashiro (swimsuit)6Attack</t>
  </si>
  <si>
    <t>Mashiro (swimsuit)7Attack</t>
  </si>
  <si>
    <t>Mashiro (swimsuit)8Attack</t>
  </si>
  <si>
    <t>Mashiro (swimsuit)9Attack</t>
  </si>
  <si>
    <t>Mashiro (swimsuit)10Attack</t>
  </si>
  <si>
    <t>Mashiro (swimsuit)11Attack</t>
  </si>
  <si>
    <t>Mashiro (swimsuit)12Attack</t>
  </si>
  <si>
    <t>Mashiro (swimsuit)13Attack</t>
  </si>
  <si>
    <t>Mashiro (swimsuit)14Attack</t>
  </si>
  <si>
    <t>Mashiro (swimsuit)15Attack</t>
  </si>
  <si>
    <t>Mashiro (swimsuit)16Attack</t>
  </si>
  <si>
    <t>Mashiro (swimsuit)17Attack</t>
  </si>
  <si>
    <t>Mashiro (swimsuit)18Attack</t>
  </si>
  <si>
    <t>Mashiro (swimsuit)19Attack</t>
  </si>
  <si>
    <t>Mashiro (swimsuit)20Attack</t>
  </si>
  <si>
    <t>Mashiro (swimsuit)21Attack</t>
  </si>
  <si>
    <t>Mashiro (swimsuit)22Attack</t>
  </si>
  <si>
    <t>Mashiro (swimsuit)23Attack</t>
  </si>
  <si>
    <t>Mashiro (swimsuit)24Attack</t>
  </si>
  <si>
    <t>Mashiro (swimsuit)25Attack</t>
  </si>
  <si>
    <t>Mashiro (swimsuit)26Attack</t>
  </si>
  <si>
    <t>Mashiro (swimsuit)27Attack</t>
  </si>
  <si>
    <t>Mashiro (swimsuit)28Attack</t>
  </si>
  <si>
    <t>Mashiro (swimsuit)29Attack</t>
  </si>
  <si>
    <t>Mashiro (swimsuit)30Attack</t>
  </si>
  <si>
    <t>Mashiro (swimsuit)31Attack</t>
  </si>
  <si>
    <t>Mashiro (swimsuit)32Attack</t>
  </si>
  <si>
    <t>Mashiro (swimsuit)33Attack</t>
  </si>
  <si>
    <t>Mashiro (swimsuit)34Attack</t>
  </si>
  <si>
    <t>Mashiro (swimsuit)35Attack</t>
  </si>
  <si>
    <t>Mashiro (swimsuit)36Attack</t>
  </si>
  <si>
    <t>Mashiro (swimsuit)37Attack</t>
  </si>
  <si>
    <t>Mashiro (swimsuit)38Attack</t>
  </si>
  <si>
    <t>Mashiro (swimsuit)39Attack</t>
  </si>
  <si>
    <t>Mashiro (swimsuit)40Attack</t>
  </si>
  <si>
    <t>Mashiro (swimsuit)41Attack</t>
  </si>
  <si>
    <t>Mashiro (swimsuit)42Attack</t>
  </si>
  <si>
    <t>Mashiro (swimsuit)43Attack</t>
  </si>
  <si>
    <t>Mashiro (swimsuit)44Attack</t>
  </si>
  <si>
    <t>Mashiro (swimsuit)45Attack</t>
  </si>
  <si>
    <t>Mashiro (swimsuit)46Attack</t>
  </si>
  <si>
    <t>Mashiro (swimsuit)47Attack</t>
  </si>
  <si>
    <t>Mashiro (swimsuit)48Attack</t>
  </si>
  <si>
    <t>Mashiro (swimsuit)49Attack</t>
  </si>
  <si>
    <t>Mashiro (swimsuit)50Attack</t>
  </si>
  <si>
    <t>Hifumi (swimsuit)2Attack</t>
  </si>
  <si>
    <t>Hifumi (swimsuit)3Attack</t>
  </si>
  <si>
    <t>Hifumi (swimsuit)4Attack</t>
  </si>
  <si>
    <t>Hifumi (swimsuit)5Attack</t>
  </si>
  <si>
    <t>Hifumi (swimsuit)6Attack</t>
  </si>
  <si>
    <t>Hifumi (swimsuit)7Attack</t>
  </si>
  <si>
    <t>Hifumi (swimsuit)8Attack</t>
  </si>
  <si>
    <t>Hifumi (swimsuit)9Attack</t>
  </si>
  <si>
    <t>Hifumi (swimsuit)10Attack</t>
  </si>
  <si>
    <t>Hifumi (swimsuit)11Attack</t>
  </si>
  <si>
    <t>Hifumi (swimsuit)12Attack</t>
  </si>
  <si>
    <t>Hifumi (swimsuit)13Attack</t>
  </si>
  <si>
    <t>Hifumi (swimsuit)14Attack</t>
  </si>
  <si>
    <t>Hifumi (swimsuit)15Attack</t>
  </si>
  <si>
    <t>Hifumi (swimsuit)16Attack</t>
  </si>
  <si>
    <t>Hifumi (swimsuit)17Attack</t>
  </si>
  <si>
    <t>Hifumi (swimsuit)18Attack</t>
  </si>
  <si>
    <t>Hifumi (swimsuit)19Attack</t>
  </si>
  <si>
    <t>Hifumi (swimsuit)20Attack</t>
  </si>
  <si>
    <t>Hifumi (swimsuit)21Attack</t>
  </si>
  <si>
    <t>Hifumi (swimsuit)22Attack</t>
  </si>
  <si>
    <t>Hifumi (swimsuit)23Attack</t>
  </si>
  <si>
    <t>Hifumi (swimsuit)24Attack</t>
  </si>
  <si>
    <t>Hifumi (swimsuit)25Attack</t>
  </si>
  <si>
    <t>Hifumi (swimsuit)26Attack</t>
  </si>
  <si>
    <t>Hifumi (swimsuit)27Attack</t>
  </si>
  <si>
    <t>Hifumi (swimsuit)28Attack</t>
  </si>
  <si>
    <t>Hifumi (swimsuit)29Attack</t>
  </si>
  <si>
    <t>Hifumi (swimsuit)30Attack</t>
  </si>
  <si>
    <t>Hifumi (swimsuit)31Attack</t>
  </si>
  <si>
    <t>Hifumi (swimsuit)32Attack</t>
  </si>
  <si>
    <t>Hifumi (swimsuit)33Attack</t>
  </si>
  <si>
    <t>Hifumi (swimsuit)34Attack</t>
  </si>
  <si>
    <t>Hifumi (swimsuit)35Attack</t>
  </si>
  <si>
    <t>Hifumi (swimsuit)36Attack</t>
  </si>
  <si>
    <t>Hifumi (swimsuit)37Attack</t>
  </si>
  <si>
    <t>Hifumi (swimsuit)38Attack</t>
  </si>
  <si>
    <t>Hifumi (swimsuit)39Attack</t>
  </si>
  <si>
    <t>Hifumi (swimsuit)40Attack</t>
  </si>
  <si>
    <t>Hifumi (swimsuit)41Attack</t>
  </si>
  <si>
    <t>Hifumi (swimsuit)42Attack</t>
  </si>
  <si>
    <t>Hifumi (swimsuit)43Attack</t>
  </si>
  <si>
    <t>Hifumi (swimsuit)44Attack</t>
  </si>
  <si>
    <t>Hifumi (swimsuit)45Attack</t>
  </si>
  <si>
    <t>Hifumi (swimsuit)46Attack</t>
  </si>
  <si>
    <t>Hifumi (swimsuit)47Attack</t>
  </si>
  <si>
    <t>Hifumi (swimsuit)48Attack</t>
  </si>
  <si>
    <t>Hifumi (swimsuit)49Attack</t>
  </si>
  <si>
    <t>Hifumi (swimsuit)50Attack</t>
  </si>
  <si>
    <t>Saya (casual)2Attack</t>
  </si>
  <si>
    <t>Saya (casual)3Attack</t>
  </si>
  <si>
    <t>Saya (casual)4Attack</t>
  </si>
  <si>
    <t>Saya (casual)5Attack</t>
  </si>
  <si>
    <t>Saya (casual)6Attack</t>
  </si>
  <si>
    <t>Saya (casual)7Attack</t>
  </si>
  <si>
    <t>Saya (casual)8Attack</t>
  </si>
  <si>
    <t>Saya (casual)9Attack</t>
  </si>
  <si>
    <t>Saya (casual)10Attack</t>
  </si>
  <si>
    <t>Saya (casual)11Attack</t>
  </si>
  <si>
    <t>Saya (casual)12Attack</t>
  </si>
  <si>
    <t>Saya (casual)13Attack</t>
  </si>
  <si>
    <t>Saya (casual)14Attack</t>
  </si>
  <si>
    <t>Saya (casual)15Attack</t>
  </si>
  <si>
    <t>Saya (casual)16Attack</t>
  </si>
  <si>
    <t>Saya (casual)17Attack</t>
  </si>
  <si>
    <t>Saya (casual)18Attack</t>
  </si>
  <si>
    <t>Saya (casual)19Attack</t>
  </si>
  <si>
    <t>Saya (casual)20Attack</t>
  </si>
  <si>
    <t>Saya (casual)21Attack</t>
  </si>
  <si>
    <t>Saya (casual)22Attack</t>
  </si>
  <si>
    <t>Saya (casual)23Attack</t>
  </si>
  <si>
    <t>Saya (casual)24Attack</t>
  </si>
  <si>
    <t>Saya (casual)25Attack</t>
  </si>
  <si>
    <t>Saya (casual)26Attack</t>
  </si>
  <si>
    <t>Saya (casual)27Attack</t>
  </si>
  <si>
    <t>Saya (casual)28Attack</t>
  </si>
  <si>
    <t>Saya (casual)29Attack</t>
  </si>
  <si>
    <t>Saya (casual)30Attack</t>
  </si>
  <si>
    <t>Saya (casual)31Attack</t>
  </si>
  <si>
    <t>Saya (casual)32Attack</t>
  </si>
  <si>
    <t>Saya (casual)33Attack</t>
  </si>
  <si>
    <t>Saya (casual)34Attack</t>
  </si>
  <si>
    <t>Saya (casual)35Attack</t>
  </si>
  <si>
    <t>Saya (casual)36Attack</t>
  </si>
  <si>
    <t>Saya (casual)37Attack</t>
  </si>
  <si>
    <t>Saya (casual)38Attack</t>
  </si>
  <si>
    <t>Saya (casual)39Attack</t>
  </si>
  <si>
    <t>Saya (casual)40Attack</t>
  </si>
  <si>
    <t>Saya (casual)41Attack</t>
  </si>
  <si>
    <t>Saya (casual)42Attack</t>
  </si>
  <si>
    <t>Saya (casual)43Attack</t>
  </si>
  <si>
    <t>Saya (casual)44Attack</t>
  </si>
  <si>
    <t>Saya (casual)45Attack</t>
  </si>
  <si>
    <t>Saya (casual)46Attack</t>
  </si>
  <si>
    <t>Saya (casual)47Attack</t>
  </si>
  <si>
    <t>Saya (casual)48Attack</t>
  </si>
  <si>
    <t>Saya (casual)49Attack</t>
  </si>
  <si>
    <t>Saya (casual)50Attack</t>
  </si>
  <si>
    <t>Miku2Healing</t>
  </si>
  <si>
    <t>Miku3Healing</t>
  </si>
  <si>
    <t>Miku4Healing</t>
  </si>
  <si>
    <t>Miku5Healing</t>
  </si>
  <si>
    <t>Miku6Healing</t>
  </si>
  <si>
    <t>Miku7Healing</t>
  </si>
  <si>
    <t>Miku8Healing</t>
  </si>
  <si>
    <t>Miku9Healing</t>
  </si>
  <si>
    <t>Miku10Healing</t>
  </si>
  <si>
    <t>Miku11Healing</t>
  </si>
  <si>
    <t>Miku12Healing</t>
  </si>
  <si>
    <t>Miku13Healing</t>
  </si>
  <si>
    <t>Miku14Healing</t>
  </si>
  <si>
    <t>Miku15Healing</t>
  </si>
  <si>
    <t>Miku16Healing</t>
  </si>
  <si>
    <t>Miku17Healing</t>
  </si>
  <si>
    <t>Miku18Healing</t>
  </si>
  <si>
    <t>Miku19Healing</t>
  </si>
  <si>
    <t>Miku20Healing</t>
  </si>
  <si>
    <t>Miku21Healing</t>
  </si>
  <si>
    <t>Miku22Healing</t>
  </si>
  <si>
    <t>Miku23Healing</t>
  </si>
  <si>
    <t>Miku24Healing</t>
  </si>
  <si>
    <t>Miku25Healing</t>
  </si>
  <si>
    <t>Miku26Healing</t>
  </si>
  <si>
    <t>Miku27Healing</t>
  </si>
  <si>
    <t>Miku28Healing</t>
  </si>
  <si>
    <t>Miku29Healing</t>
  </si>
  <si>
    <t>Miku30Healing</t>
  </si>
  <si>
    <t>Miku31Healing</t>
  </si>
  <si>
    <t>Miku32Healing</t>
  </si>
  <si>
    <t>Miku33Healing</t>
  </si>
  <si>
    <t>Miku34Healing</t>
  </si>
  <si>
    <t>Miku35Healing</t>
  </si>
  <si>
    <t>Miku36Healing</t>
  </si>
  <si>
    <t>Miku37Healing</t>
  </si>
  <si>
    <t>Miku38Healing</t>
  </si>
  <si>
    <t>Miku39Healing</t>
  </si>
  <si>
    <t>Miku40Healing</t>
  </si>
  <si>
    <t>Miku41Healing</t>
  </si>
  <si>
    <t>Miku42Healing</t>
  </si>
  <si>
    <t>Miku43Healing</t>
  </si>
  <si>
    <t>Miku44Healing</t>
  </si>
  <si>
    <t>Miku45Healing</t>
  </si>
  <si>
    <t>Miku46Healing</t>
  </si>
  <si>
    <t>Miku47Healing</t>
  </si>
  <si>
    <t>Miku48Healing</t>
  </si>
  <si>
    <t>Miku49Healing</t>
  </si>
  <si>
    <t>Miku50Healing</t>
  </si>
  <si>
    <t>Ako2Attack</t>
  </si>
  <si>
    <t>Ako3Attack</t>
  </si>
  <si>
    <t>Ako4Attack</t>
  </si>
  <si>
    <t>Ako5Attack</t>
  </si>
  <si>
    <t>Ako6Attack</t>
  </si>
  <si>
    <t>Ako7Attack</t>
  </si>
  <si>
    <t>Ako8Attack</t>
  </si>
  <si>
    <t>Ako9Attack</t>
  </si>
  <si>
    <t>Ako10Attack</t>
  </si>
  <si>
    <t>Ako11Attack</t>
  </si>
  <si>
    <t>Ako12Attack</t>
  </si>
  <si>
    <t>Ako13Attack</t>
  </si>
  <si>
    <t>Ako14Attack</t>
  </si>
  <si>
    <t>Ako15Attack</t>
  </si>
  <si>
    <t>Ako16Attack</t>
  </si>
  <si>
    <t>Ako17Attack</t>
  </si>
  <si>
    <t>Ako18Attack</t>
  </si>
  <si>
    <t>Ako19Attack</t>
  </si>
  <si>
    <t>Ako20Attack</t>
  </si>
  <si>
    <t>Ako21Attack</t>
  </si>
  <si>
    <t>Ako22Attack</t>
  </si>
  <si>
    <t>Ako23Attack</t>
  </si>
  <si>
    <t>Ako24Attack</t>
  </si>
  <si>
    <t>Ako25Attack</t>
  </si>
  <si>
    <t>Ako26Attack</t>
  </si>
  <si>
    <t>Ako27Attack</t>
  </si>
  <si>
    <t>Ako28Attack</t>
  </si>
  <si>
    <t>Ako29Attack</t>
  </si>
  <si>
    <t>Ako30Attack</t>
  </si>
  <si>
    <t>Ako31Attack</t>
  </si>
  <si>
    <t>Ako32Attack</t>
  </si>
  <si>
    <t>Ako33Attack</t>
  </si>
  <si>
    <t>Ako34Attack</t>
  </si>
  <si>
    <t>Ako35Attack</t>
  </si>
  <si>
    <t>Ako36Attack</t>
  </si>
  <si>
    <t>Ako37Attack</t>
  </si>
  <si>
    <t>Ako38Attack</t>
  </si>
  <si>
    <t>Ako39Attack</t>
  </si>
  <si>
    <t>Ako40Attack</t>
  </si>
  <si>
    <t>Ako41Attack</t>
  </si>
  <si>
    <t>Ako42Attack</t>
  </si>
  <si>
    <t>Ako43Attack</t>
  </si>
  <si>
    <t>Ako44Attack</t>
  </si>
  <si>
    <t>Ako45Attack</t>
  </si>
  <si>
    <t>Ako46Attack</t>
  </si>
  <si>
    <t>Ako47Attack</t>
  </si>
  <si>
    <t>Ako48Attack</t>
  </si>
  <si>
    <t>Ako49Attack</t>
  </si>
  <si>
    <t>Ako50Attack</t>
  </si>
  <si>
    <t>Cherino (onsen)2Attack</t>
  </si>
  <si>
    <t>Cherino (onsen)3Attack</t>
  </si>
  <si>
    <t>Cherino (onsen)4Attack</t>
  </si>
  <si>
    <t>Cherino (onsen)5Attack</t>
  </si>
  <si>
    <t>Cherino (onsen)6Attack</t>
  </si>
  <si>
    <t>Cherino (onsen)7Attack</t>
  </si>
  <si>
    <t>Cherino (onsen)8Attack</t>
  </si>
  <si>
    <t>Cherino (onsen)9Attack</t>
  </si>
  <si>
    <t>Cherino (onsen)10Attack</t>
  </si>
  <si>
    <t>Cherino (onsen)11Attack</t>
  </si>
  <si>
    <t>Cherino (onsen)12Attack</t>
  </si>
  <si>
    <t>Cherino (onsen)13Attack</t>
  </si>
  <si>
    <t>Cherino (onsen)14Attack</t>
  </si>
  <si>
    <t>Cherino (onsen)15Attack</t>
  </si>
  <si>
    <t>Cherino (onsen)16Attack</t>
  </si>
  <si>
    <t>Cherino (onsen)17Attack</t>
  </si>
  <si>
    <t>Cherino (onsen)18Attack</t>
  </si>
  <si>
    <t>Cherino (onsen)19Attack</t>
  </si>
  <si>
    <t>Cherino (onsen)20Attack</t>
  </si>
  <si>
    <t>Cherino (onsen)21Attack</t>
  </si>
  <si>
    <t>Cherino (onsen)22Attack</t>
  </si>
  <si>
    <t>Cherino (onsen)23Attack</t>
  </si>
  <si>
    <t>Cherino (onsen)24Attack</t>
  </si>
  <si>
    <t>Cherino (onsen)25Attack</t>
  </si>
  <si>
    <t>Cherino (onsen)26Attack</t>
  </si>
  <si>
    <t>Cherino (onsen)27Attack</t>
  </si>
  <si>
    <t>Cherino (onsen)28Attack</t>
  </si>
  <si>
    <t>Cherino (onsen)29Attack</t>
  </si>
  <si>
    <t>Cherino (onsen)30Attack</t>
  </si>
  <si>
    <t>Cherino (onsen)31Attack</t>
  </si>
  <si>
    <t>Cherino (onsen)32Attack</t>
  </si>
  <si>
    <t>Cherino (onsen)33Attack</t>
  </si>
  <si>
    <t>Cherino (onsen)34Attack</t>
  </si>
  <si>
    <t>Cherino (onsen)35Attack</t>
  </si>
  <si>
    <t>Cherino (onsen)36Attack</t>
  </si>
  <si>
    <t>Cherino (onsen)37Attack</t>
  </si>
  <si>
    <t>Cherino (onsen)38Attack</t>
  </si>
  <si>
    <t>Cherino (onsen)39Attack</t>
  </si>
  <si>
    <t>Cherino (onsen)40Attack</t>
  </si>
  <si>
    <t>Cherino (onsen)41Attack</t>
  </si>
  <si>
    <t>Cherino (onsen)42Attack</t>
  </si>
  <si>
    <t>Cherino (onsen)43Attack</t>
  </si>
  <si>
    <t>Cherino (onsen)44Attack</t>
  </si>
  <si>
    <t>Cherino (onsen)45Attack</t>
  </si>
  <si>
    <t>Cherino (onsen)46Attack</t>
  </si>
  <si>
    <t>Cherino (onsen)47Attack</t>
  </si>
  <si>
    <t>Cherino (onsen)48Attack</t>
  </si>
  <si>
    <t>Cherino (onsen)49Attack</t>
  </si>
  <si>
    <t>Cherino (onsen)50Attack</t>
  </si>
  <si>
    <t>Nodoka (onsen)2Healing</t>
  </si>
  <si>
    <t>Nodoka (onsen)3Healing</t>
  </si>
  <si>
    <t>Nodoka (onsen)4Healing</t>
  </si>
  <si>
    <t>Nodoka (onsen)5Healing</t>
  </si>
  <si>
    <t>Nodoka (onsen)6Healing</t>
  </si>
  <si>
    <t>Nodoka (onsen)7Healing</t>
  </si>
  <si>
    <t>Nodoka (onsen)8Healing</t>
  </si>
  <si>
    <t>Nodoka (onsen)9Healing</t>
  </si>
  <si>
    <t>Nodoka (onsen)10Healing</t>
  </si>
  <si>
    <t>Nodoka (onsen)11Healing</t>
  </si>
  <si>
    <t>Nodoka (onsen)12Healing</t>
  </si>
  <si>
    <t>Nodoka (onsen)13Healing</t>
  </si>
  <si>
    <t>Nodoka (onsen)14Healing</t>
  </si>
  <si>
    <t>Nodoka (onsen)15Healing</t>
  </si>
  <si>
    <t>Nodoka (onsen)16Healing</t>
  </si>
  <si>
    <t>Nodoka (onsen)17Healing</t>
  </si>
  <si>
    <t>Nodoka (onsen)18Healing</t>
  </si>
  <si>
    <t>Nodoka (onsen)19Healing</t>
  </si>
  <si>
    <t>Nodoka (onsen)20Healing</t>
  </si>
  <si>
    <t>Nodoka (onsen)21Healing</t>
  </si>
  <si>
    <t>Nodoka (onsen)22Healing</t>
  </si>
  <si>
    <t>Nodoka (onsen)23Healing</t>
  </si>
  <si>
    <t>Nodoka (onsen)24Healing</t>
  </si>
  <si>
    <t>Nodoka (onsen)25Healing</t>
  </si>
  <si>
    <t>Nodoka (onsen)26Healing</t>
  </si>
  <si>
    <t>Nodoka (onsen)27Healing</t>
  </si>
  <si>
    <t>Nodoka (onsen)28Healing</t>
  </si>
  <si>
    <t>Nodoka (onsen)29Healing</t>
  </si>
  <si>
    <t>Nodoka (onsen)30Healing</t>
  </si>
  <si>
    <t>Nodoka (onsen)31Healing</t>
  </si>
  <si>
    <t>Nodoka (onsen)32Healing</t>
  </si>
  <si>
    <t>Nodoka (onsen)33Healing</t>
  </si>
  <si>
    <t>Nodoka (onsen)34Healing</t>
  </si>
  <si>
    <t>Nodoka (onsen)35Healing</t>
  </si>
  <si>
    <t>Nodoka (onsen)36Healing</t>
  </si>
  <si>
    <t>Nodoka (onsen)37Healing</t>
  </si>
  <si>
    <t>Nodoka (onsen)38Healing</t>
  </si>
  <si>
    <t>Nodoka (onsen)39Healing</t>
  </si>
  <si>
    <t>Nodoka (onsen)40Healing</t>
  </si>
  <si>
    <t>Nodoka (onsen)41Healing</t>
  </si>
  <si>
    <t>Nodoka (onsen)42Healing</t>
  </si>
  <si>
    <t>Nodoka (onsen)43Healing</t>
  </si>
  <si>
    <t>Nodoka (onsen)44Healing</t>
  </si>
  <si>
    <t>Nodoka (onsen)45Healing</t>
  </si>
  <si>
    <t>Nodoka (onsen)46Healing</t>
  </si>
  <si>
    <t>Nodoka (onsen)47Healing</t>
  </si>
  <si>
    <t>Nodoka (onsen)48Healing</t>
  </si>
  <si>
    <t>Nodoka (onsen)49Healing</t>
  </si>
  <si>
    <t>Nodoka (onsen)50Healing</t>
  </si>
  <si>
    <t>Airi2HP</t>
  </si>
  <si>
    <t>Airi3HP</t>
  </si>
  <si>
    <t>Airi4HP</t>
  </si>
  <si>
    <t>Airi5HP</t>
  </si>
  <si>
    <t>Airi6HP</t>
  </si>
  <si>
    <t>Airi7HP</t>
  </si>
  <si>
    <t>Airi8HP</t>
  </si>
  <si>
    <t>Airi9HP</t>
  </si>
  <si>
    <t>Airi10HP</t>
  </si>
  <si>
    <t>Airi11HP</t>
  </si>
  <si>
    <t>Airi12HP</t>
  </si>
  <si>
    <t>Airi13HP</t>
  </si>
  <si>
    <t>Airi14HP</t>
  </si>
  <si>
    <t>Airi15HP</t>
  </si>
  <si>
    <t>Airi16HP</t>
  </si>
  <si>
    <t>Airi17HP</t>
  </si>
  <si>
    <t>Airi18HP</t>
  </si>
  <si>
    <t>Airi19HP</t>
  </si>
  <si>
    <t>Airi20HP</t>
  </si>
  <si>
    <t>Airi21HP</t>
  </si>
  <si>
    <t>Airi22HP</t>
  </si>
  <si>
    <t>Airi23HP</t>
  </si>
  <si>
    <t>Airi24HP</t>
  </si>
  <si>
    <t>Airi25HP</t>
  </si>
  <si>
    <t>Airi26HP</t>
  </si>
  <si>
    <t>Airi27HP</t>
  </si>
  <si>
    <t>Airi28HP</t>
  </si>
  <si>
    <t>Airi29HP</t>
  </si>
  <si>
    <t>Airi30HP</t>
  </si>
  <si>
    <t>Airi31HP</t>
  </si>
  <si>
    <t>Airi32HP</t>
  </si>
  <si>
    <t>Airi33HP</t>
  </si>
  <si>
    <t>Airi34HP</t>
  </si>
  <si>
    <t>Airi35HP</t>
  </si>
  <si>
    <t>Airi36HP</t>
  </si>
  <si>
    <t>Airi37HP</t>
  </si>
  <si>
    <t>Airi38HP</t>
  </si>
  <si>
    <t>Airi39HP</t>
  </si>
  <si>
    <t>Airi40HP</t>
  </si>
  <si>
    <t>Airi41HP</t>
  </si>
  <si>
    <t>Airi42HP</t>
  </si>
  <si>
    <t>Airi43HP</t>
  </si>
  <si>
    <t>Airi44HP</t>
  </si>
  <si>
    <t>Airi45HP</t>
  </si>
  <si>
    <t>Airi46HP</t>
  </si>
  <si>
    <t>Airi47HP</t>
  </si>
  <si>
    <t>Airi48HP</t>
  </si>
  <si>
    <t>Airi49HP</t>
  </si>
  <si>
    <t>Airi50HP</t>
  </si>
  <si>
    <t>Fuuka2Healing</t>
  </si>
  <si>
    <t>Fuuka3Healing</t>
  </si>
  <si>
    <t>Fuuka4Healing</t>
  </si>
  <si>
    <t>Fuuka5Healing</t>
  </si>
  <si>
    <t>Fuuka6Healing</t>
  </si>
  <si>
    <t>Fuuka7Healing</t>
  </si>
  <si>
    <t>Fuuka8Healing</t>
  </si>
  <si>
    <t>Fuuka9Healing</t>
  </si>
  <si>
    <t>Fuuka10Healing</t>
  </si>
  <si>
    <t>Fuuka11Healing</t>
  </si>
  <si>
    <t>Fuuka12Healing</t>
  </si>
  <si>
    <t>Fuuka13Healing</t>
  </si>
  <si>
    <t>Fuuka14Healing</t>
  </si>
  <si>
    <t>Fuuka15Healing</t>
  </si>
  <si>
    <t>Fuuka16Healing</t>
  </si>
  <si>
    <t>Fuuka17Healing</t>
  </si>
  <si>
    <t>Fuuka18Healing</t>
  </si>
  <si>
    <t>Fuuka19Healing</t>
  </si>
  <si>
    <t>Fuuka20Healing</t>
  </si>
  <si>
    <t>Fuuka21Healing</t>
  </si>
  <si>
    <t>Fuuka22Healing</t>
  </si>
  <si>
    <t>Fuuka23Healing</t>
  </si>
  <si>
    <t>Fuuka24Healing</t>
  </si>
  <si>
    <t>Fuuka25Healing</t>
  </si>
  <si>
    <t>Fuuka26Healing</t>
  </si>
  <si>
    <t>Fuuka27Healing</t>
  </si>
  <si>
    <t>Fuuka28Healing</t>
  </si>
  <si>
    <t>Fuuka29Healing</t>
  </si>
  <si>
    <t>Fuuka30Healing</t>
  </si>
  <si>
    <t>Fuuka31Healing</t>
  </si>
  <si>
    <t>Fuuka32Healing</t>
  </si>
  <si>
    <t>Fuuka33Healing</t>
  </si>
  <si>
    <t>Fuuka34Healing</t>
  </si>
  <si>
    <t>Fuuka35Healing</t>
  </si>
  <si>
    <t>Fuuka36Healing</t>
  </si>
  <si>
    <t>Fuuka37Healing</t>
  </si>
  <si>
    <t>Fuuka38Healing</t>
  </si>
  <si>
    <t>Fuuka39Healing</t>
  </si>
  <si>
    <t>Fuuka40Healing</t>
  </si>
  <si>
    <t>Fuuka41Healing</t>
  </si>
  <si>
    <t>Fuuka42Healing</t>
  </si>
  <si>
    <t>Fuuka43Healing</t>
  </si>
  <si>
    <t>Fuuka44Healing</t>
  </si>
  <si>
    <t>Fuuka45Healing</t>
  </si>
  <si>
    <t>Fuuka46Healing</t>
  </si>
  <si>
    <t>Fuuka47Healing</t>
  </si>
  <si>
    <t>Fuuka48Healing</t>
  </si>
  <si>
    <t>Fuuka49Healing</t>
  </si>
  <si>
    <t>Fuuka50Healing</t>
  </si>
  <si>
    <t>Hanae2Healing</t>
  </si>
  <si>
    <t>Hanae3Healing</t>
  </si>
  <si>
    <t>Hanae4Healing</t>
  </si>
  <si>
    <t>Hanae5Healing</t>
  </si>
  <si>
    <t>Hanae6Healing</t>
  </si>
  <si>
    <t>Hanae7Healing</t>
  </si>
  <si>
    <t>Hanae8Healing</t>
  </si>
  <si>
    <t>Hanae9Healing</t>
  </si>
  <si>
    <t>Hanae10Healing</t>
  </si>
  <si>
    <t>Hanae11Healing</t>
  </si>
  <si>
    <t>Hanae12Healing</t>
  </si>
  <si>
    <t>Hanae13Healing</t>
  </si>
  <si>
    <t>Hanae14Healing</t>
  </si>
  <si>
    <t>Hanae15Healing</t>
  </si>
  <si>
    <t>Hanae16Healing</t>
  </si>
  <si>
    <t>Hanae17Healing</t>
  </si>
  <si>
    <t>Hanae18Healing</t>
  </si>
  <si>
    <t>Hanae19Healing</t>
  </si>
  <si>
    <t>Hanae20Healing</t>
  </si>
  <si>
    <t>Hanae21Healing</t>
  </si>
  <si>
    <t>Hanae22Healing</t>
  </si>
  <si>
    <t>Hanae23Healing</t>
  </si>
  <si>
    <t>Hanae24Healing</t>
  </si>
  <si>
    <t>Hanae25Healing</t>
  </si>
  <si>
    <t>Hanae26Healing</t>
  </si>
  <si>
    <t>Hanae27Healing</t>
  </si>
  <si>
    <t>Hanae28Healing</t>
  </si>
  <si>
    <t>Hanae29Healing</t>
  </si>
  <si>
    <t>Hanae30Healing</t>
  </si>
  <si>
    <t>Hanae31Healing</t>
  </si>
  <si>
    <t>Hanae32Healing</t>
  </si>
  <si>
    <t>Hanae33Healing</t>
  </si>
  <si>
    <t>Hanae34Healing</t>
  </si>
  <si>
    <t>Hanae35Healing</t>
  </si>
  <si>
    <t>Hanae36Healing</t>
  </si>
  <si>
    <t>Hanae37Healing</t>
  </si>
  <si>
    <t>Hanae38Healing</t>
  </si>
  <si>
    <t>Hanae39Healing</t>
  </si>
  <si>
    <t>Hanae40Healing</t>
  </si>
  <si>
    <t>Hanae41Healing</t>
  </si>
  <si>
    <t>Hanae42Healing</t>
  </si>
  <si>
    <t>Hanae43Healing</t>
  </si>
  <si>
    <t>Hanae44Healing</t>
  </si>
  <si>
    <t>Hanae45Healing</t>
  </si>
  <si>
    <t>Hanae46Healing</t>
  </si>
  <si>
    <t>Hanae47Healing</t>
  </si>
  <si>
    <t>Hanae48Healing</t>
  </si>
  <si>
    <t>Hanae49Healing</t>
  </si>
  <si>
    <t>Hanae50Healing</t>
  </si>
  <si>
    <t>Hare2Attack</t>
  </si>
  <si>
    <t>Hare3Attack</t>
  </si>
  <si>
    <t>Hare4Attack</t>
  </si>
  <si>
    <t>Hare5Attack</t>
  </si>
  <si>
    <t>Hare6Attack</t>
  </si>
  <si>
    <t>Hare7Attack</t>
  </si>
  <si>
    <t>Hare8Attack</t>
  </si>
  <si>
    <t>Hare9Attack</t>
  </si>
  <si>
    <t>Hare10Attack</t>
  </si>
  <si>
    <t>Hare11Attack</t>
  </si>
  <si>
    <t>Hare12Attack</t>
  </si>
  <si>
    <t>Hare13Attack</t>
  </si>
  <si>
    <t>Hare14Attack</t>
  </si>
  <si>
    <t>Hare15Attack</t>
  </si>
  <si>
    <t>Hare16Attack</t>
  </si>
  <si>
    <t>Hare17Attack</t>
  </si>
  <si>
    <t>Hare18Attack</t>
  </si>
  <si>
    <t>Hare19Attack</t>
  </si>
  <si>
    <t>Hare20Attack</t>
  </si>
  <si>
    <t>Hare21Attack</t>
  </si>
  <si>
    <t>Hare22Attack</t>
  </si>
  <si>
    <t>Hare23Attack</t>
  </si>
  <si>
    <t>Hare24Attack</t>
  </si>
  <si>
    <t>Hare25Attack</t>
  </si>
  <si>
    <t>Hare26Attack</t>
  </si>
  <si>
    <t>Hare27Attack</t>
  </si>
  <si>
    <t>Hare28Attack</t>
  </si>
  <si>
    <t>Hare29Attack</t>
  </si>
  <si>
    <t>Hare30Attack</t>
  </si>
  <si>
    <t>Hare31Attack</t>
  </si>
  <si>
    <t>Hare32Attack</t>
  </si>
  <si>
    <t>Hare33Attack</t>
  </si>
  <si>
    <t>Hare34Attack</t>
  </si>
  <si>
    <t>Hare35Attack</t>
  </si>
  <si>
    <t>Hare36Attack</t>
  </si>
  <si>
    <t>Hare37Attack</t>
  </si>
  <si>
    <t>Hare38Attack</t>
  </si>
  <si>
    <t>Hare39Attack</t>
  </si>
  <si>
    <t>Hare40Attack</t>
  </si>
  <si>
    <t>Hare41Attack</t>
  </si>
  <si>
    <t>Hare42Attack</t>
  </si>
  <si>
    <t>Hare43Attack</t>
  </si>
  <si>
    <t>Hare44Attack</t>
  </si>
  <si>
    <t>Hare45Attack</t>
  </si>
  <si>
    <t>Hare46Attack</t>
  </si>
  <si>
    <t>Hare47Attack</t>
  </si>
  <si>
    <t>Hare48Attack</t>
  </si>
  <si>
    <t>Hare49Attack</t>
  </si>
  <si>
    <t>Hare50Attack</t>
  </si>
  <si>
    <t>Utaha2Attack</t>
  </si>
  <si>
    <t>Utaha3Attack</t>
  </si>
  <si>
    <t>Utaha4Attack</t>
  </si>
  <si>
    <t>Utaha5Attack</t>
  </si>
  <si>
    <t>Utaha6Attack</t>
  </si>
  <si>
    <t>Utaha7Attack</t>
  </si>
  <si>
    <t>Utaha8Attack</t>
  </si>
  <si>
    <t>Utaha9Attack</t>
  </si>
  <si>
    <t>Utaha10Attack</t>
  </si>
  <si>
    <t>Utaha11Attack</t>
  </si>
  <si>
    <t>Utaha12Attack</t>
  </si>
  <si>
    <t>Utaha13Attack</t>
  </si>
  <si>
    <t>Utaha14Attack</t>
  </si>
  <si>
    <t>Utaha15Attack</t>
  </si>
  <si>
    <t>Utaha16Attack</t>
  </si>
  <si>
    <t>Utaha17Attack</t>
  </si>
  <si>
    <t>Utaha18Attack</t>
  </si>
  <si>
    <t>Utaha19Attack</t>
  </si>
  <si>
    <t>Utaha20Attack</t>
  </si>
  <si>
    <t>Utaha21Attack</t>
  </si>
  <si>
    <t>Utaha22Attack</t>
  </si>
  <si>
    <t>Utaha23Attack</t>
  </si>
  <si>
    <t>Utaha24Attack</t>
  </si>
  <si>
    <t>Utaha25Attack</t>
  </si>
  <si>
    <t>Utaha26Attack</t>
  </si>
  <si>
    <t>Utaha27Attack</t>
  </si>
  <si>
    <t>Utaha28Attack</t>
  </si>
  <si>
    <t>Utaha29Attack</t>
  </si>
  <si>
    <t>Utaha30Attack</t>
  </si>
  <si>
    <t>Utaha31Attack</t>
  </si>
  <si>
    <t>Utaha32Attack</t>
  </si>
  <si>
    <t>Utaha33Attack</t>
  </si>
  <si>
    <t>Utaha34Attack</t>
  </si>
  <si>
    <t>Utaha35Attack</t>
  </si>
  <si>
    <t>Utaha36Attack</t>
  </si>
  <si>
    <t>Utaha37Attack</t>
  </si>
  <si>
    <t>Utaha38Attack</t>
  </si>
  <si>
    <t>Utaha39Attack</t>
  </si>
  <si>
    <t>Utaha40Attack</t>
  </si>
  <si>
    <t>Utaha41Attack</t>
  </si>
  <si>
    <t>Utaha42Attack</t>
  </si>
  <si>
    <t>Utaha43Attack</t>
  </si>
  <si>
    <t>Utaha44Attack</t>
  </si>
  <si>
    <t>Utaha45Attack</t>
  </si>
  <si>
    <t>Utaha46Attack</t>
  </si>
  <si>
    <t>Utaha47Attack</t>
  </si>
  <si>
    <t>Utaha48Attack</t>
  </si>
  <si>
    <t>Utaha49Attack</t>
  </si>
  <si>
    <t>Utaha50Attack</t>
  </si>
  <si>
    <t>Ayane2Healing</t>
  </si>
  <si>
    <t>Ayane3Healing</t>
  </si>
  <si>
    <t>Ayane4Healing</t>
  </si>
  <si>
    <t>Ayane5Healing</t>
  </si>
  <si>
    <t>Ayane6Healing</t>
  </si>
  <si>
    <t>Ayane7Healing</t>
  </si>
  <si>
    <t>Ayane8Healing</t>
  </si>
  <si>
    <t>Ayane9Healing</t>
  </si>
  <si>
    <t>Ayane10Healing</t>
  </si>
  <si>
    <t>Ayane11Healing</t>
  </si>
  <si>
    <t>Ayane12Healing</t>
  </si>
  <si>
    <t>Ayane13Healing</t>
  </si>
  <si>
    <t>Ayane14Healing</t>
  </si>
  <si>
    <t>Ayane15Healing</t>
  </si>
  <si>
    <t>Ayane16Healing</t>
  </si>
  <si>
    <t>Ayane17Healing</t>
  </si>
  <si>
    <t>Ayane18Healing</t>
  </si>
  <si>
    <t>Ayane19Healing</t>
  </si>
  <si>
    <t>Ayane20Healing</t>
  </si>
  <si>
    <t>Ayane21Healing</t>
  </si>
  <si>
    <t>Ayane22Healing</t>
  </si>
  <si>
    <t>Ayane23Healing</t>
  </si>
  <si>
    <t>Ayane24Healing</t>
  </si>
  <si>
    <t>Ayane25Healing</t>
  </si>
  <si>
    <t>Ayane26Healing</t>
  </si>
  <si>
    <t>Ayane27Healing</t>
  </si>
  <si>
    <t>Ayane28Healing</t>
  </si>
  <si>
    <t>Ayane29Healing</t>
  </si>
  <si>
    <t>Ayane30Healing</t>
  </si>
  <si>
    <t>Ayane31Healing</t>
  </si>
  <si>
    <t>Ayane32Healing</t>
  </si>
  <si>
    <t>Ayane33Healing</t>
  </si>
  <si>
    <t>Ayane34Healing</t>
  </si>
  <si>
    <t>Ayane35Healing</t>
  </si>
  <si>
    <t>Ayane36Healing</t>
  </si>
  <si>
    <t>Ayane37Healing</t>
  </si>
  <si>
    <t>Ayane38Healing</t>
  </si>
  <si>
    <t>Ayane39Healing</t>
  </si>
  <si>
    <t>Ayane40Healing</t>
  </si>
  <si>
    <t>Ayane41Healing</t>
  </si>
  <si>
    <t>Ayane42Healing</t>
  </si>
  <si>
    <t>Ayane43Healing</t>
  </si>
  <si>
    <t>Ayane44Healing</t>
  </si>
  <si>
    <t>Ayane45Healing</t>
  </si>
  <si>
    <t>Ayane46Healing</t>
  </si>
  <si>
    <t>Ayane47Healing</t>
  </si>
  <si>
    <t>Ayane48Healing</t>
  </si>
  <si>
    <t>Ayane49Healing</t>
  </si>
  <si>
    <t>Ayane50Healing</t>
  </si>
  <si>
    <t>Shizuko2Attack</t>
  </si>
  <si>
    <t>Shizuko3Attack</t>
  </si>
  <si>
    <t>Shizuko4Attack</t>
  </si>
  <si>
    <t>Shizuko5Attack</t>
  </si>
  <si>
    <t>Shizuko6Attack</t>
  </si>
  <si>
    <t>Shizuko7Attack</t>
  </si>
  <si>
    <t>Shizuko8Attack</t>
  </si>
  <si>
    <t>Shizuko9Attack</t>
  </si>
  <si>
    <t>Shizuko10Attack</t>
  </si>
  <si>
    <t>Shizuko11Attack</t>
  </si>
  <si>
    <t>Shizuko12Attack</t>
  </si>
  <si>
    <t>Shizuko13Attack</t>
  </si>
  <si>
    <t>Shizuko14Attack</t>
  </si>
  <si>
    <t>Shizuko15Attack</t>
  </si>
  <si>
    <t>Shizuko16Attack</t>
  </si>
  <si>
    <t>Shizuko17Attack</t>
  </si>
  <si>
    <t>Shizuko18Attack</t>
  </si>
  <si>
    <t>Shizuko19Attack</t>
  </si>
  <si>
    <t>Shizuko20Attack</t>
  </si>
  <si>
    <t>Shizuko21Attack</t>
  </si>
  <si>
    <t>Shizuko22Attack</t>
  </si>
  <si>
    <t>Shizuko23Attack</t>
  </si>
  <si>
    <t>Shizuko24Attack</t>
  </si>
  <si>
    <t>Shizuko25Attack</t>
  </si>
  <si>
    <t>Shizuko26Attack</t>
  </si>
  <si>
    <t>Shizuko27Attack</t>
  </si>
  <si>
    <t>Shizuko28Attack</t>
  </si>
  <si>
    <t>Shizuko29Attack</t>
  </si>
  <si>
    <t>Shizuko30Attack</t>
  </si>
  <si>
    <t>Shizuko31Attack</t>
  </si>
  <si>
    <t>Shizuko32Attack</t>
  </si>
  <si>
    <t>Shizuko33Attack</t>
  </si>
  <si>
    <t>Shizuko34Attack</t>
  </si>
  <si>
    <t>Shizuko35Attack</t>
  </si>
  <si>
    <t>Shizuko36Attack</t>
  </si>
  <si>
    <t>Shizuko37Attack</t>
  </si>
  <si>
    <t>Shizuko38Attack</t>
  </si>
  <si>
    <t>Shizuko39Attack</t>
  </si>
  <si>
    <t>Shizuko40Attack</t>
  </si>
  <si>
    <t>Shizuko41Attack</t>
  </si>
  <si>
    <t>Shizuko42Attack</t>
  </si>
  <si>
    <t>Shizuko43Attack</t>
  </si>
  <si>
    <t>Shizuko44Attack</t>
  </si>
  <si>
    <t>Shizuko45Attack</t>
  </si>
  <si>
    <t>Shizuko46Attack</t>
  </si>
  <si>
    <t>Shizuko47Attack</t>
  </si>
  <si>
    <t>Shizuko48Attack</t>
  </si>
  <si>
    <t>Shizuko49Attack</t>
  </si>
  <si>
    <t>Shizuko50Attack</t>
  </si>
  <si>
    <t>Hanako2Healing</t>
  </si>
  <si>
    <t>Hanako3Healing</t>
  </si>
  <si>
    <t>Hanako4Healing</t>
  </si>
  <si>
    <t>Hanako5Healing</t>
  </si>
  <si>
    <t>Hanako6Healing</t>
  </si>
  <si>
    <t>Hanako7Healing</t>
  </si>
  <si>
    <t>Hanako8Healing</t>
  </si>
  <si>
    <t>Hanako9Healing</t>
  </si>
  <si>
    <t>Hanako10Healing</t>
  </si>
  <si>
    <t>Hanako11Healing</t>
  </si>
  <si>
    <t>Hanako12Healing</t>
  </si>
  <si>
    <t>Hanako13Healing</t>
  </si>
  <si>
    <t>Hanako14Healing</t>
  </si>
  <si>
    <t>Hanako15Healing</t>
  </si>
  <si>
    <t>Hanako16Healing</t>
  </si>
  <si>
    <t>Hanako17Healing</t>
  </si>
  <si>
    <t>Hanako18Healing</t>
  </si>
  <si>
    <t>Hanako19Healing</t>
  </si>
  <si>
    <t>Hanako20Healing</t>
  </si>
  <si>
    <t>Hanako21Healing</t>
  </si>
  <si>
    <t>Hanako22Healing</t>
  </si>
  <si>
    <t>Hanako23Healing</t>
  </si>
  <si>
    <t>Hanako24Healing</t>
  </si>
  <si>
    <t>Hanako25Healing</t>
  </si>
  <si>
    <t>Hanako26Healing</t>
  </si>
  <si>
    <t>Hanako27Healing</t>
  </si>
  <si>
    <t>Hanako28Healing</t>
  </si>
  <si>
    <t>Hanako29Healing</t>
  </si>
  <si>
    <t>Hanako30Healing</t>
  </si>
  <si>
    <t>Hanako31Healing</t>
  </si>
  <si>
    <t>Hanako32Healing</t>
  </si>
  <si>
    <t>Hanako33Healing</t>
  </si>
  <si>
    <t>Hanako34Healing</t>
  </si>
  <si>
    <t>Hanako35Healing</t>
  </si>
  <si>
    <t>Hanako36Healing</t>
  </si>
  <si>
    <t>Hanako37Healing</t>
  </si>
  <si>
    <t>Hanako38Healing</t>
  </si>
  <si>
    <t>Hanako39Healing</t>
  </si>
  <si>
    <t>Hanako40Healing</t>
  </si>
  <si>
    <t>Hanako41Healing</t>
  </si>
  <si>
    <t>Hanako42Healing</t>
  </si>
  <si>
    <t>Hanako43Healing</t>
  </si>
  <si>
    <t>Hanako44Healing</t>
  </si>
  <si>
    <t>Hanako45Healing</t>
  </si>
  <si>
    <t>Hanako46Healing</t>
  </si>
  <si>
    <t>Hanako47Healing</t>
  </si>
  <si>
    <t>Hanako48Healing</t>
  </si>
  <si>
    <t>Hanako49Healing</t>
  </si>
  <si>
    <t>Hanako50Healing</t>
  </si>
  <si>
    <t>Mari2Healing</t>
  </si>
  <si>
    <t>Mari3Healing</t>
  </si>
  <si>
    <t>Mari4Healing</t>
  </si>
  <si>
    <t>Mari5Healing</t>
  </si>
  <si>
    <t>Mari6Healing</t>
  </si>
  <si>
    <t>Mari7Healing</t>
  </si>
  <si>
    <t>Mari8Healing</t>
  </si>
  <si>
    <t>Mari9Healing</t>
  </si>
  <si>
    <t>Mari10Healing</t>
  </si>
  <si>
    <t>Mari11Healing</t>
  </si>
  <si>
    <t>Mari12Healing</t>
  </si>
  <si>
    <t>Mari13Healing</t>
  </si>
  <si>
    <t>Mari14Healing</t>
  </si>
  <si>
    <t>Mari15Healing</t>
  </si>
  <si>
    <t>Mari16Healing</t>
  </si>
  <si>
    <t>Mari17Healing</t>
  </si>
  <si>
    <t>Mari18Healing</t>
  </si>
  <si>
    <t>Mari19Healing</t>
  </si>
  <si>
    <t>Mari20Healing</t>
  </si>
  <si>
    <t>Mari21Healing</t>
  </si>
  <si>
    <t>Mari22Healing</t>
  </si>
  <si>
    <t>Mari23Healing</t>
  </si>
  <si>
    <t>Mari24Healing</t>
  </si>
  <si>
    <t>Mari25Healing</t>
  </si>
  <si>
    <t>Mari26Healing</t>
  </si>
  <si>
    <t>Mari27Healing</t>
  </si>
  <si>
    <t>Mari28Healing</t>
  </si>
  <si>
    <t>Mari29Healing</t>
  </si>
  <si>
    <t>Mari30Healing</t>
  </si>
  <si>
    <t>Mari31Healing</t>
  </si>
  <si>
    <t>Mari32Healing</t>
  </si>
  <si>
    <t>Mari33Healing</t>
  </si>
  <si>
    <t>Mari34Healing</t>
  </si>
  <si>
    <t>Mari35Healing</t>
  </si>
  <si>
    <t>Mari36Healing</t>
  </si>
  <si>
    <t>Mari37Healing</t>
  </si>
  <si>
    <t>Mari38Healing</t>
  </si>
  <si>
    <t>Mari39Healing</t>
  </si>
  <si>
    <t>Mari40Healing</t>
  </si>
  <si>
    <t>Mari41Healing</t>
  </si>
  <si>
    <t>Mari42Healing</t>
  </si>
  <si>
    <t>Mari43Healing</t>
  </si>
  <si>
    <t>Mari44Healing</t>
  </si>
  <si>
    <t>Mari45Healing</t>
  </si>
  <si>
    <t>Mari46Healing</t>
  </si>
  <si>
    <t>Mari47Healing</t>
  </si>
  <si>
    <t>Mari48Healing</t>
  </si>
  <si>
    <t>Mari49Healing</t>
  </si>
  <si>
    <t>Mari50Healing</t>
  </si>
  <si>
    <t>Chinatsu2Healing</t>
  </si>
  <si>
    <t>Chinatsu3Healing</t>
  </si>
  <si>
    <t>Chinatsu4Healing</t>
  </si>
  <si>
    <t>Chinatsu5Healing</t>
  </si>
  <si>
    <t>Chinatsu6Healing</t>
  </si>
  <si>
    <t>Chinatsu7Healing</t>
  </si>
  <si>
    <t>Chinatsu8Healing</t>
  </si>
  <si>
    <t>Chinatsu9Healing</t>
  </si>
  <si>
    <t>Chinatsu10Healing</t>
  </si>
  <si>
    <t>Chinatsu11Healing</t>
  </si>
  <si>
    <t>Chinatsu12Healing</t>
  </si>
  <si>
    <t>Chinatsu13Healing</t>
  </si>
  <si>
    <t>Chinatsu14Healing</t>
  </si>
  <si>
    <t>Chinatsu15Healing</t>
  </si>
  <si>
    <t>Chinatsu16Healing</t>
  </si>
  <si>
    <t>Chinatsu17Healing</t>
  </si>
  <si>
    <t>Chinatsu18Healing</t>
  </si>
  <si>
    <t>Chinatsu19Healing</t>
  </si>
  <si>
    <t>Chinatsu20Healing</t>
  </si>
  <si>
    <t>Chinatsu21Healing</t>
  </si>
  <si>
    <t>Chinatsu22Healing</t>
  </si>
  <si>
    <t>Chinatsu23Healing</t>
  </si>
  <si>
    <t>Chinatsu24Healing</t>
  </si>
  <si>
    <t>Chinatsu25Healing</t>
  </si>
  <si>
    <t>Chinatsu26Healing</t>
  </si>
  <si>
    <t>Chinatsu27Healing</t>
  </si>
  <si>
    <t>Chinatsu28Healing</t>
  </si>
  <si>
    <t>Chinatsu29Healing</t>
  </si>
  <si>
    <t>Chinatsu30Healing</t>
  </si>
  <si>
    <t>Chinatsu31Healing</t>
  </si>
  <si>
    <t>Chinatsu32Healing</t>
  </si>
  <si>
    <t>Chinatsu33Healing</t>
  </si>
  <si>
    <t>Chinatsu34Healing</t>
  </si>
  <si>
    <t>Chinatsu35Healing</t>
  </si>
  <si>
    <t>Chinatsu36Healing</t>
  </si>
  <si>
    <t>Chinatsu37Healing</t>
  </si>
  <si>
    <t>Chinatsu38Healing</t>
  </si>
  <si>
    <t>Chinatsu39Healing</t>
  </si>
  <si>
    <t>Chinatsu40Healing</t>
  </si>
  <si>
    <t>Chinatsu41Healing</t>
  </si>
  <si>
    <t>Chinatsu42Healing</t>
  </si>
  <si>
    <t>Chinatsu43Healing</t>
  </si>
  <si>
    <t>Chinatsu44Healing</t>
  </si>
  <si>
    <t>Chinatsu45Healing</t>
  </si>
  <si>
    <t>Chinatsu46Healing</t>
  </si>
  <si>
    <t>Chinatsu47Healing</t>
  </si>
  <si>
    <t>Chinatsu48Healing</t>
  </si>
  <si>
    <t>Chinatsu49Healing</t>
  </si>
  <si>
    <t>Chinatsu50Healing</t>
  </si>
  <si>
    <t>Kotama2Attack</t>
  </si>
  <si>
    <t>Kotama3Attack</t>
  </si>
  <si>
    <t>Kotama4Attack</t>
  </si>
  <si>
    <t>Kotama5Attack</t>
  </si>
  <si>
    <t>Kotama6Attack</t>
  </si>
  <si>
    <t>Kotama7Attack</t>
  </si>
  <si>
    <t>Kotama8Attack</t>
  </si>
  <si>
    <t>Kotama9Attack</t>
  </si>
  <si>
    <t>Kotama10Attack</t>
  </si>
  <si>
    <t>Kotama11Attack</t>
  </si>
  <si>
    <t>Kotama12Attack</t>
  </si>
  <si>
    <t>Kotama13Attack</t>
  </si>
  <si>
    <t>Kotama14Attack</t>
  </si>
  <si>
    <t>Kotama15Attack</t>
  </si>
  <si>
    <t>Kotama16Attack</t>
  </si>
  <si>
    <t>Kotama17Attack</t>
  </si>
  <si>
    <t>Kotama18Attack</t>
  </si>
  <si>
    <t>Kotama19Attack</t>
  </si>
  <si>
    <t>Kotama20Attack</t>
  </si>
  <si>
    <t>Kotama21Attack</t>
  </si>
  <si>
    <t>Kotama22Attack</t>
  </si>
  <si>
    <t>Kotama23Attack</t>
  </si>
  <si>
    <t>Kotama24Attack</t>
  </si>
  <si>
    <t>Kotama25Attack</t>
  </si>
  <si>
    <t>Kotama26Attack</t>
  </si>
  <si>
    <t>Kotama27Attack</t>
  </si>
  <si>
    <t>Kotama28Attack</t>
  </si>
  <si>
    <t>Kotama29Attack</t>
  </si>
  <si>
    <t>Kotama30Attack</t>
  </si>
  <si>
    <t>Kotama31Attack</t>
  </si>
  <si>
    <t>Kotama32Attack</t>
  </si>
  <si>
    <t>Kotama33Attack</t>
  </si>
  <si>
    <t>Kotama34Attack</t>
  </si>
  <si>
    <t>Kotama35Attack</t>
  </si>
  <si>
    <t>Kotama36Attack</t>
  </si>
  <si>
    <t>Kotama37Attack</t>
  </si>
  <si>
    <t>Kotama38Attack</t>
  </si>
  <si>
    <t>Kotama39Attack</t>
  </si>
  <si>
    <t>Kotama40Attack</t>
  </si>
  <si>
    <t>Kotama41Attack</t>
  </si>
  <si>
    <t>Kotama42Attack</t>
  </si>
  <si>
    <t>Kotama43Attack</t>
  </si>
  <si>
    <t>Kotama44Attack</t>
  </si>
  <si>
    <t>Kotama45Attack</t>
  </si>
  <si>
    <t>Kotama46Attack</t>
  </si>
  <si>
    <t>Kotama47Attack</t>
  </si>
  <si>
    <t>Kotama48Attack</t>
  </si>
  <si>
    <t>Kotama49Attack</t>
  </si>
  <si>
    <t>Kotama50Attack</t>
  </si>
  <si>
    <t>Juri2Attack</t>
  </si>
  <si>
    <t>Juri3Attack</t>
  </si>
  <si>
    <t>Juri4Attack</t>
  </si>
  <si>
    <t>Juri5Attack</t>
  </si>
  <si>
    <t>Juri6Attack</t>
  </si>
  <si>
    <t>Juri7Attack</t>
  </si>
  <si>
    <t>Juri8Attack</t>
  </si>
  <si>
    <t>Juri9Attack</t>
  </si>
  <si>
    <t>Juri10Attack</t>
  </si>
  <si>
    <t>Juri11Attack</t>
  </si>
  <si>
    <t>Juri12Attack</t>
  </si>
  <si>
    <t>Juri13Attack</t>
  </si>
  <si>
    <t>Juri14Attack</t>
  </si>
  <si>
    <t>Juri15Attack</t>
  </si>
  <si>
    <t>Juri16Attack</t>
  </si>
  <si>
    <t>Juri17Attack</t>
  </si>
  <si>
    <t>Juri18Attack</t>
  </si>
  <si>
    <t>Juri19Attack</t>
  </si>
  <si>
    <t>Juri20Attack</t>
  </si>
  <si>
    <t>Juri21Attack</t>
  </si>
  <si>
    <t>Juri22Attack</t>
  </si>
  <si>
    <t>Juri23Attack</t>
  </si>
  <si>
    <t>Juri24Attack</t>
  </si>
  <si>
    <t>Juri25Attack</t>
  </si>
  <si>
    <t>Juri26Attack</t>
  </si>
  <si>
    <t>Juri27Attack</t>
  </si>
  <si>
    <t>Juri28Attack</t>
  </si>
  <si>
    <t>Juri29Attack</t>
  </si>
  <si>
    <t>Juri30Attack</t>
  </si>
  <si>
    <t>Juri31Attack</t>
  </si>
  <si>
    <t>Juri32Attack</t>
  </si>
  <si>
    <t>Juri33Attack</t>
  </si>
  <si>
    <t>Juri34Attack</t>
  </si>
  <si>
    <t>Juri35Attack</t>
  </si>
  <si>
    <t>Juri36Attack</t>
  </si>
  <si>
    <t>Juri37Attack</t>
  </si>
  <si>
    <t>Juri38Attack</t>
  </si>
  <si>
    <t>Juri39Attack</t>
  </si>
  <si>
    <t>Juri40Attack</t>
  </si>
  <si>
    <t>Juri41Attack</t>
  </si>
  <si>
    <t>Juri42Attack</t>
  </si>
  <si>
    <t>Juri43Attack</t>
  </si>
  <si>
    <t>Juri44Attack</t>
  </si>
  <si>
    <t>Juri45Attack</t>
  </si>
  <si>
    <t>Juri46Attack</t>
  </si>
  <si>
    <t>Juri47Attack</t>
  </si>
  <si>
    <t>Juri48Attack</t>
  </si>
  <si>
    <t>Juri49Attack</t>
  </si>
  <si>
    <t>Juri50Attack</t>
  </si>
  <si>
    <t>Serina2Healing</t>
  </si>
  <si>
    <t>Serina3Healing</t>
  </si>
  <si>
    <t>Serina4Healing</t>
  </si>
  <si>
    <t>Serina5Healing</t>
  </si>
  <si>
    <t>Serina6Healing</t>
  </si>
  <si>
    <t>Serina7Healing</t>
  </si>
  <si>
    <t>Serina8Healing</t>
  </si>
  <si>
    <t>Serina9Healing</t>
  </si>
  <si>
    <t>Serina10Healing</t>
  </si>
  <si>
    <t>Serina11Healing</t>
  </si>
  <si>
    <t>Serina12Healing</t>
  </si>
  <si>
    <t>Serina13Healing</t>
  </si>
  <si>
    <t>Serina14Healing</t>
  </si>
  <si>
    <t>Serina15Healing</t>
  </si>
  <si>
    <t>Serina16Healing</t>
  </si>
  <si>
    <t>Serina17Healing</t>
  </si>
  <si>
    <t>Serina18Healing</t>
  </si>
  <si>
    <t>Serina19Healing</t>
  </si>
  <si>
    <t>Serina20Healing</t>
  </si>
  <si>
    <t>Serina21Healing</t>
  </si>
  <si>
    <t>Serina22Healing</t>
  </si>
  <si>
    <t>Serina23Healing</t>
  </si>
  <si>
    <t>Serina24Healing</t>
  </si>
  <si>
    <t>Serina25Healing</t>
  </si>
  <si>
    <t>Serina26Healing</t>
  </si>
  <si>
    <t>Serina27Healing</t>
  </si>
  <si>
    <t>Serina28Healing</t>
  </si>
  <si>
    <t>Serina29Healing</t>
  </si>
  <si>
    <t>Serina30Healing</t>
  </si>
  <si>
    <t>Serina31Healing</t>
  </si>
  <si>
    <t>Serina32Healing</t>
  </si>
  <si>
    <t>Serina33Healing</t>
  </si>
  <si>
    <t>Serina34Healing</t>
  </si>
  <si>
    <t>Serina35Healing</t>
  </si>
  <si>
    <t>Serina36Healing</t>
  </si>
  <si>
    <t>Serina37Healing</t>
  </si>
  <si>
    <t>Serina38Healing</t>
  </si>
  <si>
    <t>Serina39Healing</t>
  </si>
  <si>
    <t>Serina40Healing</t>
  </si>
  <si>
    <t>Serina41Healing</t>
  </si>
  <si>
    <t>Serina42Healing</t>
  </si>
  <si>
    <t>Serina43Healing</t>
  </si>
  <si>
    <t>Serina44Healing</t>
  </si>
  <si>
    <t>Serina45Healing</t>
  </si>
  <si>
    <t>Serina46Healing</t>
  </si>
  <si>
    <t>Serina47Healing</t>
  </si>
  <si>
    <t>Serina48Healing</t>
  </si>
  <si>
    <t>Serina49Healing</t>
  </si>
  <si>
    <t>Serina50Healing</t>
  </si>
  <si>
    <t>Shimiko2Attack</t>
  </si>
  <si>
    <t>Shimiko3Attack</t>
  </si>
  <si>
    <t>Shimiko4Attack</t>
  </si>
  <si>
    <t>Shimiko5Attack</t>
  </si>
  <si>
    <t>Shimiko6Attack</t>
  </si>
  <si>
    <t>Shimiko7Attack</t>
  </si>
  <si>
    <t>Shimiko8Attack</t>
  </si>
  <si>
    <t>Shimiko9Attack</t>
  </si>
  <si>
    <t>Shimiko10Attack</t>
  </si>
  <si>
    <t>Shimiko11Attack</t>
  </si>
  <si>
    <t>Shimiko12Attack</t>
  </si>
  <si>
    <t>Shimiko13Attack</t>
  </si>
  <si>
    <t>Shimiko14Attack</t>
  </si>
  <si>
    <t>Shimiko15Attack</t>
  </si>
  <si>
    <t>Shimiko16Attack</t>
  </si>
  <si>
    <t>Shimiko17Attack</t>
  </si>
  <si>
    <t>Shimiko18Attack</t>
  </si>
  <si>
    <t>Shimiko19Attack</t>
  </si>
  <si>
    <t>Shimiko20Attack</t>
  </si>
  <si>
    <t>Shimiko21Attack</t>
  </si>
  <si>
    <t>Shimiko22Attack</t>
  </si>
  <si>
    <t>Shimiko23Attack</t>
  </si>
  <si>
    <t>Shimiko24Attack</t>
  </si>
  <si>
    <t>Shimiko25Attack</t>
  </si>
  <si>
    <t>Shimiko26Attack</t>
  </si>
  <si>
    <t>Shimiko27Attack</t>
  </si>
  <si>
    <t>Shimiko28Attack</t>
  </si>
  <si>
    <t>Shimiko29Attack</t>
  </si>
  <si>
    <t>Shimiko30Attack</t>
  </si>
  <si>
    <t>Shimiko31Attack</t>
  </si>
  <si>
    <t>Shimiko32Attack</t>
  </si>
  <si>
    <t>Shimiko33Attack</t>
  </si>
  <si>
    <t>Shimiko34Attack</t>
  </si>
  <si>
    <t>Shimiko35Attack</t>
  </si>
  <si>
    <t>Shimiko36Attack</t>
  </si>
  <si>
    <t>Shimiko37Attack</t>
  </si>
  <si>
    <t>Shimiko38Attack</t>
  </si>
  <si>
    <t>Shimiko39Attack</t>
  </si>
  <si>
    <t>Shimiko40Attack</t>
  </si>
  <si>
    <t>Shimiko41Attack</t>
  </si>
  <si>
    <t>Shimiko42Attack</t>
  </si>
  <si>
    <t>Shimiko43Attack</t>
  </si>
  <si>
    <t>Shimiko44Attack</t>
  </si>
  <si>
    <t>Shimiko45Attack</t>
  </si>
  <si>
    <t>Shimiko46Attack</t>
  </si>
  <si>
    <t>Shimiko47Attack</t>
  </si>
  <si>
    <t>Shimiko48Attack</t>
  </si>
  <si>
    <t>Shimiko49Attack</t>
  </si>
  <si>
    <t>Shimiko50Attack</t>
  </si>
  <si>
    <t>Yoshimi2Attack</t>
  </si>
  <si>
    <t>Yoshimi3Attack</t>
  </si>
  <si>
    <t>Yoshimi4Attack</t>
  </si>
  <si>
    <t>Yoshimi5Attack</t>
  </si>
  <si>
    <t>Yoshimi6Attack</t>
  </si>
  <si>
    <t>Yoshimi7Attack</t>
  </si>
  <si>
    <t>Yoshimi8Attack</t>
  </si>
  <si>
    <t>Yoshimi9Attack</t>
  </si>
  <si>
    <t>Yoshimi10Attack</t>
  </si>
  <si>
    <t>Yoshimi11Attack</t>
  </si>
  <si>
    <t>Yoshimi12Attack</t>
  </si>
  <si>
    <t>Yoshimi13Attack</t>
  </si>
  <si>
    <t>Yoshimi14Attack</t>
  </si>
  <si>
    <t>Yoshimi15Attack</t>
  </si>
  <si>
    <t>Yoshimi16Attack</t>
  </si>
  <si>
    <t>Yoshimi17Attack</t>
  </si>
  <si>
    <t>Yoshimi18Attack</t>
  </si>
  <si>
    <t>Yoshimi19Attack</t>
  </si>
  <si>
    <t>Yoshimi20Attack</t>
  </si>
  <si>
    <t>Yoshimi21Attack</t>
  </si>
  <si>
    <t>Yoshimi22Attack</t>
  </si>
  <si>
    <t>Yoshimi23Attack</t>
  </si>
  <si>
    <t>Yoshimi24Attack</t>
  </si>
  <si>
    <t>Yoshimi25Attack</t>
  </si>
  <si>
    <t>Yoshimi26Attack</t>
  </si>
  <si>
    <t>Yoshimi27Attack</t>
  </si>
  <si>
    <t>Yoshimi28Attack</t>
  </si>
  <si>
    <t>Yoshimi29Attack</t>
  </si>
  <si>
    <t>Yoshimi30Attack</t>
  </si>
  <si>
    <t>Yoshimi31Attack</t>
  </si>
  <si>
    <t>Yoshimi32Attack</t>
  </si>
  <si>
    <t>Yoshimi33Attack</t>
  </si>
  <si>
    <t>Yoshimi34Attack</t>
  </si>
  <si>
    <t>Yoshimi35Attack</t>
  </si>
  <si>
    <t>Yoshimi36Attack</t>
  </si>
  <si>
    <t>Yoshimi37Attack</t>
  </si>
  <si>
    <t>Yoshimi38Attack</t>
  </si>
  <si>
    <t>Yoshimi39Attack</t>
  </si>
  <si>
    <t>Yoshimi40Attack</t>
  </si>
  <si>
    <t>Yoshimi41Attack</t>
  </si>
  <si>
    <t>Yoshimi42Attack</t>
  </si>
  <si>
    <t>Yoshimi43Attack</t>
  </si>
  <si>
    <t>Yoshimi44Attack</t>
  </si>
  <si>
    <t>Yoshimi45Attack</t>
  </si>
  <si>
    <t>Yoshimi46Attack</t>
  </si>
  <si>
    <t>Yoshimi47Attack</t>
  </si>
  <si>
    <t>Yoshimi48Attack</t>
  </si>
  <si>
    <t>Yoshimi49Attack</t>
  </si>
  <si>
    <t>Yoshimi50Attack</t>
  </si>
  <si>
    <t>Nodoka2Attack</t>
  </si>
  <si>
    <t>Nodoka3Attack</t>
  </si>
  <si>
    <t>Nodoka4Attack</t>
  </si>
  <si>
    <t>Nodoka5Attack</t>
  </si>
  <si>
    <t>Nodoka6Attack</t>
  </si>
  <si>
    <t>Nodoka7Attack</t>
  </si>
  <si>
    <t>Nodoka8Attack</t>
  </si>
  <si>
    <t>Nodoka9Attack</t>
  </si>
  <si>
    <t>Nodoka10Attack</t>
  </si>
  <si>
    <t>Nodoka11Attack</t>
  </si>
  <si>
    <t>Nodoka12Attack</t>
  </si>
  <si>
    <t>Nodoka13Attack</t>
  </si>
  <si>
    <t>Nodoka14Attack</t>
  </si>
  <si>
    <t>Nodoka15Attack</t>
  </si>
  <si>
    <t>Nodoka16Attack</t>
  </si>
  <si>
    <t>Nodoka17Attack</t>
  </si>
  <si>
    <t>Nodoka18Attack</t>
  </si>
  <si>
    <t>Nodoka19Attack</t>
  </si>
  <si>
    <t>Nodoka20Attack</t>
  </si>
  <si>
    <t>Nodoka21Attack</t>
  </si>
  <si>
    <t>Nodoka22Attack</t>
  </si>
  <si>
    <t>Nodoka23Attack</t>
  </si>
  <si>
    <t>Nodoka24Attack</t>
  </si>
  <si>
    <t>Nodoka25Attack</t>
  </si>
  <si>
    <t>Nodoka26Attack</t>
  </si>
  <si>
    <t>Nodoka27Attack</t>
  </si>
  <si>
    <t>Nodoka28Attack</t>
  </si>
  <si>
    <t>Nodoka29Attack</t>
  </si>
  <si>
    <t>Nodoka30Attack</t>
  </si>
  <si>
    <t>Nodoka31Attack</t>
  </si>
  <si>
    <t>Nodoka32Attack</t>
  </si>
  <si>
    <t>Nodoka33Attack</t>
  </si>
  <si>
    <t>Nodoka34Attack</t>
  </si>
  <si>
    <t>Nodoka35Attack</t>
  </si>
  <si>
    <t>Nodoka36Attack</t>
  </si>
  <si>
    <t>Nodoka37Attack</t>
  </si>
  <si>
    <t>Nodoka38Attack</t>
  </si>
  <si>
    <t>Nodoka39Attack</t>
  </si>
  <si>
    <t>Nodoka40Attack</t>
  </si>
  <si>
    <t>Nodoka41Attack</t>
  </si>
  <si>
    <t>Nodoka42Attack</t>
  </si>
  <si>
    <t>Nodoka43Attack</t>
  </si>
  <si>
    <t>Nodoka44Attack</t>
  </si>
  <si>
    <t>Nodoka45Attack</t>
  </si>
  <si>
    <t>Nodoka46Attack</t>
  </si>
  <si>
    <t>Nodoka47Attack</t>
  </si>
  <si>
    <t>Nodoka48Attack</t>
  </si>
  <si>
    <t>Nodoka49Attack</t>
  </si>
  <si>
    <t>Nodoka50Attack</t>
  </si>
  <si>
    <t>Aru2</t>
  </si>
  <si>
    <t>Aru3</t>
  </si>
  <si>
    <t>Aru4</t>
  </si>
  <si>
    <t>Aru5</t>
  </si>
  <si>
    <t>Aru6</t>
  </si>
  <si>
    <t>Aru7</t>
  </si>
  <si>
    <t>Aru8</t>
  </si>
  <si>
    <t>Aru9</t>
  </si>
  <si>
    <t>Aru10</t>
  </si>
  <si>
    <t>Aru11HP</t>
  </si>
  <si>
    <t>Aru12HP</t>
  </si>
  <si>
    <t>Aru13HP</t>
  </si>
  <si>
    <t>Aru14HP</t>
  </si>
  <si>
    <t>Aru15HP</t>
  </si>
  <si>
    <t>Aru16HP</t>
  </si>
  <si>
    <t>Aru17HP</t>
  </si>
  <si>
    <t>Aru18HP</t>
  </si>
  <si>
    <t>Aru19HP</t>
  </si>
  <si>
    <t>Aru20HP</t>
  </si>
  <si>
    <t>Aru21HP</t>
  </si>
  <si>
    <t>Aru22HP</t>
  </si>
  <si>
    <t>Aru23HP</t>
  </si>
  <si>
    <t>Aru24HP</t>
  </si>
  <si>
    <t>Aru25HP</t>
  </si>
  <si>
    <t>Aru26HP</t>
  </si>
  <si>
    <t>Aru27HP</t>
  </si>
  <si>
    <t>Aru28HP</t>
  </si>
  <si>
    <t>Aru29HP</t>
  </si>
  <si>
    <t>Aru30HP</t>
  </si>
  <si>
    <t>Aru31HP</t>
  </si>
  <si>
    <t>Aru32HP</t>
  </si>
  <si>
    <t>Aru33HP</t>
  </si>
  <si>
    <t>Aru34HP</t>
  </si>
  <si>
    <t>Aru35HP</t>
  </si>
  <si>
    <t>Aru36HP</t>
  </si>
  <si>
    <t>Aru37HP</t>
  </si>
  <si>
    <t>Aru38HP</t>
  </si>
  <si>
    <t>Aru39HP</t>
  </si>
  <si>
    <t>Aru40HP</t>
  </si>
  <si>
    <t>Aru41HP</t>
  </si>
  <si>
    <t>Aru42HP</t>
  </si>
  <si>
    <t>Aru43HP</t>
  </si>
  <si>
    <t>Aru44HP</t>
  </si>
  <si>
    <t>Aru45HP</t>
  </si>
  <si>
    <t>Aru46HP</t>
  </si>
  <si>
    <t>Aru47HP</t>
  </si>
  <si>
    <t>Aru48HP</t>
  </si>
  <si>
    <t>Aru49HP</t>
  </si>
  <si>
    <t>Aru50HP</t>
  </si>
  <si>
    <t>Eimi2</t>
  </si>
  <si>
    <t>Eimi3</t>
  </si>
  <si>
    <t>Eimi4</t>
  </si>
  <si>
    <t>Eimi5</t>
  </si>
  <si>
    <t>Eimi6</t>
  </si>
  <si>
    <t>Eimi7</t>
  </si>
  <si>
    <t>Eimi8</t>
  </si>
  <si>
    <t>Eimi9</t>
  </si>
  <si>
    <t>Eimi10</t>
  </si>
  <si>
    <t>Eimi11HP</t>
  </si>
  <si>
    <t>Eimi12HP</t>
  </si>
  <si>
    <t>Eimi13HP</t>
  </si>
  <si>
    <t>Eimi14HP</t>
  </si>
  <si>
    <t>Eimi15HP</t>
  </si>
  <si>
    <t>Eimi16HP</t>
  </si>
  <si>
    <t>Eimi17HP</t>
  </si>
  <si>
    <t>Eimi18HP</t>
  </si>
  <si>
    <t>Eimi19HP</t>
  </si>
  <si>
    <t>Eimi20HP</t>
  </si>
  <si>
    <t>Eimi21HP</t>
  </si>
  <si>
    <t>Eimi22HP</t>
  </si>
  <si>
    <t>Eimi23HP</t>
  </si>
  <si>
    <t>Eimi24HP</t>
  </si>
  <si>
    <t>Eimi25HP</t>
  </si>
  <si>
    <t>Eimi26HP</t>
  </si>
  <si>
    <t>Eimi27HP</t>
  </si>
  <si>
    <t>Eimi28HP</t>
  </si>
  <si>
    <t>Eimi29HP</t>
  </si>
  <si>
    <t>Eimi30HP</t>
  </si>
  <si>
    <t>Eimi31HP</t>
  </si>
  <si>
    <t>Eimi32HP</t>
  </si>
  <si>
    <t>Eimi33HP</t>
  </si>
  <si>
    <t>Eimi34HP</t>
  </si>
  <si>
    <t>Eimi35HP</t>
  </si>
  <si>
    <t>Eimi36HP</t>
  </si>
  <si>
    <t>Eimi37HP</t>
  </si>
  <si>
    <t>Eimi38HP</t>
  </si>
  <si>
    <t>Eimi39HP</t>
  </si>
  <si>
    <t>Eimi40HP</t>
  </si>
  <si>
    <t>Eimi41HP</t>
  </si>
  <si>
    <t>Eimi42HP</t>
  </si>
  <si>
    <t>Eimi43HP</t>
  </si>
  <si>
    <t>Eimi44HP</t>
  </si>
  <si>
    <t>Eimi45HP</t>
  </si>
  <si>
    <t>Eimi46HP</t>
  </si>
  <si>
    <t>Eimi47HP</t>
  </si>
  <si>
    <t>Eimi48HP</t>
  </si>
  <si>
    <t>Eimi49HP</t>
  </si>
  <si>
    <t>Eimi50HP</t>
  </si>
  <si>
    <t>Haruna2</t>
  </si>
  <si>
    <t>Haruna3</t>
  </si>
  <si>
    <t>Haruna4</t>
  </si>
  <si>
    <t>Haruna5</t>
  </si>
  <si>
    <t>Haruna6</t>
  </si>
  <si>
    <t>Haruna7</t>
  </si>
  <si>
    <t>Haruna8</t>
  </si>
  <si>
    <t>Haruna9</t>
  </si>
  <si>
    <t>Haruna10</t>
  </si>
  <si>
    <t>Haruna11HP</t>
  </si>
  <si>
    <t>Haruna12HP</t>
  </si>
  <si>
    <t>Haruna13HP</t>
  </si>
  <si>
    <t>Haruna14HP</t>
  </si>
  <si>
    <t>Haruna15HP</t>
  </si>
  <si>
    <t>Haruna16HP</t>
  </si>
  <si>
    <t>Haruna17HP</t>
  </si>
  <si>
    <t>Haruna18HP</t>
  </si>
  <si>
    <t>Haruna19HP</t>
  </si>
  <si>
    <t>Haruna20HP</t>
  </si>
  <si>
    <t>Haruna21HP</t>
  </si>
  <si>
    <t>Haruna22HP</t>
  </si>
  <si>
    <t>Haruna23HP</t>
  </si>
  <si>
    <t>Haruna24HP</t>
  </si>
  <si>
    <t>Haruna25HP</t>
  </si>
  <si>
    <t>Haruna26HP</t>
  </si>
  <si>
    <t>Haruna27HP</t>
  </si>
  <si>
    <t>Haruna28HP</t>
  </si>
  <si>
    <t>Haruna29HP</t>
  </si>
  <si>
    <t>Haruna30HP</t>
  </si>
  <si>
    <t>Haruna31HP</t>
  </si>
  <si>
    <t>Haruna32HP</t>
  </si>
  <si>
    <t>Haruna33HP</t>
  </si>
  <si>
    <t>Haruna34HP</t>
  </si>
  <si>
    <t>Haruna35HP</t>
  </si>
  <si>
    <t>Haruna36HP</t>
  </si>
  <si>
    <t>Haruna37HP</t>
  </si>
  <si>
    <t>Haruna38HP</t>
  </si>
  <si>
    <t>Haruna39HP</t>
  </si>
  <si>
    <t>Haruna40HP</t>
  </si>
  <si>
    <t>Haruna41HP</t>
  </si>
  <si>
    <t>Haruna42HP</t>
  </si>
  <si>
    <t>Haruna43HP</t>
  </si>
  <si>
    <t>Haruna44HP</t>
  </si>
  <si>
    <t>Haruna45HP</t>
  </si>
  <si>
    <t>Haruna46HP</t>
  </si>
  <si>
    <t>Haruna47HP</t>
  </si>
  <si>
    <t>Haruna48HP</t>
  </si>
  <si>
    <t>Haruna49HP</t>
  </si>
  <si>
    <t>Haruna50HP</t>
  </si>
  <si>
    <t>Hifumi2</t>
  </si>
  <si>
    <t>Hifumi3</t>
  </si>
  <si>
    <t>Hifumi4</t>
  </si>
  <si>
    <t>Hifumi5</t>
  </si>
  <si>
    <t>Hifumi6</t>
  </si>
  <si>
    <t>Hifumi7</t>
  </si>
  <si>
    <t>Hifumi8</t>
  </si>
  <si>
    <t>Hifumi9</t>
  </si>
  <si>
    <t>Hifumi10</t>
  </si>
  <si>
    <t>Hifumi11HP</t>
  </si>
  <si>
    <t>Hifumi12HP</t>
  </si>
  <si>
    <t>Hifumi13HP</t>
  </si>
  <si>
    <t>Hifumi14HP</t>
  </si>
  <si>
    <t>Hifumi15HP</t>
  </si>
  <si>
    <t>Hifumi16HP</t>
  </si>
  <si>
    <t>Hifumi17HP</t>
  </si>
  <si>
    <t>Hifumi18HP</t>
  </si>
  <si>
    <t>Hifumi19HP</t>
  </si>
  <si>
    <t>Hifumi20HP</t>
  </si>
  <si>
    <t>Hifumi21HP</t>
  </si>
  <si>
    <t>Hifumi22HP</t>
  </si>
  <si>
    <t>Hifumi23HP</t>
  </si>
  <si>
    <t>Hifumi24HP</t>
  </si>
  <si>
    <t>Hifumi25HP</t>
  </si>
  <si>
    <t>Hifumi26HP</t>
  </si>
  <si>
    <t>Hifumi27HP</t>
  </si>
  <si>
    <t>Hifumi28HP</t>
  </si>
  <si>
    <t>Hifumi29HP</t>
  </si>
  <si>
    <t>Hifumi30HP</t>
  </si>
  <si>
    <t>Hifumi31HP</t>
  </si>
  <si>
    <t>Hifumi32HP</t>
  </si>
  <si>
    <t>Hifumi33HP</t>
  </si>
  <si>
    <t>Hifumi34HP</t>
  </si>
  <si>
    <t>Hifumi35HP</t>
  </si>
  <si>
    <t>Hifumi36HP</t>
  </si>
  <si>
    <t>Hifumi37HP</t>
  </si>
  <si>
    <t>Hifumi38HP</t>
  </si>
  <si>
    <t>Hifumi39HP</t>
  </si>
  <si>
    <t>Hifumi40HP</t>
  </si>
  <si>
    <t>Hifumi41HP</t>
  </si>
  <si>
    <t>Hifumi42HP</t>
  </si>
  <si>
    <t>Hifumi43HP</t>
  </si>
  <si>
    <t>Hifumi44HP</t>
  </si>
  <si>
    <t>Hifumi45HP</t>
  </si>
  <si>
    <t>Hifumi46HP</t>
  </si>
  <si>
    <t>Hifumi47HP</t>
  </si>
  <si>
    <t>Hifumi48HP</t>
  </si>
  <si>
    <t>Hifumi49HP</t>
  </si>
  <si>
    <t>Hifumi50HP</t>
  </si>
  <si>
    <t>Hina2</t>
  </si>
  <si>
    <t>Hina3</t>
  </si>
  <si>
    <t>Hina4</t>
  </si>
  <si>
    <t>Hina5</t>
  </si>
  <si>
    <t>Hina6</t>
  </si>
  <si>
    <t>Hina7</t>
  </si>
  <si>
    <t>Hina8</t>
  </si>
  <si>
    <t>Hina9</t>
  </si>
  <si>
    <t>Hina10</t>
  </si>
  <si>
    <t>Hina11HP</t>
  </si>
  <si>
    <t>Hina12HP</t>
  </si>
  <si>
    <t>Hina13HP</t>
  </si>
  <si>
    <t>Hina14HP</t>
  </si>
  <si>
    <t>Hina15HP</t>
  </si>
  <si>
    <t>Hina16HP</t>
  </si>
  <si>
    <t>Hina17HP</t>
  </si>
  <si>
    <t>Hina18HP</t>
  </si>
  <si>
    <t>Hina19HP</t>
  </si>
  <si>
    <t>Hina20HP</t>
  </si>
  <si>
    <t>Hina21HP</t>
  </si>
  <si>
    <t>Hina22HP</t>
  </si>
  <si>
    <t>Hina23HP</t>
  </si>
  <si>
    <t>Hina24HP</t>
  </si>
  <si>
    <t>Hina25HP</t>
  </si>
  <si>
    <t>Hina26HP</t>
  </si>
  <si>
    <t>Hina27HP</t>
  </si>
  <si>
    <t>Hina28HP</t>
  </si>
  <si>
    <t>Hina29HP</t>
  </si>
  <si>
    <t>Hina30HP</t>
  </si>
  <si>
    <t>Hina31HP</t>
  </si>
  <si>
    <t>Hina32HP</t>
  </si>
  <si>
    <t>Hina33HP</t>
  </si>
  <si>
    <t>Hina34HP</t>
  </si>
  <si>
    <t>Hina35HP</t>
  </si>
  <si>
    <t>Hina36HP</t>
  </si>
  <si>
    <t>Hina37HP</t>
  </si>
  <si>
    <t>Hina38HP</t>
  </si>
  <si>
    <t>Hina39HP</t>
  </si>
  <si>
    <t>Hina40HP</t>
  </si>
  <si>
    <t>Hina41HP</t>
  </si>
  <si>
    <t>Hina42HP</t>
  </si>
  <si>
    <t>Hina43HP</t>
  </si>
  <si>
    <t>Hina44HP</t>
  </si>
  <si>
    <t>Hina45HP</t>
  </si>
  <si>
    <t>Hina46HP</t>
  </si>
  <si>
    <t>Hina47HP</t>
  </si>
  <si>
    <t>Hina48HP</t>
  </si>
  <si>
    <t>Hina49HP</t>
  </si>
  <si>
    <t>Hina50HP</t>
  </si>
  <si>
    <t>Hoshino2</t>
  </si>
  <si>
    <t>Hoshino3</t>
  </si>
  <si>
    <t>Hoshino4</t>
  </si>
  <si>
    <t>Hoshino5</t>
  </si>
  <si>
    <t>Hoshino6</t>
  </si>
  <si>
    <t>Hoshino7</t>
  </si>
  <si>
    <t>Hoshino8</t>
  </si>
  <si>
    <t>Hoshino9</t>
  </si>
  <si>
    <t>Hoshino10</t>
  </si>
  <si>
    <t>Hoshino11HP</t>
  </si>
  <si>
    <t>Hoshino12HP</t>
  </si>
  <si>
    <t>Hoshino13HP</t>
  </si>
  <si>
    <t>Hoshino14HP</t>
  </si>
  <si>
    <t>Hoshino15HP</t>
  </si>
  <si>
    <t>Hoshino16HP</t>
  </si>
  <si>
    <t>Hoshino17HP</t>
  </si>
  <si>
    <t>Hoshino18HP</t>
  </si>
  <si>
    <t>Hoshino19HP</t>
  </si>
  <si>
    <t>Hoshino20HP</t>
  </si>
  <si>
    <t>Hoshino21HP</t>
  </si>
  <si>
    <t>Hoshino22HP</t>
  </si>
  <si>
    <t>Hoshino23HP</t>
  </si>
  <si>
    <t>Hoshino24HP</t>
  </si>
  <si>
    <t>Hoshino25HP</t>
  </si>
  <si>
    <t>Hoshino26HP</t>
  </si>
  <si>
    <t>Hoshino27HP</t>
  </si>
  <si>
    <t>Hoshino28HP</t>
  </si>
  <si>
    <t>Hoshino29HP</t>
  </si>
  <si>
    <t>Hoshino30HP</t>
  </si>
  <si>
    <t>Hoshino31HP</t>
  </si>
  <si>
    <t>Hoshino32HP</t>
  </si>
  <si>
    <t>Hoshino33HP</t>
  </si>
  <si>
    <t>Hoshino34HP</t>
  </si>
  <si>
    <t>Hoshino35HP</t>
  </si>
  <si>
    <t>Hoshino36HP</t>
  </si>
  <si>
    <t>Hoshino37HP</t>
  </si>
  <si>
    <t>Hoshino38HP</t>
  </si>
  <si>
    <t>Hoshino39HP</t>
  </si>
  <si>
    <t>Hoshino40HP</t>
  </si>
  <si>
    <t>Hoshino41HP</t>
  </si>
  <si>
    <t>Hoshino42HP</t>
  </si>
  <si>
    <t>Hoshino43HP</t>
  </si>
  <si>
    <t>Hoshino44HP</t>
  </si>
  <si>
    <t>Hoshino45HP</t>
  </si>
  <si>
    <t>Hoshino46HP</t>
  </si>
  <si>
    <t>Hoshino47HP</t>
  </si>
  <si>
    <t>Hoshino48HP</t>
  </si>
  <si>
    <t>Hoshino49HP</t>
  </si>
  <si>
    <t>Hoshino50HP</t>
  </si>
  <si>
    <t>Iori2</t>
  </si>
  <si>
    <t>Iori3</t>
  </si>
  <si>
    <t>Iori4</t>
  </si>
  <si>
    <t>Iori5</t>
  </si>
  <si>
    <t>Iori6</t>
  </si>
  <si>
    <t>Iori7</t>
  </si>
  <si>
    <t>Iori8</t>
  </si>
  <si>
    <t>Iori9</t>
  </si>
  <si>
    <t>Iori10</t>
  </si>
  <si>
    <t>Iori11HP</t>
  </si>
  <si>
    <t>Iori12HP</t>
  </si>
  <si>
    <t>Iori13HP</t>
  </si>
  <si>
    <t>Iori14HP</t>
  </si>
  <si>
    <t>Iori15HP</t>
  </si>
  <si>
    <t>Iori16HP</t>
  </si>
  <si>
    <t>Iori17HP</t>
  </si>
  <si>
    <t>Iori18HP</t>
  </si>
  <si>
    <t>Iori19HP</t>
  </si>
  <si>
    <t>Iori20HP</t>
  </si>
  <si>
    <t>Iori21HP</t>
  </si>
  <si>
    <t>Iori22HP</t>
  </si>
  <si>
    <t>Iori23HP</t>
  </si>
  <si>
    <t>Iori24HP</t>
  </si>
  <si>
    <t>Iori25HP</t>
  </si>
  <si>
    <t>Iori26HP</t>
  </si>
  <si>
    <t>Iori27HP</t>
  </si>
  <si>
    <t>Iori28HP</t>
  </si>
  <si>
    <t>Iori29HP</t>
  </si>
  <si>
    <t>Iori30HP</t>
  </si>
  <si>
    <t>Iori31HP</t>
  </si>
  <si>
    <t>Iori32HP</t>
  </si>
  <si>
    <t>Iori33HP</t>
  </si>
  <si>
    <t>Iori34HP</t>
  </si>
  <si>
    <t>Iori35HP</t>
  </si>
  <si>
    <t>Iori36HP</t>
  </si>
  <si>
    <t>Iori37HP</t>
  </si>
  <si>
    <t>Iori38HP</t>
  </si>
  <si>
    <t>Iori39HP</t>
  </si>
  <si>
    <t>Iori40HP</t>
  </si>
  <si>
    <t>Iori41HP</t>
  </si>
  <si>
    <t>Iori42HP</t>
  </si>
  <si>
    <t>Iori43HP</t>
  </si>
  <si>
    <t>Iori44HP</t>
  </si>
  <si>
    <t>Iori45HP</t>
  </si>
  <si>
    <t>Iori46HP</t>
  </si>
  <si>
    <t>Iori47HP</t>
  </si>
  <si>
    <t>Iori48HP</t>
  </si>
  <si>
    <t>Iori49HP</t>
  </si>
  <si>
    <t>Iori50HP</t>
  </si>
  <si>
    <t>Maki2</t>
  </si>
  <si>
    <t>Maki3</t>
  </si>
  <si>
    <t>Maki4</t>
  </si>
  <si>
    <t>Maki5</t>
  </si>
  <si>
    <t>Maki6</t>
  </si>
  <si>
    <t>Maki7</t>
  </si>
  <si>
    <t>Maki8</t>
  </si>
  <si>
    <t>Maki9</t>
  </si>
  <si>
    <t>Maki10</t>
  </si>
  <si>
    <t>Maki11HP</t>
  </si>
  <si>
    <t>Maki12HP</t>
  </si>
  <si>
    <t>Maki13HP</t>
  </si>
  <si>
    <t>Maki14HP</t>
  </si>
  <si>
    <t>Maki15HP</t>
  </si>
  <si>
    <t>Maki16HP</t>
  </si>
  <si>
    <t>Maki17HP</t>
  </si>
  <si>
    <t>Maki18HP</t>
  </si>
  <si>
    <t>Maki19HP</t>
  </si>
  <si>
    <t>Maki20HP</t>
  </si>
  <si>
    <t>Maki21HP</t>
  </si>
  <si>
    <t>Maki22HP</t>
  </si>
  <si>
    <t>Maki23HP</t>
  </si>
  <si>
    <t>Maki24HP</t>
  </si>
  <si>
    <t>Maki25HP</t>
  </si>
  <si>
    <t>Maki26HP</t>
  </si>
  <si>
    <t>Maki27HP</t>
  </si>
  <si>
    <t>Maki28HP</t>
  </si>
  <si>
    <t>Maki29HP</t>
  </si>
  <si>
    <t>Maki30HP</t>
  </si>
  <si>
    <t>Maki31HP</t>
  </si>
  <si>
    <t>Maki32HP</t>
  </si>
  <si>
    <t>Maki33HP</t>
  </si>
  <si>
    <t>Maki34HP</t>
  </si>
  <si>
    <t>Maki35HP</t>
  </si>
  <si>
    <t>Maki36HP</t>
  </si>
  <si>
    <t>Maki37HP</t>
  </si>
  <si>
    <t>Maki38HP</t>
  </si>
  <si>
    <t>Maki39HP</t>
  </si>
  <si>
    <t>Maki40HP</t>
  </si>
  <si>
    <t>Maki41HP</t>
  </si>
  <si>
    <t>Maki42HP</t>
  </si>
  <si>
    <t>Maki43HP</t>
  </si>
  <si>
    <t>Maki44HP</t>
  </si>
  <si>
    <t>Maki45HP</t>
  </si>
  <si>
    <t>Maki46HP</t>
  </si>
  <si>
    <t>Maki47HP</t>
  </si>
  <si>
    <t>Maki48HP</t>
  </si>
  <si>
    <t>Maki49HP</t>
  </si>
  <si>
    <t>Maki50HP</t>
  </si>
  <si>
    <t>Neru2</t>
  </si>
  <si>
    <t>Neru3</t>
  </si>
  <si>
    <t>Neru4</t>
  </si>
  <si>
    <t>Neru5</t>
  </si>
  <si>
    <t>Neru6</t>
  </si>
  <si>
    <t>Neru7</t>
  </si>
  <si>
    <t>Neru8</t>
  </si>
  <si>
    <t>Neru9</t>
  </si>
  <si>
    <t>Neru10</t>
  </si>
  <si>
    <t>Neru11HP</t>
  </si>
  <si>
    <t>Neru12HP</t>
  </si>
  <si>
    <t>Neru13HP</t>
  </si>
  <si>
    <t>Neru14HP</t>
  </si>
  <si>
    <t>Neru15HP</t>
  </si>
  <si>
    <t>Neru16HP</t>
  </si>
  <si>
    <t>Neru17HP</t>
  </si>
  <si>
    <t>Neru18HP</t>
  </si>
  <si>
    <t>Neru19HP</t>
  </si>
  <si>
    <t>Neru20HP</t>
  </si>
  <si>
    <t>Neru21HP</t>
  </si>
  <si>
    <t>Neru22HP</t>
  </si>
  <si>
    <t>Neru23HP</t>
  </si>
  <si>
    <t>Neru24HP</t>
  </si>
  <si>
    <t>Neru25HP</t>
  </si>
  <si>
    <t>Neru26HP</t>
  </si>
  <si>
    <t>Neru27HP</t>
  </si>
  <si>
    <t>Neru28HP</t>
  </si>
  <si>
    <t>Neru29HP</t>
  </si>
  <si>
    <t>Neru30HP</t>
  </si>
  <si>
    <t>Neru31HP</t>
  </si>
  <si>
    <t>Neru32HP</t>
  </si>
  <si>
    <t>Neru33HP</t>
  </si>
  <si>
    <t>Neru34HP</t>
  </si>
  <si>
    <t>Neru35HP</t>
  </si>
  <si>
    <t>Neru36HP</t>
  </si>
  <si>
    <t>Neru37HP</t>
  </si>
  <si>
    <t>Neru38HP</t>
  </si>
  <si>
    <t>Neru39HP</t>
  </si>
  <si>
    <t>Neru40HP</t>
  </si>
  <si>
    <t>Neru41HP</t>
  </si>
  <si>
    <t>Neru42HP</t>
  </si>
  <si>
    <t>Neru43HP</t>
  </si>
  <si>
    <t>Neru44HP</t>
  </si>
  <si>
    <t>Neru45HP</t>
  </si>
  <si>
    <t>Neru46HP</t>
  </si>
  <si>
    <t>Neru47HP</t>
  </si>
  <si>
    <t>Neru48HP</t>
  </si>
  <si>
    <t>Neru49HP</t>
  </si>
  <si>
    <t>Neru50HP</t>
  </si>
  <si>
    <t>Izumi2</t>
  </si>
  <si>
    <t>Izumi3</t>
  </si>
  <si>
    <t>Izumi4</t>
  </si>
  <si>
    <t>Izumi5</t>
  </si>
  <si>
    <t>Izumi6</t>
  </si>
  <si>
    <t>Izumi7</t>
  </si>
  <si>
    <t>Izumi8</t>
  </si>
  <si>
    <t>Izumi9</t>
  </si>
  <si>
    <t>Izumi10</t>
  </si>
  <si>
    <t>Izumi11HP</t>
  </si>
  <si>
    <t>Izumi12HP</t>
  </si>
  <si>
    <t>Izumi13HP</t>
  </si>
  <si>
    <t>Izumi14HP</t>
  </si>
  <si>
    <t>Izumi15HP</t>
  </si>
  <si>
    <t>Izumi16HP</t>
  </si>
  <si>
    <t>Izumi17HP</t>
  </si>
  <si>
    <t>Izumi18HP</t>
  </si>
  <si>
    <t>Izumi19HP</t>
  </si>
  <si>
    <t>Izumi20HP</t>
  </si>
  <si>
    <t>Izumi21HP</t>
  </si>
  <si>
    <t>Izumi22HP</t>
  </si>
  <si>
    <t>Izumi23HP</t>
  </si>
  <si>
    <t>Izumi24HP</t>
  </si>
  <si>
    <t>Izumi25HP</t>
  </si>
  <si>
    <t>Izumi26HP</t>
  </si>
  <si>
    <t>Izumi27HP</t>
  </si>
  <si>
    <t>Izumi28HP</t>
  </si>
  <si>
    <t>Izumi29HP</t>
  </si>
  <si>
    <t>Izumi30HP</t>
  </si>
  <si>
    <t>Izumi31HP</t>
  </si>
  <si>
    <t>Izumi32HP</t>
  </si>
  <si>
    <t>Izumi33HP</t>
  </si>
  <si>
    <t>Izumi34HP</t>
  </si>
  <si>
    <t>Izumi35HP</t>
  </si>
  <si>
    <t>Izumi36HP</t>
  </si>
  <si>
    <t>Izumi37HP</t>
  </si>
  <si>
    <t>Izumi38HP</t>
  </si>
  <si>
    <t>Izumi39HP</t>
  </si>
  <si>
    <t>Izumi40HP</t>
  </si>
  <si>
    <t>Izumi41HP</t>
  </si>
  <si>
    <t>Izumi42HP</t>
  </si>
  <si>
    <t>Izumi43HP</t>
  </si>
  <si>
    <t>Izumi44HP</t>
  </si>
  <si>
    <t>Izumi45HP</t>
  </si>
  <si>
    <t>Izumi46HP</t>
  </si>
  <si>
    <t>Izumi47HP</t>
  </si>
  <si>
    <t>Izumi48HP</t>
  </si>
  <si>
    <t>Izumi49HP</t>
  </si>
  <si>
    <t>Izumi50HP</t>
  </si>
  <si>
    <t>Shiroko2</t>
  </si>
  <si>
    <t>Shiroko3</t>
  </si>
  <si>
    <t>Shiroko4</t>
  </si>
  <si>
    <t>Shiroko5</t>
  </si>
  <si>
    <t>Shiroko6</t>
  </si>
  <si>
    <t>Shiroko7</t>
  </si>
  <si>
    <t>Shiroko8</t>
  </si>
  <si>
    <t>Shiroko9</t>
  </si>
  <si>
    <t>Shiroko10</t>
  </si>
  <si>
    <t>Shiroko11HP</t>
  </si>
  <si>
    <t>Shiroko12HP</t>
  </si>
  <si>
    <t>Shiroko13HP</t>
  </si>
  <si>
    <t>Shiroko14HP</t>
  </si>
  <si>
    <t>Shiroko15HP</t>
  </si>
  <si>
    <t>Shiroko16HP</t>
  </si>
  <si>
    <t>Shiroko17HP</t>
  </si>
  <si>
    <t>Shiroko18HP</t>
  </si>
  <si>
    <t>Shiroko19HP</t>
  </si>
  <si>
    <t>Shiroko20HP</t>
  </si>
  <si>
    <t>Shiroko21HP</t>
  </si>
  <si>
    <t>Shiroko22HP</t>
  </si>
  <si>
    <t>Shiroko23HP</t>
  </si>
  <si>
    <t>Shiroko24HP</t>
  </si>
  <si>
    <t>Shiroko25HP</t>
  </si>
  <si>
    <t>Shiroko26HP</t>
  </si>
  <si>
    <t>Shiroko27HP</t>
  </si>
  <si>
    <t>Shiroko28HP</t>
  </si>
  <si>
    <t>Shiroko29HP</t>
  </si>
  <si>
    <t>Shiroko30HP</t>
  </si>
  <si>
    <t>Shiroko31HP</t>
  </si>
  <si>
    <t>Shiroko32HP</t>
  </si>
  <si>
    <t>Shiroko33HP</t>
  </si>
  <si>
    <t>Shiroko34HP</t>
  </si>
  <si>
    <t>Shiroko35HP</t>
  </si>
  <si>
    <t>Shiroko36HP</t>
  </si>
  <si>
    <t>Shiroko37HP</t>
  </si>
  <si>
    <t>Shiroko38HP</t>
  </si>
  <si>
    <t>Shiroko39HP</t>
  </si>
  <si>
    <t>Shiroko40HP</t>
  </si>
  <si>
    <t>Shiroko41HP</t>
  </si>
  <si>
    <t>Shiroko42HP</t>
  </si>
  <si>
    <t>Shiroko43HP</t>
  </si>
  <si>
    <t>Shiroko44HP</t>
  </si>
  <si>
    <t>Shiroko45HP</t>
  </si>
  <si>
    <t>Shiroko46HP</t>
  </si>
  <si>
    <t>Shiroko47HP</t>
  </si>
  <si>
    <t>Shiroko48HP</t>
  </si>
  <si>
    <t>Shiroko49HP</t>
  </si>
  <si>
    <t>Shiroko50HP</t>
  </si>
  <si>
    <t>Shun2</t>
  </si>
  <si>
    <t>Shun3</t>
  </si>
  <si>
    <t>Shun4</t>
  </si>
  <si>
    <t>Shun5</t>
  </si>
  <si>
    <t>Shun6</t>
  </si>
  <si>
    <t>Shun7</t>
  </si>
  <si>
    <t>Shun8</t>
  </si>
  <si>
    <t>Shun9</t>
  </si>
  <si>
    <t>Shun10</t>
  </si>
  <si>
    <t>Shun11HP</t>
  </si>
  <si>
    <t>Shun12HP</t>
  </si>
  <si>
    <t>Shun13HP</t>
  </si>
  <si>
    <t>Shun14HP</t>
  </si>
  <si>
    <t>Shun15HP</t>
  </si>
  <si>
    <t>Shun16HP</t>
  </si>
  <si>
    <t>Shun17HP</t>
  </si>
  <si>
    <t>Shun18HP</t>
  </si>
  <si>
    <t>Shun19HP</t>
  </si>
  <si>
    <t>Shun20HP</t>
  </si>
  <si>
    <t>Shun21HP</t>
  </si>
  <si>
    <t>Shun22HP</t>
  </si>
  <si>
    <t>Shun23HP</t>
  </si>
  <si>
    <t>Shun24HP</t>
  </si>
  <si>
    <t>Shun25HP</t>
  </si>
  <si>
    <t>Shun26HP</t>
  </si>
  <si>
    <t>Shun27HP</t>
  </si>
  <si>
    <t>Shun28HP</t>
  </si>
  <si>
    <t>Shun29HP</t>
  </si>
  <si>
    <t>Shun30HP</t>
  </si>
  <si>
    <t>Shun31HP</t>
  </si>
  <si>
    <t>Shun32HP</t>
  </si>
  <si>
    <t>Shun33HP</t>
  </si>
  <si>
    <t>Shun34HP</t>
  </si>
  <si>
    <t>Shun35HP</t>
  </si>
  <si>
    <t>Shun36HP</t>
  </si>
  <si>
    <t>Shun37HP</t>
  </si>
  <si>
    <t>Shun38HP</t>
  </si>
  <si>
    <t>Shun39HP</t>
  </si>
  <si>
    <t>Shun40HP</t>
  </si>
  <si>
    <t>Shun41HP</t>
  </si>
  <si>
    <t>Shun42HP</t>
  </si>
  <si>
    <t>Shun43HP</t>
  </si>
  <si>
    <t>Shun44HP</t>
  </si>
  <si>
    <t>Shun45HP</t>
  </si>
  <si>
    <t>Shun46HP</t>
  </si>
  <si>
    <t>Shun47HP</t>
  </si>
  <si>
    <t>Shun48HP</t>
  </si>
  <si>
    <t>Shun49HP</t>
  </si>
  <si>
    <t>Shun50HP</t>
  </si>
  <si>
    <t>Sumire2</t>
  </si>
  <si>
    <t>Sumire3</t>
  </si>
  <si>
    <t>Sumire4</t>
  </si>
  <si>
    <t>Sumire5</t>
  </si>
  <si>
    <t>Sumire6</t>
  </si>
  <si>
    <t>Sumire7</t>
  </si>
  <si>
    <t>Sumire8</t>
  </si>
  <si>
    <t>Sumire9</t>
  </si>
  <si>
    <t>Sumire10</t>
  </si>
  <si>
    <t>Sumire11HP</t>
  </si>
  <si>
    <t>Sumire12HP</t>
  </si>
  <si>
    <t>Sumire13HP</t>
  </si>
  <si>
    <t>Sumire14HP</t>
  </si>
  <si>
    <t>Sumire15HP</t>
  </si>
  <si>
    <t>Sumire16HP</t>
  </si>
  <si>
    <t>Sumire17HP</t>
  </si>
  <si>
    <t>Sumire18HP</t>
  </si>
  <si>
    <t>Sumire19HP</t>
  </si>
  <si>
    <t>Sumire20HP</t>
  </si>
  <si>
    <t>Sumire21</t>
  </si>
  <si>
    <t>Sumire22</t>
  </si>
  <si>
    <t>Sumire23</t>
  </si>
  <si>
    <t>Sumire24</t>
  </si>
  <si>
    <t>Sumire25</t>
  </si>
  <si>
    <t>Sumire26</t>
  </si>
  <si>
    <t>Sumire27</t>
  </si>
  <si>
    <t>Sumire28</t>
  </si>
  <si>
    <t>Sumire29</t>
  </si>
  <si>
    <t>Sumire30</t>
  </si>
  <si>
    <t>Sumire31HP</t>
  </si>
  <si>
    <t>Sumire32HP</t>
  </si>
  <si>
    <t>Sumire33HP</t>
  </si>
  <si>
    <t>Sumire34HP</t>
  </si>
  <si>
    <t>Sumire35HP</t>
  </si>
  <si>
    <t>Sumire36HP</t>
  </si>
  <si>
    <t>Sumire37HP</t>
  </si>
  <si>
    <t>Sumire38HP</t>
  </si>
  <si>
    <t>Sumire39HP</t>
  </si>
  <si>
    <t>Sumire40HP</t>
  </si>
  <si>
    <t>Sumire41HP</t>
  </si>
  <si>
    <t>Sumire42HP</t>
  </si>
  <si>
    <t>Sumire43HP</t>
  </si>
  <si>
    <t>Sumire44HP</t>
  </si>
  <si>
    <t>Sumire45HP</t>
  </si>
  <si>
    <t>Sumire46HP</t>
  </si>
  <si>
    <t>Sumire47HP</t>
  </si>
  <si>
    <t>Sumire48HP</t>
  </si>
  <si>
    <t>Sumire49HP</t>
  </si>
  <si>
    <t>Sumire50HP</t>
  </si>
  <si>
    <t>Tsurugi2</t>
  </si>
  <si>
    <t>Tsurugi3</t>
  </si>
  <si>
    <t>Tsurugi4</t>
  </si>
  <si>
    <t>Tsurugi5</t>
  </si>
  <si>
    <t>Tsurugi6</t>
  </si>
  <si>
    <t>Tsurugi7</t>
  </si>
  <si>
    <t>Tsurugi8</t>
  </si>
  <si>
    <t>Tsurugi9</t>
  </si>
  <si>
    <t>Tsurugi10</t>
  </si>
  <si>
    <t>Tsurugi11HP</t>
  </si>
  <si>
    <t>Tsurugi12HP</t>
  </si>
  <si>
    <t>Tsurugi13HP</t>
  </si>
  <si>
    <t>Tsurugi14HP</t>
  </si>
  <si>
    <t>Tsurugi15HP</t>
  </si>
  <si>
    <t>Tsurugi16HP</t>
  </si>
  <si>
    <t>Tsurugi17HP</t>
  </si>
  <si>
    <t>Tsurugi18HP</t>
  </si>
  <si>
    <t>Tsurugi19HP</t>
  </si>
  <si>
    <t>Tsurugi20HP</t>
  </si>
  <si>
    <t>Tsurugi21HP</t>
  </si>
  <si>
    <t>Tsurugi22HP</t>
  </si>
  <si>
    <t>Tsurugi23HP</t>
  </si>
  <si>
    <t>Tsurugi24HP</t>
  </si>
  <si>
    <t>Tsurugi25HP</t>
  </si>
  <si>
    <t>Tsurugi26HP</t>
  </si>
  <si>
    <t>Tsurugi27HP</t>
  </si>
  <si>
    <t>Tsurugi28HP</t>
  </si>
  <si>
    <t>Tsurugi29HP</t>
  </si>
  <si>
    <t>Tsurugi30HP</t>
  </si>
  <si>
    <t>Tsurugi31HP</t>
  </si>
  <si>
    <t>Tsurugi32HP</t>
  </si>
  <si>
    <t>Tsurugi33HP</t>
  </si>
  <si>
    <t>Tsurugi34HP</t>
  </si>
  <si>
    <t>Tsurugi35HP</t>
  </si>
  <si>
    <t>Tsurugi36HP</t>
  </si>
  <si>
    <t>Tsurugi37HP</t>
  </si>
  <si>
    <t>Tsurugi38HP</t>
  </si>
  <si>
    <t>Tsurugi39HP</t>
  </si>
  <si>
    <t>Tsurugi40HP</t>
  </si>
  <si>
    <t>Tsurugi41HP</t>
  </si>
  <si>
    <t>Tsurugi42HP</t>
  </si>
  <si>
    <t>Tsurugi43HP</t>
  </si>
  <si>
    <t>Tsurugi44HP</t>
  </si>
  <si>
    <t>Tsurugi45HP</t>
  </si>
  <si>
    <t>Tsurugi46HP</t>
  </si>
  <si>
    <t>Tsurugi47HP</t>
  </si>
  <si>
    <t>Tsurugi48HP</t>
  </si>
  <si>
    <t>Tsurugi49HP</t>
  </si>
  <si>
    <t>Tsurugi50HP</t>
  </si>
  <si>
    <t>Izuna2</t>
  </si>
  <si>
    <t>Izuna3</t>
  </si>
  <si>
    <t>Izuna4</t>
  </si>
  <si>
    <t>Izuna5</t>
  </si>
  <si>
    <t>Izuna6</t>
  </si>
  <si>
    <t>Izuna7</t>
  </si>
  <si>
    <t>Izuna8</t>
  </si>
  <si>
    <t>Izuna9</t>
  </si>
  <si>
    <t>Izuna10</t>
  </si>
  <si>
    <t>Izuna11HP</t>
  </si>
  <si>
    <t>Izuna12HP</t>
  </si>
  <si>
    <t>Izuna13HP</t>
  </si>
  <si>
    <t>Izuna14HP</t>
  </si>
  <si>
    <t>Izuna15HP</t>
  </si>
  <si>
    <t>Izuna16HP</t>
  </si>
  <si>
    <t>Izuna17HP</t>
  </si>
  <si>
    <t>Izuna18HP</t>
  </si>
  <si>
    <t>Izuna19HP</t>
  </si>
  <si>
    <t>Izuna20HP</t>
  </si>
  <si>
    <t>Izuna21HP</t>
  </si>
  <si>
    <t>Izuna22HP</t>
  </si>
  <si>
    <t>Izuna23HP</t>
  </si>
  <si>
    <t>Izuna24HP</t>
  </si>
  <si>
    <t>Izuna25HP</t>
  </si>
  <si>
    <t>Izuna26HP</t>
  </si>
  <si>
    <t>Izuna27HP</t>
  </si>
  <si>
    <t>Izuna28HP</t>
  </si>
  <si>
    <t>Izuna29HP</t>
  </si>
  <si>
    <t>Izuna30HP</t>
  </si>
  <si>
    <t>Izuna31HP</t>
  </si>
  <si>
    <t>Izuna32HP</t>
  </si>
  <si>
    <t>Izuna33HP</t>
  </si>
  <si>
    <t>Izuna34HP</t>
  </si>
  <si>
    <t>Izuna35HP</t>
  </si>
  <si>
    <t>Izuna36HP</t>
  </si>
  <si>
    <t>Izuna37HP</t>
  </si>
  <si>
    <t>Izuna38HP</t>
  </si>
  <si>
    <t>Izuna39HP</t>
  </si>
  <si>
    <t>Izuna40HP</t>
  </si>
  <si>
    <t>Izuna41HP</t>
  </si>
  <si>
    <t>Izuna42HP</t>
  </si>
  <si>
    <t>Izuna43HP</t>
  </si>
  <si>
    <t>Izuna44HP</t>
  </si>
  <si>
    <t>Izuna45HP</t>
  </si>
  <si>
    <t>Izuna46HP</t>
  </si>
  <si>
    <t>Izuna47HP</t>
  </si>
  <si>
    <t>Izuna48HP</t>
  </si>
  <si>
    <t>Izuna49HP</t>
  </si>
  <si>
    <t>Izuna50HP</t>
  </si>
  <si>
    <t>Aris2</t>
  </si>
  <si>
    <t>Aris3</t>
  </si>
  <si>
    <t>Aris4</t>
  </si>
  <si>
    <t>Aris5</t>
  </si>
  <si>
    <t>Aris6</t>
  </si>
  <si>
    <t>Aris7</t>
  </si>
  <si>
    <t>Aris8</t>
  </si>
  <si>
    <t>Aris9</t>
  </si>
  <si>
    <t>Aris10</t>
  </si>
  <si>
    <t>Aris11HP</t>
  </si>
  <si>
    <t>Aris12HP</t>
  </si>
  <si>
    <t>Aris13HP</t>
  </si>
  <si>
    <t>Aris14HP</t>
  </si>
  <si>
    <t>Aris15HP</t>
  </si>
  <si>
    <t>Aris16HP</t>
  </si>
  <si>
    <t>Aris17HP</t>
  </si>
  <si>
    <t>Aris18HP</t>
  </si>
  <si>
    <t>Aris19HP</t>
  </si>
  <si>
    <t>Aris20HP</t>
  </si>
  <si>
    <t>Aris21HP</t>
  </si>
  <si>
    <t>Aris22HP</t>
  </si>
  <si>
    <t>Aris23HP</t>
  </si>
  <si>
    <t>Aris24HP</t>
  </si>
  <si>
    <t>Aris25HP</t>
  </si>
  <si>
    <t>Aris26HP</t>
  </si>
  <si>
    <t>Aris27HP</t>
  </si>
  <si>
    <t>Aris28HP</t>
  </si>
  <si>
    <t>Aris29HP</t>
  </si>
  <si>
    <t>Aris30HP</t>
  </si>
  <si>
    <t>Aris31HP</t>
  </si>
  <si>
    <t>Aris32HP</t>
  </si>
  <si>
    <t>Aris33HP</t>
  </si>
  <si>
    <t>Aris34HP</t>
  </si>
  <si>
    <t>Aris35HP</t>
  </si>
  <si>
    <t>Aris36HP</t>
  </si>
  <si>
    <t>Aris37HP</t>
  </si>
  <si>
    <t>Aris38HP</t>
  </si>
  <si>
    <t>Aris39HP</t>
  </si>
  <si>
    <t>Aris40HP</t>
  </si>
  <si>
    <t>Aris41HP</t>
  </si>
  <si>
    <t>Aris42HP</t>
  </si>
  <si>
    <t>Aris43HP</t>
  </si>
  <si>
    <t>Aris44HP</t>
  </si>
  <si>
    <t>Aris45HP</t>
  </si>
  <si>
    <t>Aris46HP</t>
  </si>
  <si>
    <t>Aris47HP</t>
  </si>
  <si>
    <t>Aris48HP</t>
  </si>
  <si>
    <t>Aris49HP</t>
  </si>
  <si>
    <t>Aris50HP</t>
  </si>
  <si>
    <t>Midori2</t>
  </si>
  <si>
    <t>Midori3</t>
  </si>
  <si>
    <t>Midori4</t>
  </si>
  <si>
    <t>Midori5</t>
  </si>
  <si>
    <t>Midori6</t>
  </si>
  <si>
    <t>Midori7</t>
  </si>
  <si>
    <t>Midori8</t>
  </si>
  <si>
    <t>Midori9</t>
  </si>
  <si>
    <t>Midori10</t>
  </si>
  <si>
    <t>Midori11HP</t>
  </si>
  <si>
    <t>Midori12HP</t>
  </si>
  <si>
    <t>Midori13HP</t>
  </si>
  <si>
    <t>Midori14HP</t>
  </si>
  <si>
    <t>Midori15HP</t>
  </si>
  <si>
    <t>Midori16HP</t>
  </si>
  <si>
    <t>Midori17HP</t>
  </si>
  <si>
    <t>Midori18HP</t>
  </si>
  <si>
    <t>Midori19HP</t>
  </si>
  <si>
    <t>Midori20HP</t>
  </si>
  <si>
    <t>Midori21HP</t>
  </si>
  <si>
    <t>Midori22HP</t>
  </si>
  <si>
    <t>Midori23HP</t>
  </si>
  <si>
    <t>Midori24HP</t>
  </si>
  <si>
    <t>Midori25HP</t>
  </si>
  <si>
    <t>Midori26HP</t>
  </si>
  <si>
    <t>Midori27HP</t>
  </si>
  <si>
    <t>Midori28HP</t>
  </si>
  <si>
    <t>Midori29HP</t>
  </si>
  <si>
    <t>Midori30HP</t>
  </si>
  <si>
    <t>Midori31HP</t>
  </si>
  <si>
    <t>Midori32HP</t>
  </si>
  <si>
    <t>Midori33HP</t>
  </si>
  <si>
    <t>Midori34HP</t>
  </si>
  <si>
    <t>Midori35HP</t>
  </si>
  <si>
    <t>Midori36HP</t>
  </si>
  <si>
    <t>Midori37HP</t>
  </si>
  <si>
    <t>Midori38HP</t>
  </si>
  <si>
    <t>Midori39HP</t>
  </si>
  <si>
    <t>Midori40HP</t>
  </si>
  <si>
    <t>Midori41HP</t>
  </si>
  <si>
    <t>Midori42HP</t>
  </si>
  <si>
    <t>Midori43HP</t>
  </si>
  <si>
    <t>Midori44HP</t>
  </si>
  <si>
    <t>Midori45HP</t>
  </si>
  <si>
    <t>Midori46HP</t>
  </si>
  <si>
    <t>Midori47HP</t>
  </si>
  <si>
    <t>Midori48HP</t>
  </si>
  <si>
    <t>Midori49HP</t>
  </si>
  <si>
    <t>Midori50HP</t>
  </si>
  <si>
    <t>Cherino2</t>
  </si>
  <si>
    <t>Cherino3</t>
  </si>
  <si>
    <t>Cherino4</t>
  </si>
  <si>
    <t>Cherino5</t>
  </si>
  <si>
    <t>Cherino6</t>
  </si>
  <si>
    <t>Cherino7</t>
  </si>
  <si>
    <t>Cherino8</t>
  </si>
  <si>
    <t>Cherino9</t>
  </si>
  <si>
    <t>Cherino10</t>
  </si>
  <si>
    <t>Cherino11HP</t>
  </si>
  <si>
    <t>Cherino12HP</t>
  </si>
  <si>
    <t>Cherino13HP</t>
  </si>
  <si>
    <t>Cherino14HP</t>
  </si>
  <si>
    <t>Cherino15HP</t>
  </si>
  <si>
    <t>Cherino16HP</t>
  </si>
  <si>
    <t>Cherino17HP</t>
  </si>
  <si>
    <t>Cherino18HP</t>
  </si>
  <si>
    <t>Cherino19HP</t>
  </si>
  <si>
    <t>Cherino20HP</t>
  </si>
  <si>
    <t>Cherino21HP</t>
  </si>
  <si>
    <t>Cherino22HP</t>
  </si>
  <si>
    <t>Cherino23HP</t>
  </si>
  <si>
    <t>Cherino24HP</t>
  </si>
  <si>
    <t>Cherino25HP</t>
  </si>
  <si>
    <t>Cherino26HP</t>
  </si>
  <si>
    <t>Cherino27HP</t>
  </si>
  <si>
    <t>Cherino28HP</t>
  </si>
  <si>
    <t>Cherino29HP</t>
  </si>
  <si>
    <t>Cherino30HP</t>
  </si>
  <si>
    <t>Cherino31HP</t>
  </si>
  <si>
    <t>Cherino32HP</t>
  </si>
  <si>
    <t>Cherino33HP</t>
  </si>
  <si>
    <t>Cherino34HP</t>
  </si>
  <si>
    <t>Cherino35HP</t>
  </si>
  <si>
    <t>Cherino36HP</t>
  </si>
  <si>
    <t>Cherino37HP</t>
  </si>
  <si>
    <t>Cherino38HP</t>
  </si>
  <si>
    <t>Cherino39HP</t>
  </si>
  <si>
    <t>Cherino40HP</t>
  </si>
  <si>
    <t>Cherino41HP</t>
  </si>
  <si>
    <t>Cherino42HP</t>
  </si>
  <si>
    <t>Cherino43HP</t>
  </si>
  <si>
    <t>Cherino44HP</t>
  </si>
  <si>
    <t>Cherino45HP</t>
  </si>
  <si>
    <t>Cherino46HP</t>
  </si>
  <si>
    <t>Cherino47HP</t>
  </si>
  <si>
    <t>Cherino48HP</t>
  </si>
  <si>
    <t>Cherino49HP</t>
  </si>
  <si>
    <t>Cherino50HP</t>
  </si>
  <si>
    <t>Yuzu2</t>
  </si>
  <si>
    <t>Yuzu3</t>
  </si>
  <si>
    <t>Yuzu4</t>
  </si>
  <si>
    <t>Yuzu5</t>
  </si>
  <si>
    <t>Yuzu6</t>
  </si>
  <si>
    <t>Yuzu7</t>
  </si>
  <si>
    <t>Yuzu8</t>
  </si>
  <si>
    <t>Yuzu9</t>
  </si>
  <si>
    <t>Yuzu10</t>
  </si>
  <si>
    <t>Yuzu11HP</t>
  </si>
  <si>
    <t>Yuzu12HP</t>
  </si>
  <si>
    <t>Yuzu13HP</t>
  </si>
  <si>
    <t>Yuzu14HP</t>
  </si>
  <si>
    <t>Yuzu15HP</t>
  </si>
  <si>
    <t>Yuzu16HP</t>
  </si>
  <si>
    <t>Yuzu17HP</t>
  </si>
  <si>
    <t>Yuzu18HP</t>
  </si>
  <si>
    <t>Yuzu19HP</t>
  </si>
  <si>
    <t>Yuzu20HP</t>
  </si>
  <si>
    <t>Yuzu21HP</t>
  </si>
  <si>
    <t>Yuzu22HP</t>
  </si>
  <si>
    <t>Yuzu23HP</t>
  </si>
  <si>
    <t>Yuzu24HP</t>
  </si>
  <si>
    <t>Yuzu25HP</t>
  </si>
  <si>
    <t>Yuzu26HP</t>
  </si>
  <si>
    <t>Yuzu27HP</t>
  </si>
  <si>
    <t>Yuzu28HP</t>
  </si>
  <si>
    <t>Yuzu29HP</t>
  </si>
  <si>
    <t>Yuzu30HP</t>
  </si>
  <si>
    <t>Yuzu31HP</t>
  </si>
  <si>
    <t>Yuzu32HP</t>
  </si>
  <si>
    <t>Yuzu33HP</t>
  </si>
  <si>
    <t>Yuzu34HP</t>
  </si>
  <si>
    <t>Yuzu35HP</t>
  </si>
  <si>
    <t>Yuzu36HP</t>
  </si>
  <si>
    <t>Yuzu37HP</t>
  </si>
  <si>
    <t>Yuzu38HP</t>
  </si>
  <si>
    <t>Yuzu39HP</t>
  </si>
  <si>
    <t>Yuzu40HP</t>
  </si>
  <si>
    <t>Yuzu41HP</t>
  </si>
  <si>
    <t>Yuzu42HP</t>
  </si>
  <si>
    <t>Yuzu43HP</t>
  </si>
  <si>
    <t>Yuzu44HP</t>
  </si>
  <si>
    <t>Yuzu45HP</t>
  </si>
  <si>
    <t>Yuzu46HP</t>
  </si>
  <si>
    <t>Yuzu47HP</t>
  </si>
  <si>
    <t>Yuzu48HP</t>
  </si>
  <si>
    <t>Yuzu49HP</t>
  </si>
  <si>
    <t>Yuzu50HP</t>
  </si>
  <si>
    <t>Azusa2</t>
  </si>
  <si>
    <t>Azusa3</t>
  </si>
  <si>
    <t>Azusa4</t>
  </si>
  <si>
    <t>Azusa5</t>
  </si>
  <si>
    <t>Azusa6</t>
  </si>
  <si>
    <t>Azusa7</t>
  </si>
  <si>
    <t>Azusa8</t>
  </si>
  <si>
    <t>Azusa9</t>
  </si>
  <si>
    <t>Azusa10</t>
  </si>
  <si>
    <t>Azusa11HP</t>
  </si>
  <si>
    <t>Azusa12HP</t>
  </si>
  <si>
    <t>Azusa13HP</t>
  </si>
  <si>
    <t>Azusa14HP</t>
  </si>
  <si>
    <t>Azusa15HP</t>
  </si>
  <si>
    <t>Azusa16HP</t>
  </si>
  <si>
    <t>Azusa17HP</t>
  </si>
  <si>
    <t>Azusa18HP</t>
  </si>
  <si>
    <t>Azusa19HP</t>
  </si>
  <si>
    <t>Azusa20HP</t>
  </si>
  <si>
    <t>Azusa21HP</t>
  </si>
  <si>
    <t>Azusa22HP</t>
  </si>
  <si>
    <t>Azusa23HP</t>
  </si>
  <si>
    <t>Azusa24HP</t>
  </si>
  <si>
    <t>Azusa25HP</t>
  </si>
  <si>
    <t>Azusa26HP</t>
  </si>
  <si>
    <t>Azusa27HP</t>
  </si>
  <si>
    <t>Azusa28HP</t>
  </si>
  <si>
    <t>Azusa29HP</t>
  </si>
  <si>
    <t>Azusa30HP</t>
  </si>
  <si>
    <t>Azusa31HP</t>
  </si>
  <si>
    <t>Azusa32HP</t>
  </si>
  <si>
    <t>Azusa33HP</t>
  </si>
  <si>
    <t>Azusa34HP</t>
  </si>
  <si>
    <t>Azusa35HP</t>
  </si>
  <si>
    <t>Azusa36HP</t>
  </si>
  <si>
    <t>Azusa37HP</t>
  </si>
  <si>
    <t>Azusa38HP</t>
  </si>
  <si>
    <t>Azusa39HP</t>
  </si>
  <si>
    <t>Azusa40HP</t>
  </si>
  <si>
    <t>Azusa41HP</t>
  </si>
  <si>
    <t>Azusa42HP</t>
  </si>
  <si>
    <t>Azusa43HP</t>
  </si>
  <si>
    <t>Azusa44HP</t>
  </si>
  <si>
    <t>Azusa45HP</t>
  </si>
  <si>
    <t>Azusa46HP</t>
  </si>
  <si>
    <t>Azusa47HP</t>
  </si>
  <si>
    <t>Azusa48HP</t>
  </si>
  <si>
    <t>Azusa49HP</t>
  </si>
  <si>
    <t>Azusa50HP</t>
  </si>
  <si>
    <t>Koharu2</t>
  </si>
  <si>
    <t>Koharu3</t>
  </si>
  <si>
    <t>Koharu4</t>
  </si>
  <si>
    <t>Koharu5</t>
  </si>
  <si>
    <t>Koharu6</t>
  </si>
  <si>
    <t>Koharu7</t>
  </si>
  <si>
    <t>Koharu8</t>
  </si>
  <si>
    <t>Koharu9</t>
  </si>
  <si>
    <t>Koharu10</t>
  </si>
  <si>
    <t>Koharu11HP</t>
  </si>
  <si>
    <t>Koharu12HP</t>
  </si>
  <si>
    <t>Koharu13HP</t>
  </si>
  <si>
    <t>Koharu14HP</t>
  </si>
  <si>
    <t>Koharu15HP</t>
  </si>
  <si>
    <t>Koharu16HP</t>
  </si>
  <si>
    <t>Koharu17HP</t>
  </si>
  <si>
    <t>Koharu18HP</t>
  </si>
  <si>
    <t>Koharu19HP</t>
  </si>
  <si>
    <t>Koharu20HP</t>
  </si>
  <si>
    <t>Koharu21HP</t>
  </si>
  <si>
    <t>Koharu22HP</t>
  </si>
  <si>
    <t>Koharu23HP</t>
  </si>
  <si>
    <t>Koharu24HP</t>
  </si>
  <si>
    <t>Koharu25HP</t>
  </si>
  <si>
    <t>Koharu26HP</t>
  </si>
  <si>
    <t>Koharu27HP</t>
  </si>
  <si>
    <t>Koharu28HP</t>
  </si>
  <si>
    <t>Koharu29HP</t>
  </si>
  <si>
    <t>Koharu30HP</t>
  </si>
  <si>
    <t>Koharu31HP</t>
  </si>
  <si>
    <t>Koharu32HP</t>
  </si>
  <si>
    <t>Koharu33HP</t>
  </si>
  <si>
    <t>Koharu34HP</t>
  </si>
  <si>
    <t>Koharu35HP</t>
  </si>
  <si>
    <t>Koharu36HP</t>
  </si>
  <si>
    <t>Koharu37HP</t>
  </si>
  <si>
    <t>Koharu38HP</t>
  </si>
  <si>
    <t>Koharu39HP</t>
  </si>
  <si>
    <t>Koharu40HP</t>
  </si>
  <si>
    <t>Koharu41HP</t>
  </si>
  <si>
    <t>Koharu42HP</t>
  </si>
  <si>
    <t>Koharu43HP</t>
  </si>
  <si>
    <t>Koharu44HP</t>
  </si>
  <si>
    <t>Koharu45HP</t>
  </si>
  <si>
    <t>Koharu46HP</t>
  </si>
  <si>
    <t>Koharu47HP</t>
  </si>
  <si>
    <t>Koharu48HP</t>
  </si>
  <si>
    <t>Koharu49HP</t>
  </si>
  <si>
    <t>Koharu50HP</t>
  </si>
  <si>
    <t>Azusa (swimsuit)2</t>
  </si>
  <si>
    <t>Azusa (swimsuit)3</t>
  </si>
  <si>
    <t>Azusa (swimsuit)4</t>
  </si>
  <si>
    <t>Azusa (swimsuit)5</t>
  </si>
  <si>
    <t>Azusa (swimsuit)6</t>
  </si>
  <si>
    <t>Azusa (swimsuit)7</t>
  </si>
  <si>
    <t>Azusa (swimsuit)8</t>
  </si>
  <si>
    <t>Azusa (swimsuit)9</t>
  </si>
  <si>
    <t>Azusa (swimsuit)10</t>
  </si>
  <si>
    <t>Azusa (swimsuit)11HP</t>
  </si>
  <si>
    <t>Azusa (swimsuit)12HP</t>
  </si>
  <si>
    <t>Azusa (swimsuit)13HP</t>
  </si>
  <si>
    <t>Azusa (swimsuit)14HP</t>
  </si>
  <si>
    <t>Azusa (swimsuit)15HP</t>
  </si>
  <si>
    <t>Azusa (swimsuit)16HP</t>
  </si>
  <si>
    <t>Azusa (swimsuit)17HP</t>
  </si>
  <si>
    <t>Azusa (swimsuit)18HP</t>
  </si>
  <si>
    <t>Azusa (swimsuit)19HP</t>
  </si>
  <si>
    <t>Azusa (swimsuit)20HP</t>
  </si>
  <si>
    <t>Azusa (swimsuit)21HP</t>
  </si>
  <si>
    <t>Azusa (swimsuit)22HP</t>
  </si>
  <si>
    <t>Azusa (swimsuit)23HP</t>
  </si>
  <si>
    <t>Azusa (swimsuit)24HP</t>
  </si>
  <si>
    <t>Azusa (swimsuit)25HP</t>
  </si>
  <si>
    <t>Azusa (swimsuit)26HP</t>
  </si>
  <si>
    <t>Azusa (swimsuit)27HP</t>
  </si>
  <si>
    <t>Azusa (swimsuit)28HP</t>
  </si>
  <si>
    <t>Azusa (swimsuit)29HP</t>
  </si>
  <si>
    <t>Azusa (swimsuit)30HP</t>
  </si>
  <si>
    <t>Azusa (swimsuit)31HP</t>
  </si>
  <si>
    <t>Azusa (swimsuit)32HP</t>
  </si>
  <si>
    <t>Azusa (swimsuit)33HP</t>
  </si>
  <si>
    <t>Azusa (swimsuit)34HP</t>
  </si>
  <si>
    <t>Azusa (swimsuit)35HP</t>
  </si>
  <si>
    <t>Azusa (swimsuit)36HP</t>
  </si>
  <si>
    <t>Azusa (swimsuit)37HP</t>
  </si>
  <si>
    <t>Azusa (swimsuit)38HP</t>
  </si>
  <si>
    <t>Azusa (swimsuit)39HP</t>
  </si>
  <si>
    <t>Azusa (swimsuit)40HP</t>
  </si>
  <si>
    <t>Azusa (swimsuit)41HP</t>
  </si>
  <si>
    <t>Azusa (swimsuit)42HP</t>
  </si>
  <si>
    <t>Azusa (swimsuit)43HP</t>
  </si>
  <si>
    <t>Azusa (swimsuit)44HP</t>
  </si>
  <si>
    <t>Azusa (swimsuit)45HP</t>
  </si>
  <si>
    <t>Azusa (swimsuit)46HP</t>
  </si>
  <si>
    <t>Azusa (swimsuit)47HP</t>
  </si>
  <si>
    <t>Azusa (swimsuit)48HP</t>
  </si>
  <si>
    <t>Azusa (swimsuit)49HP</t>
  </si>
  <si>
    <t>Azusa (swimsuit)50HP</t>
  </si>
  <si>
    <t>Hina (swimsuit)2</t>
  </si>
  <si>
    <t>Hina (swimsuit)3</t>
  </si>
  <si>
    <t>Hina (swimsuit)4</t>
  </si>
  <si>
    <t>Hina (swimsuit)5</t>
  </si>
  <si>
    <t>Hina (swimsuit)6</t>
  </si>
  <si>
    <t>Hina (swimsuit)7</t>
  </si>
  <si>
    <t>Hina (swimsuit)8</t>
  </si>
  <si>
    <t>Hina (swimsuit)9</t>
  </si>
  <si>
    <t>Hina (swimsuit)10</t>
  </si>
  <si>
    <t>Hina (swimsuit)11HP</t>
  </si>
  <si>
    <t>Hina (swimsuit)12HP</t>
  </si>
  <si>
    <t>Hina (swimsuit)13HP</t>
  </si>
  <si>
    <t>Hina (swimsuit)14HP</t>
  </si>
  <si>
    <t>Hina (swimsuit)15HP</t>
  </si>
  <si>
    <t>Hina (swimsuit)16HP</t>
  </si>
  <si>
    <t>Hina (swimsuit)17HP</t>
  </si>
  <si>
    <t>Hina (swimsuit)18HP</t>
  </si>
  <si>
    <t>Hina (swimsuit)19HP</t>
  </si>
  <si>
    <t>Hina (swimsuit)20HP</t>
  </si>
  <si>
    <t>Hina (swimsuit)21HP</t>
  </si>
  <si>
    <t>Hina (swimsuit)22HP</t>
  </si>
  <si>
    <t>Hina (swimsuit)23HP</t>
  </si>
  <si>
    <t>Hina (swimsuit)24HP</t>
  </si>
  <si>
    <t>Hina (swimsuit)25HP</t>
  </si>
  <si>
    <t>Hina (swimsuit)26HP</t>
  </si>
  <si>
    <t>Hina (swimsuit)27HP</t>
  </si>
  <si>
    <t>Hina (swimsuit)28HP</t>
  </si>
  <si>
    <t>Hina (swimsuit)29HP</t>
  </si>
  <si>
    <t>Hina (swimsuit)30HP</t>
  </si>
  <si>
    <t>Hina (swimsuit)31HP</t>
  </si>
  <si>
    <t>Hina (swimsuit)32HP</t>
  </si>
  <si>
    <t>Hina (swimsuit)33HP</t>
  </si>
  <si>
    <t>Hina (swimsuit)34HP</t>
  </si>
  <si>
    <t>Hina (swimsuit)35HP</t>
  </si>
  <si>
    <t>Hina (swimsuit)36HP</t>
  </si>
  <si>
    <t>Hina (swimsuit)37HP</t>
  </si>
  <si>
    <t>Hina (swimsuit)38HP</t>
  </si>
  <si>
    <t>Hina (swimsuit)39HP</t>
  </si>
  <si>
    <t>Hina (swimsuit)40HP</t>
  </si>
  <si>
    <t>Hina (swimsuit)41HP</t>
  </si>
  <si>
    <t>Hina (swimsuit)42HP</t>
  </si>
  <si>
    <t>Hina (swimsuit)43HP</t>
  </si>
  <si>
    <t>Hina (swimsuit)44HP</t>
  </si>
  <si>
    <t>Hina (swimsuit)45HP</t>
  </si>
  <si>
    <t>Hina (swimsuit)46HP</t>
  </si>
  <si>
    <t>Hina (swimsuit)47HP</t>
  </si>
  <si>
    <t>Hina (swimsuit)48HP</t>
  </si>
  <si>
    <t>Hina (swimsuit)49HP</t>
  </si>
  <si>
    <t>Hina (swimsuit)50HP</t>
  </si>
  <si>
    <t>Iori (swimsuit)2</t>
  </si>
  <si>
    <t>Iori (swimsuit)3</t>
  </si>
  <si>
    <t>Iori (swimsuit)4</t>
  </si>
  <si>
    <t>Iori (swimsuit)5</t>
  </si>
  <si>
    <t>Iori (swimsuit)6</t>
  </si>
  <si>
    <t>Iori (swimsuit)7</t>
  </si>
  <si>
    <t>Iori (swimsuit)8</t>
  </si>
  <si>
    <t>Iori (swimsuit)9</t>
  </si>
  <si>
    <t>Iori (swimsuit)10</t>
  </si>
  <si>
    <t>Iori (swimsuit)11HP</t>
  </si>
  <si>
    <t>Iori (swimsuit)12HP</t>
  </si>
  <si>
    <t>Iori (swimsuit)13HP</t>
  </si>
  <si>
    <t>Iori (swimsuit)14HP</t>
  </si>
  <si>
    <t>Iori (swimsuit)15HP</t>
  </si>
  <si>
    <t>Iori (swimsuit)16HP</t>
  </si>
  <si>
    <t>Iori (swimsuit)17HP</t>
  </si>
  <si>
    <t>Iori (swimsuit)18HP</t>
  </si>
  <si>
    <t>Iori (swimsuit)19HP</t>
  </si>
  <si>
    <t>Iori (swimsuit)20HP</t>
  </si>
  <si>
    <t>Iori (swimsuit)21HP</t>
  </si>
  <si>
    <t>Iori (swimsuit)22HP</t>
  </si>
  <si>
    <t>Iori (swimsuit)23HP</t>
  </si>
  <si>
    <t>Iori (swimsuit)24HP</t>
  </si>
  <si>
    <t>Iori (swimsuit)25HP</t>
  </si>
  <si>
    <t>Iori (swimsuit)26HP</t>
  </si>
  <si>
    <t>Iori (swimsuit)27HP</t>
  </si>
  <si>
    <t>Iori (swimsuit)28HP</t>
  </si>
  <si>
    <t>Iori (swimsuit)29HP</t>
  </si>
  <si>
    <t>Iori (swimsuit)30HP</t>
  </si>
  <si>
    <t>Iori (swimsuit)31HP</t>
  </si>
  <si>
    <t>Iori (swimsuit)32HP</t>
  </si>
  <si>
    <t>Iori (swimsuit)33HP</t>
  </si>
  <si>
    <t>Iori (swimsuit)34HP</t>
  </si>
  <si>
    <t>Iori (swimsuit)35HP</t>
  </si>
  <si>
    <t>Iori (swimsuit)36HP</t>
  </si>
  <si>
    <t>Iori (swimsuit)37HP</t>
  </si>
  <si>
    <t>Iori (swimsuit)38HP</t>
  </si>
  <si>
    <t>Iori (swimsuit)39HP</t>
  </si>
  <si>
    <t>Iori (swimsuit)40HP</t>
  </si>
  <si>
    <t>Iori (swimsuit)41HP</t>
  </si>
  <si>
    <t>Iori (swimsuit)42HP</t>
  </si>
  <si>
    <t>Iori (swimsuit)43HP</t>
  </si>
  <si>
    <t>Iori (swimsuit)44HP</t>
  </si>
  <si>
    <t>Iori (swimsuit)45HP</t>
  </si>
  <si>
    <t>Iori (swimsuit)46HP</t>
  </si>
  <si>
    <t>Iori (swimsuit)47HP</t>
  </si>
  <si>
    <t>Iori (swimsuit)48HP</t>
  </si>
  <si>
    <t>Iori (swimsuit)49HP</t>
  </si>
  <si>
    <t>Iori (swimsuit)50HP</t>
  </si>
  <si>
    <t>Shiroko (ridingsuit)2</t>
  </si>
  <si>
    <t>Shiroko (ridingsuit)3</t>
  </si>
  <si>
    <t>Shiroko (ridingsuit)4</t>
  </si>
  <si>
    <t>Shiroko (ridingsuit)5</t>
  </si>
  <si>
    <t>Shiroko (ridingsuit)6</t>
  </si>
  <si>
    <t>Shiroko (ridingsuit)7</t>
  </si>
  <si>
    <t>Shiroko (ridingsuit)8</t>
  </si>
  <si>
    <t>Shiroko (ridingsuit)9</t>
  </si>
  <si>
    <t>Shiroko (ridingsuit)10</t>
  </si>
  <si>
    <t>Shiroko (ridingsuit)11HP</t>
  </si>
  <si>
    <t>Shiroko (ridingsuit)12HP</t>
  </si>
  <si>
    <t>Shiroko (ridingsuit)13HP</t>
  </si>
  <si>
    <t>Shiroko (ridingsuit)14HP</t>
  </si>
  <si>
    <t>Shiroko (ridingsuit)15HP</t>
  </si>
  <si>
    <t>Shiroko (ridingsuit)16HP</t>
  </si>
  <si>
    <t>Shiroko (ridingsuit)17HP</t>
  </si>
  <si>
    <t>Shiroko (ridingsuit)18HP</t>
  </si>
  <si>
    <t>Shiroko (ridingsuit)19HP</t>
  </si>
  <si>
    <t>Shiroko (ridingsuit)20HP</t>
  </si>
  <si>
    <t>Shiroko (ridingsuit)21HP</t>
  </si>
  <si>
    <t>Shiroko (ridingsuit)22HP</t>
  </si>
  <si>
    <t>Shiroko (ridingsuit)23HP</t>
  </si>
  <si>
    <t>Shiroko (ridingsuit)24HP</t>
  </si>
  <si>
    <t>Shiroko (ridingsuit)25HP</t>
  </si>
  <si>
    <t>Shiroko (ridingsuit)26HP</t>
  </si>
  <si>
    <t>Shiroko (ridingsuit)27HP</t>
  </si>
  <si>
    <t>Shiroko (ridingsuit)28HP</t>
  </si>
  <si>
    <t>Shiroko (ridingsuit)29HP</t>
  </si>
  <si>
    <t>Shiroko (ridingsuit)30HP</t>
  </si>
  <si>
    <t>Shiroko (ridingsuit)31HP</t>
  </si>
  <si>
    <t>Shiroko (ridingsuit)32HP</t>
  </si>
  <si>
    <t>Shiroko (ridingsuit)33HP</t>
  </si>
  <si>
    <t>Shiroko (ridingsuit)34HP</t>
  </si>
  <si>
    <t>Shiroko (ridingsuit)35HP</t>
  </si>
  <si>
    <t>Shiroko (ridingsuit)36HP</t>
  </si>
  <si>
    <t>Shiroko (ridingsuit)37HP</t>
  </si>
  <si>
    <t>Shiroko (ridingsuit)38HP</t>
  </si>
  <si>
    <t>Shiroko (ridingsuit)39HP</t>
  </si>
  <si>
    <t>Shiroko (ridingsuit)40HP</t>
  </si>
  <si>
    <t>Shiroko (ridingsuit)41HP</t>
  </si>
  <si>
    <t>Shiroko (ridingsuit)42HP</t>
  </si>
  <si>
    <t>Shiroko (ridingsuit)43HP</t>
  </si>
  <si>
    <t>Shiroko (ridingsuit)44HP</t>
  </si>
  <si>
    <t>Shiroko (ridingsuit)45HP</t>
  </si>
  <si>
    <t>Shiroko (ridingsuit)46HP</t>
  </si>
  <si>
    <t>Shiroko (ridingsuit)47HP</t>
  </si>
  <si>
    <t>Shiroko (ridingsuit)48HP</t>
  </si>
  <si>
    <t>Shiroko (ridingsuit)49HP</t>
  </si>
  <si>
    <t>Shiroko (ridingsuit)50HP</t>
  </si>
  <si>
    <t>Shun (kid)2</t>
  </si>
  <si>
    <t>Shun (kid)3</t>
  </si>
  <si>
    <t>Shun (kid)4</t>
  </si>
  <si>
    <t>Shun (kid)5</t>
  </si>
  <si>
    <t>Shun (kid)6</t>
  </si>
  <si>
    <t>Shun (kid)7</t>
  </si>
  <si>
    <t>Shun (kid)8</t>
  </si>
  <si>
    <t>Shun (kid)9</t>
  </si>
  <si>
    <t>Shun (kid)10</t>
  </si>
  <si>
    <t>Shun (kid)11HP</t>
  </si>
  <si>
    <t>Shun (kid)12HP</t>
  </si>
  <si>
    <t>Shun (kid)13HP</t>
  </si>
  <si>
    <t>Shun (kid)14HP</t>
  </si>
  <si>
    <t>Shun (kid)15HP</t>
  </si>
  <si>
    <t>Shun (kid)16HP</t>
  </si>
  <si>
    <t>Shun (kid)17HP</t>
  </si>
  <si>
    <t>Shun (kid)18HP</t>
  </si>
  <si>
    <t>Shun (kid)19HP</t>
  </si>
  <si>
    <t>Shun (kid)20HP</t>
  </si>
  <si>
    <t>Shun (kid)21HP</t>
  </si>
  <si>
    <t>Shun (kid)22HP</t>
  </si>
  <si>
    <t>Shun (kid)23HP</t>
  </si>
  <si>
    <t>Shun (kid)24HP</t>
  </si>
  <si>
    <t>Shun (kid)25HP</t>
  </si>
  <si>
    <t>Shun (kid)26HP</t>
  </si>
  <si>
    <t>Shun (kid)27HP</t>
  </si>
  <si>
    <t>Shun (kid)28HP</t>
  </si>
  <si>
    <t>Shun (kid)29HP</t>
  </si>
  <si>
    <t>Shun (kid)30HP</t>
  </si>
  <si>
    <t>Shun (kid)31HP</t>
  </si>
  <si>
    <t>Shun (kid)32HP</t>
  </si>
  <si>
    <t>Shun (kid)33HP</t>
  </si>
  <si>
    <t>Shun (kid)34HP</t>
  </si>
  <si>
    <t>Shun (kid)35HP</t>
  </si>
  <si>
    <t>Shun (kid)36HP</t>
  </si>
  <si>
    <t>Shun (kid)37HP</t>
  </si>
  <si>
    <t>Shun (kid)38HP</t>
  </si>
  <si>
    <t>Shun (kid)39HP</t>
  </si>
  <si>
    <t>Shun (kid)40HP</t>
  </si>
  <si>
    <t>Shun (kid)41HP</t>
  </si>
  <si>
    <t>Shun (kid)42HP</t>
  </si>
  <si>
    <t>Shun (kid)43HP</t>
  </si>
  <si>
    <t>Shun (kid)44HP</t>
  </si>
  <si>
    <t>Shun (kid)45HP</t>
  </si>
  <si>
    <t>Shun (kid)46HP</t>
  </si>
  <si>
    <t>Shun (kid)47HP</t>
  </si>
  <si>
    <t>Shun (kid)48HP</t>
  </si>
  <si>
    <t>Shun (kid)49HP</t>
  </si>
  <si>
    <t>Shun (kid)50HP</t>
  </si>
  <si>
    <t>Neru (bunnygirl)2</t>
  </si>
  <si>
    <t>Neru (bunnygirl)3</t>
  </si>
  <si>
    <t>Neru (bunnygirl)4</t>
  </si>
  <si>
    <t>Neru (bunnygirl)5</t>
  </si>
  <si>
    <t>Neru (bunnygirl)6</t>
  </si>
  <si>
    <t>Neru (bunnygirl)7</t>
  </si>
  <si>
    <t>Neru (bunnygirl)8</t>
  </si>
  <si>
    <t>Neru (bunnygirl)9</t>
  </si>
  <si>
    <t>Neru (bunnygirl)10</t>
  </si>
  <si>
    <t>Neru (bunnygirl)11HP</t>
  </si>
  <si>
    <t>Neru (bunnygirl)12HP</t>
  </si>
  <si>
    <t>Neru (bunnygirl)13HP</t>
  </si>
  <si>
    <t>Neru (bunnygirl)14HP</t>
  </si>
  <si>
    <t>Neru (bunnygirl)15HP</t>
  </si>
  <si>
    <t>Neru (bunnygirl)16HP</t>
  </si>
  <si>
    <t>Neru (bunnygirl)17HP</t>
  </si>
  <si>
    <t>Neru (bunnygirl)18HP</t>
  </si>
  <si>
    <t>Neru (bunnygirl)19HP</t>
  </si>
  <si>
    <t>Neru (bunnygirl)20HP</t>
  </si>
  <si>
    <t>Neru (bunnygirl)21HP</t>
  </si>
  <si>
    <t>Neru (bunnygirl)22HP</t>
  </si>
  <si>
    <t>Neru (bunnygirl)23HP</t>
  </si>
  <si>
    <t>Neru (bunnygirl)24HP</t>
  </si>
  <si>
    <t>Neru (bunnygirl)25HP</t>
  </si>
  <si>
    <t>Neru (bunnygirl)26HP</t>
  </si>
  <si>
    <t>Neru (bunnygirl)27HP</t>
  </si>
  <si>
    <t>Neru (bunnygirl)28HP</t>
  </si>
  <si>
    <t>Neru (bunnygirl)29HP</t>
  </si>
  <si>
    <t>Neru (bunnygirl)30HP</t>
  </si>
  <si>
    <t>Neru (bunnygirl)31HP</t>
  </si>
  <si>
    <t>Neru (bunnygirl)32HP</t>
  </si>
  <si>
    <t>Neru (bunnygirl)33HP</t>
  </si>
  <si>
    <t>Neru (bunnygirl)34HP</t>
  </si>
  <si>
    <t>Neru (bunnygirl)35HP</t>
  </si>
  <si>
    <t>Neru (bunnygirl)36HP</t>
  </si>
  <si>
    <t>Neru (bunnygirl)37HP</t>
  </si>
  <si>
    <t>Neru (bunnygirl)38HP</t>
  </si>
  <si>
    <t>Neru (bunnygirl)39HP</t>
  </si>
  <si>
    <t>Neru (bunnygirl)40HP</t>
  </si>
  <si>
    <t>Neru (bunnygirl)41HP</t>
  </si>
  <si>
    <t>Neru (bunnygirl)42HP</t>
  </si>
  <si>
    <t>Neru (bunnygirl)43HP</t>
  </si>
  <si>
    <t>Neru (bunnygirl)44HP</t>
  </si>
  <si>
    <t>Neru (bunnygirl)45HP</t>
  </si>
  <si>
    <t>Neru (bunnygirl)46HP</t>
  </si>
  <si>
    <t>Neru (bunnygirl)47HP</t>
  </si>
  <si>
    <t>Neru (bunnygirl)48HP</t>
  </si>
  <si>
    <t>Neru (bunnygirl)49HP</t>
  </si>
  <si>
    <t>Neru (bunnygirl)50HP</t>
  </si>
  <si>
    <t>Karin (bunnygirl)2</t>
  </si>
  <si>
    <t>Karin (bunnygirl)3</t>
  </si>
  <si>
    <t>Karin (bunnygirl)4</t>
  </si>
  <si>
    <t>Karin (bunnygirl)5</t>
  </si>
  <si>
    <t>Karin (bunnygirl)6</t>
  </si>
  <si>
    <t>Karin (bunnygirl)7</t>
  </si>
  <si>
    <t>Karin (bunnygirl)8</t>
  </si>
  <si>
    <t>Karin (bunnygirl)9</t>
  </si>
  <si>
    <t>Karin (bunnygirl)10</t>
  </si>
  <si>
    <t>Karin (bunnygirl)11HP</t>
  </si>
  <si>
    <t>Karin (bunnygirl)12HP</t>
  </si>
  <si>
    <t>Karin (bunnygirl)13HP</t>
  </si>
  <si>
    <t>Karin (bunnygirl)14HP</t>
  </si>
  <si>
    <t>Karin (bunnygirl)15HP</t>
  </si>
  <si>
    <t>Karin (bunnygirl)16HP</t>
  </si>
  <si>
    <t>Karin (bunnygirl)17HP</t>
  </si>
  <si>
    <t>Karin (bunnygirl)18HP</t>
  </si>
  <si>
    <t>Karin (bunnygirl)19HP</t>
  </si>
  <si>
    <t>Karin (bunnygirl)20HP</t>
  </si>
  <si>
    <t>Karin (bunnygirl)21HP</t>
  </si>
  <si>
    <t>Karin (bunnygirl)22HP</t>
  </si>
  <si>
    <t>Karin (bunnygirl)23HP</t>
  </si>
  <si>
    <t>Karin (bunnygirl)24HP</t>
  </si>
  <si>
    <t>Karin (bunnygirl)25HP</t>
  </si>
  <si>
    <t>Karin (bunnygirl)26HP</t>
  </si>
  <si>
    <t>Karin (bunnygirl)27HP</t>
  </si>
  <si>
    <t>Karin (bunnygirl)28HP</t>
  </si>
  <si>
    <t>Karin (bunnygirl)29HP</t>
  </si>
  <si>
    <t>Karin (bunnygirl)30HP</t>
  </si>
  <si>
    <t>Karin (bunnygirl)31HP</t>
  </si>
  <si>
    <t>Karin (bunnygirl)32HP</t>
  </si>
  <si>
    <t>Karin (bunnygirl)33HP</t>
  </si>
  <si>
    <t>Karin (bunnygirl)34HP</t>
  </si>
  <si>
    <t>Karin (bunnygirl)35HP</t>
  </si>
  <si>
    <t>Karin (bunnygirl)36HP</t>
  </si>
  <si>
    <t>Karin (bunnygirl)37HP</t>
  </si>
  <si>
    <t>Karin (bunnygirl)38HP</t>
  </si>
  <si>
    <t>Karin (bunnygirl)39HP</t>
  </si>
  <si>
    <t>Karin (bunnygirl)40HP</t>
  </si>
  <si>
    <t>Karin (bunnygirl)41HP</t>
  </si>
  <si>
    <t>Karin (bunnygirl)42HP</t>
  </si>
  <si>
    <t>Karin (bunnygirl)43HP</t>
  </si>
  <si>
    <t>Karin (bunnygirl)44HP</t>
  </si>
  <si>
    <t>Karin (bunnygirl)45HP</t>
  </si>
  <si>
    <t>Karin (bunnygirl)46HP</t>
  </si>
  <si>
    <t>Karin (bunnygirl)47HP</t>
  </si>
  <si>
    <t>Karin (bunnygirl)48HP</t>
  </si>
  <si>
    <t>Karin (bunnygirl)49HP</t>
  </si>
  <si>
    <t>Karin (bunnygirl)50HP</t>
  </si>
  <si>
    <t>Asuna (bunnygirl)2</t>
  </si>
  <si>
    <t>Asuna (bunnygirl)3</t>
  </si>
  <si>
    <t>Asuna (bunnygirl)4</t>
  </si>
  <si>
    <t>Asuna (bunnygirl)5</t>
  </si>
  <si>
    <t>Asuna (bunnygirl)6</t>
  </si>
  <si>
    <t>Asuna (bunnygirl)7</t>
  </si>
  <si>
    <t>Asuna (bunnygirl)8</t>
  </si>
  <si>
    <t>Asuna (bunnygirl)9</t>
  </si>
  <si>
    <t>Asuna (bunnygirl)10</t>
  </si>
  <si>
    <t>Asuna (bunnygirl)11HP</t>
  </si>
  <si>
    <t>Asuna (bunnygirl)12HP</t>
  </si>
  <si>
    <t>Asuna (bunnygirl)13HP</t>
  </si>
  <si>
    <t>Asuna (bunnygirl)14HP</t>
  </si>
  <si>
    <t>Asuna (bunnygirl)15HP</t>
  </si>
  <si>
    <t>Asuna (bunnygirl)16HP</t>
  </si>
  <si>
    <t>Asuna (bunnygirl)17HP</t>
  </si>
  <si>
    <t>Asuna (bunnygirl)18HP</t>
  </si>
  <si>
    <t>Asuna (bunnygirl)19HP</t>
  </si>
  <si>
    <t>Asuna (bunnygirl)20HP</t>
  </si>
  <si>
    <t>Asuna (bunnygirl)21HP</t>
  </si>
  <si>
    <t>Asuna (bunnygirl)22HP</t>
  </si>
  <si>
    <t>Asuna (bunnygirl)23HP</t>
  </si>
  <si>
    <t>Asuna (bunnygirl)24HP</t>
  </si>
  <si>
    <t>Asuna (bunnygirl)25HP</t>
  </si>
  <si>
    <t>Asuna (bunnygirl)26HP</t>
  </si>
  <si>
    <t>Asuna (bunnygirl)27HP</t>
  </si>
  <si>
    <t>Asuna (bunnygirl)28HP</t>
  </si>
  <si>
    <t>Asuna (bunnygirl)29HP</t>
  </si>
  <si>
    <t>Asuna (bunnygirl)30HP</t>
  </si>
  <si>
    <t>Asuna (bunnygirl)31HP</t>
  </si>
  <si>
    <t>Asuna (bunnygirl)32HP</t>
  </si>
  <si>
    <t>Asuna (bunnygirl)33HP</t>
  </si>
  <si>
    <t>Asuna (bunnygirl)34HP</t>
  </si>
  <si>
    <t>Asuna (bunnygirl)35HP</t>
  </si>
  <si>
    <t>Asuna (bunnygirl)36HP</t>
  </si>
  <si>
    <t>Asuna (bunnygirl)37HP</t>
  </si>
  <si>
    <t>Asuna (bunnygirl)38HP</t>
  </si>
  <si>
    <t>Asuna (bunnygirl)39HP</t>
  </si>
  <si>
    <t>Asuna (bunnygirl)40HP</t>
  </si>
  <si>
    <t>Asuna (bunnygirl)41HP</t>
  </si>
  <si>
    <t>Asuna (bunnygirl)42HP</t>
  </si>
  <si>
    <t>Asuna (bunnygirl)43HP</t>
  </si>
  <si>
    <t>Asuna (bunnygirl)44HP</t>
  </si>
  <si>
    <t>Asuna (bunnygirl)45HP</t>
  </si>
  <si>
    <t>Asuna (bunnygirl)46HP</t>
  </si>
  <si>
    <t>Asuna (bunnygirl)47HP</t>
  </si>
  <si>
    <t>Asuna (bunnygirl)48HP</t>
  </si>
  <si>
    <t>Asuna (bunnygirl)49HP</t>
  </si>
  <si>
    <t>Asuna (bunnygirl)50HP</t>
  </si>
  <si>
    <t>Natsu2</t>
  </si>
  <si>
    <t>Natsu3</t>
  </si>
  <si>
    <t>Natsu4</t>
  </si>
  <si>
    <t>Natsu5</t>
  </si>
  <si>
    <t>Natsu6</t>
  </si>
  <si>
    <t>Natsu7</t>
  </si>
  <si>
    <t>Natsu8</t>
  </si>
  <si>
    <t>Natsu9</t>
  </si>
  <si>
    <t>Natsu10</t>
  </si>
  <si>
    <t>Natsu11Attack</t>
  </si>
  <si>
    <t>Natsu12Attack</t>
  </si>
  <si>
    <t>Natsu13Attack</t>
  </si>
  <si>
    <t>Natsu14Attack</t>
  </si>
  <si>
    <t>Natsu15Attack</t>
  </si>
  <si>
    <t>Natsu16Attack</t>
  </si>
  <si>
    <t>Natsu17Attack</t>
  </si>
  <si>
    <t>Natsu18Attack</t>
  </si>
  <si>
    <t>Natsu19Attack</t>
  </si>
  <si>
    <t>Natsu20Attack</t>
  </si>
  <si>
    <t>Natsu21Attack</t>
  </si>
  <si>
    <t>Natsu22Attack</t>
  </si>
  <si>
    <t>Natsu23Attack</t>
  </si>
  <si>
    <t>Natsu24Attack</t>
  </si>
  <si>
    <t>Natsu25Attack</t>
  </si>
  <si>
    <t>Natsu26Attack</t>
  </si>
  <si>
    <t>Natsu27Attack</t>
  </si>
  <si>
    <t>Natsu28Attack</t>
  </si>
  <si>
    <t>Natsu29Attack</t>
  </si>
  <si>
    <t>Natsu30Attack</t>
  </si>
  <si>
    <t>Natsu31Attack</t>
  </si>
  <si>
    <t>Natsu32Attack</t>
  </si>
  <si>
    <t>Natsu33Attack</t>
  </si>
  <si>
    <t>Natsu34Attack</t>
  </si>
  <si>
    <t>Natsu35Attack</t>
  </si>
  <si>
    <t>Natsu36Attack</t>
  </si>
  <si>
    <t>Natsu37Attack</t>
  </si>
  <si>
    <t>Natsu38Attack</t>
  </si>
  <si>
    <t>Natsu39Attack</t>
  </si>
  <si>
    <t>Natsu40Attack</t>
  </si>
  <si>
    <t>Natsu41Attack</t>
  </si>
  <si>
    <t>Natsu42Attack</t>
  </si>
  <si>
    <t>Natsu43Attack</t>
  </si>
  <si>
    <t>Natsu44Attack</t>
  </si>
  <si>
    <t>Natsu45Attack</t>
  </si>
  <si>
    <t>Natsu46Attack</t>
  </si>
  <si>
    <t>Natsu47Attack</t>
  </si>
  <si>
    <t>Natsu48Attack</t>
  </si>
  <si>
    <t>Natsu49Attack</t>
  </si>
  <si>
    <t>Natsu50Attack</t>
  </si>
  <si>
    <t>Chinatsu (onsen)2</t>
  </si>
  <si>
    <t>Chinatsu (onsen)3</t>
  </si>
  <si>
    <t>Chinatsu (onsen)4</t>
  </si>
  <si>
    <t>Chinatsu (onsen)5</t>
  </si>
  <si>
    <t>Chinatsu (onsen)6</t>
  </si>
  <si>
    <t>Chinatsu (onsen)7</t>
  </si>
  <si>
    <t>Chinatsu (onsen)8</t>
  </si>
  <si>
    <t>Chinatsu (onsen)9</t>
  </si>
  <si>
    <t>Chinatsu (onsen)10</t>
  </si>
  <si>
    <t>Chinatsu (onsen)11Healing</t>
  </si>
  <si>
    <t>Chinatsu (onsen)12Healing</t>
  </si>
  <si>
    <t>Chinatsu (onsen)13Healing</t>
  </si>
  <si>
    <t>Chinatsu (onsen)14Healing</t>
  </si>
  <si>
    <t>Chinatsu (onsen)15Healing</t>
  </si>
  <si>
    <t>Chinatsu (onsen)16Healing</t>
  </si>
  <si>
    <t>Chinatsu (onsen)17Healing</t>
  </si>
  <si>
    <t>Chinatsu (onsen)18Healing</t>
  </si>
  <si>
    <t>Chinatsu (onsen)19Healing</t>
  </si>
  <si>
    <t>Chinatsu (onsen)20Healing</t>
  </si>
  <si>
    <t>Chinatsu (onsen)21Healing</t>
  </si>
  <si>
    <t>Chinatsu (onsen)22Healing</t>
  </si>
  <si>
    <t>Chinatsu (onsen)23Healing</t>
  </si>
  <si>
    <t>Chinatsu (onsen)24Healing</t>
  </si>
  <si>
    <t>Chinatsu (onsen)25Healing</t>
  </si>
  <si>
    <t>Chinatsu (onsen)26Healing</t>
  </si>
  <si>
    <t>Chinatsu (onsen)27Healing</t>
  </si>
  <si>
    <t>Chinatsu (onsen)28Healing</t>
  </si>
  <si>
    <t>Chinatsu (onsen)29Healing</t>
  </si>
  <si>
    <t>Chinatsu (onsen)30Healing</t>
  </si>
  <si>
    <t>Chinatsu (onsen)31Healing</t>
  </si>
  <si>
    <t>Chinatsu (onsen)32Healing</t>
  </si>
  <si>
    <t>Chinatsu (onsen)33Healing</t>
  </si>
  <si>
    <t>Chinatsu (onsen)34Healing</t>
  </si>
  <si>
    <t>Chinatsu (onsen)35Healing</t>
  </si>
  <si>
    <t>Chinatsu (onsen)36Healing</t>
  </si>
  <si>
    <t>Chinatsu (onsen)37Healing</t>
  </si>
  <si>
    <t>Chinatsu (onsen)38Healing</t>
  </si>
  <si>
    <t>Chinatsu (onsen)39Healing</t>
  </si>
  <si>
    <t>Chinatsu (onsen)40Healing</t>
  </si>
  <si>
    <t>Chinatsu (onsen)41Healing</t>
  </si>
  <si>
    <t>Chinatsu (onsen)42Healing</t>
  </si>
  <si>
    <t>Chinatsu (onsen)43Healing</t>
  </si>
  <si>
    <t>Chinatsu (onsen)44Healing</t>
  </si>
  <si>
    <t>Chinatsu (onsen)45Healing</t>
  </si>
  <si>
    <t>Chinatsu (onsen)46Healing</t>
  </si>
  <si>
    <t>Chinatsu (onsen)47Healing</t>
  </si>
  <si>
    <t>Chinatsu (onsen)48Healing</t>
  </si>
  <si>
    <t>Chinatsu (onsen)49Healing</t>
  </si>
  <si>
    <t>Chinatsu (onsen)50Healing</t>
  </si>
  <si>
    <t>Aru (newyear)2</t>
  </si>
  <si>
    <t>Aru (newyear)3</t>
  </si>
  <si>
    <t>Aru (newyear)4</t>
  </si>
  <si>
    <t>Aru (newyear)5</t>
  </si>
  <si>
    <t>Aru (newyear)6</t>
  </si>
  <si>
    <t>Aru (newyear)7</t>
  </si>
  <si>
    <t>Aru (newyear)8</t>
  </si>
  <si>
    <t>Aru (newyear)9</t>
  </si>
  <si>
    <t>Aru (newyear)10</t>
  </si>
  <si>
    <t>Aru (newyear)11HP</t>
  </si>
  <si>
    <t>Aru (newyear)12HP</t>
  </si>
  <si>
    <t>Aru (newyear)13HP</t>
  </si>
  <si>
    <t>Aru (newyear)14HP</t>
  </si>
  <si>
    <t>Aru (newyear)15HP</t>
  </si>
  <si>
    <t>Aru (newyear)16HP</t>
  </si>
  <si>
    <t>Aru (newyear)17HP</t>
  </si>
  <si>
    <t>Aru (newyear)18HP</t>
  </si>
  <si>
    <t>Aru (newyear)19HP</t>
  </si>
  <si>
    <t>Aru (newyear)20HP</t>
  </si>
  <si>
    <t>Aru (newyear)21HP</t>
  </si>
  <si>
    <t>Aru (newyear)22HP</t>
  </si>
  <si>
    <t>Aru (newyear)23HP</t>
  </si>
  <si>
    <t>Aru (newyear)24HP</t>
  </si>
  <si>
    <t>Aru (newyear)25HP</t>
  </si>
  <si>
    <t>Aru (newyear)26HP</t>
  </si>
  <si>
    <t>Aru (newyear)27HP</t>
  </si>
  <si>
    <t>Aru (newyear)28HP</t>
  </si>
  <si>
    <t>Aru (newyear)29HP</t>
  </si>
  <si>
    <t>Aru (newyear)30HP</t>
  </si>
  <si>
    <t>Aru (newyear)31HP</t>
  </si>
  <si>
    <t>Aru (newyear)32HP</t>
  </si>
  <si>
    <t>Aru (newyear)33HP</t>
  </si>
  <si>
    <t>Aru (newyear)34HP</t>
  </si>
  <si>
    <t>Aru (newyear)35HP</t>
  </si>
  <si>
    <t>Aru (newyear)36HP</t>
  </si>
  <si>
    <t>Aru (newyear)37HP</t>
  </si>
  <si>
    <t>Aru (newyear)38HP</t>
  </si>
  <si>
    <t>Aru (newyear)39HP</t>
  </si>
  <si>
    <t>Aru (newyear)40HP</t>
  </si>
  <si>
    <t>Aru (newyear)41HP</t>
  </si>
  <si>
    <t>Aru (newyear)42HP</t>
  </si>
  <si>
    <t>Aru (newyear)43HP</t>
  </si>
  <si>
    <t>Aru (newyear)44HP</t>
  </si>
  <si>
    <t>Aru (newyear)45HP</t>
  </si>
  <si>
    <t>Aru (newyear)46HP</t>
  </si>
  <si>
    <t>Aru (newyear)47HP</t>
  </si>
  <si>
    <t>Aru (newyear)48HP</t>
  </si>
  <si>
    <t>Aru (newyear)49HP</t>
  </si>
  <si>
    <t>Aru (newyear)50HP</t>
  </si>
  <si>
    <t>Mutsuki (newyear)2</t>
  </si>
  <si>
    <t>Mutsuki (newyear)3</t>
  </si>
  <si>
    <t>Mutsuki (newyear)4</t>
  </si>
  <si>
    <t>Mutsuki (newyear)5</t>
  </si>
  <si>
    <t>Mutsuki (newyear)6</t>
  </si>
  <si>
    <t>Mutsuki (newyear)7</t>
  </si>
  <si>
    <t>Mutsuki (newyear)8</t>
  </si>
  <si>
    <t>Mutsuki (newyear)9</t>
  </si>
  <si>
    <t>Mutsuki (newyear)10</t>
  </si>
  <si>
    <t>Mutsuki (newyear)11HP</t>
  </si>
  <si>
    <t>Mutsuki (newyear)12HP</t>
  </si>
  <si>
    <t>Mutsuki (newyear)13HP</t>
  </si>
  <si>
    <t>Mutsuki (newyear)14HP</t>
  </si>
  <si>
    <t>Mutsuki (newyear)15HP</t>
  </si>
  <si>
    <t>Mutsuki (newyear)16HP</t>
  </si>
  <si>
    <t>Mutsuki (newyear)17HP</t>
  </si>
  <si>
    <t>Mutsuki (newyear)18HP</t>
  </si>
  <si>
    <t>Mutsuki (newyear)19HP</t>
  </si>
  <si>
    <t>Mutsuki (newyear)20HP</t>
  </si>
  <si>
    <t>Mutsuki (newyear)21HP</t>
  </si>
  <si>
    <t>Mutsuki (newyear)22HP</t>
  </si>
  <si>
    <t>Mutsuki (newyear)23HP</t>
  </si>
  <si>
    <t>Mutsuki (newyear)24HP</t>
  </si>
  <si>
    <t>Mutsuki (newyear)25HP</t>
  </si>
  <si>
    <t>Mutsuki (newyear)26HP</t>
  </si>
  <si>
    <t>Mutsuki (newyear)27HP</t>
  </si>
  <si>
    <t>Mutsuki (newyear)28HP</t>
  </si>
  <si>
    <t>Mutsuki (newyear)29HP</t>
  </si>
  <si>
    <t>Mutsuki (newyear)30HP</t>
  </si>
  <si>
    <t>Mutsuki (newyear)31HP</t>
  </si>
  <si>
    <t>Mutsuki (newyear)32HP</t>
  </si>
  <si>
    <t>Mutsuki (newyear)33HP</t>
  </si>
  <si>
    <t>Mutsuki (newyear)34HP</t>
  </si>
  <si>
    <t>Mutsuki (newyear)35HP</t>
  </si>
  <si>
    <t>Mutsuki (newyear)36HP</t>
  </si>
  <si>
    <t>Mutsuki (newyear)37HP</t>
  </si>
  <si>
    <t>Mutsuki (newyear)38HP</t>
  </si>
  <si>
    <t>Mutsuki (newyear)39HP</t>
  </si>
  <si>
    <t>Mutsuki (newyear)40HP</t>
  </si>
  <si>
    <t>Mutsuki (newyear)41HP</t>
  </si>
  <si>
    <t>Mutsuki (newyear)42HP</t>
  </si>
  <si>
    <t>Mutsuki (newyear)43HP</t>
  </si>
  <si>
    <t>Mutsuki (newyear)44HP</t>
  </si>
  <si>
    <t>Mutsuki (newyear)45HP</t>
  </si>
  <si>
    <t>Mutsuki (newyear)46HP</t>
  </si>
  <si>
    <t>Mutsuki (newyear)47HP</t>
  </si>
  <si>
    <t>Mutsuki (newyear)48HP</t>
  </si>
  <si>
    <t>Mutsuki (newyear)49HP</t>
  </si>
  <si>
    <t>Mutsuki (newyear)50HP</t>
  </si>
  <si>
    <t>Akane2</t>
  </si>
  <si>
    <t>Akane3</t>
  </si>
  <si>
    <t>Akane4</t>
  </si>
  <si>
    <t>Akane5</t>
  </si>
  <si>
    <t>Akane6</t>
  </si>
  <si>
    <t>Akane7</t>
  </si>
  <si>
    <t>Akane8</t>
  </si>
  <si>
    <t>Akane9</t>
  </si>
  <si>
    <t>Akane10</t>
  </si>
  <si>
    <t>Akane11HP</t>
  </si>
  <si>
    <t>Akane12HP</t>
  </si>
  <si>
    <t>Akane13HP</t>
  </si>
  <si>
    <t>Akane14HP</t>
  </si>
  <si>
    <t>Akane15HP</t>
  </si>
  <si>
    <t>Akane16HP</t>
  </si>
  <si>
    <t>Akane17HP</t>
  </si>
  <si>
    <t>Akane18HP</t>
  </si>
  <si>
    <t>Akane19HP</t>
  </si>
  <si>
    <t>Akane20HP</t>
  </si>
  <si>
    <t>Akane21HP</t>
  </si>
  <si>
    <t>Akane22HP</t>
  </si>
  <si>
    <t>Akane23HP</t>
  </si>
  <si>
    <t>Akane24HP</t>
  </si>
  <si>
    <t>Akane25HP</t>
  </si>
  <si>
    <t>Akane26HP</t>
  </si>
  <si>
    <t>Akane27HP</t>
  </si>
  <si>
    <t>Akane28HP</t>
  </si>
  <si>
    <t>Akane29HP</t>
  </si>
  <si>
    <t>Akane30HP</t>
  </si>
  <si>
    <t>Akane31HP</t>
  </si>
  <si>
    <t>Akane32HP</t>
  </si>
  <si>
    <t>Akane33HP</t>
  </si>
  <si>
    <t>Akane34HP</t>
  </si>
  <si>
    <t>Akane35HP</t>
  </si>
  <si>
    <t>Akane36HP</t>
  </si>
  <si>
    <t>Akane37HP</t>
  </si>
  <si>
    <t>Akane38HP</t>
  </si>
  <si>
    <t>Akane39HP</t>
  </si>
  <si>
    <t>Akane40HP</t>
  </si>
  <si>
    <t>Akane41HP</t>
  </si>
  <si>
    <t>Akane42HP</t>
  </si>
  <si>
    <t>Akane43HP</t>
  </si>
  <si>
    <t>Akane44HP</t>
  </si>
  <si>
    <t>Akane45HP</t>
  </si>
  <si>
    <t>Akane46HP</t>
  </si>
  <si>
    <t>Akane47HP</t>
  </si>
  <si>
    <t>Akane48HP</t>
  </si>
  <si>
    <t>Akane49HP</t>
  </si>
  <si>
    <t>Akane50HP</t>
  </si>
  <si>
    <t>Chise2</t>
  </si>
  <si>
    <t>Chise3</t>
  </si>
  <si>
    <t>Chise4</t>
  </si>
  <si>
    <t>Chise5</t>
  </si>
  <si>
    <t>Chise6</t>
  </si>
  <si>
    <t>Chise7</t>
  </si>
  <si>
    <t>Chise8</t>
  </si>
  <si>
    <t>Chise9</t>
  </si>
  <si>
    <t>Chise10</t>
  </si>
  <si>
    <t>Chise11HP</t>
  </si>
  <si>
    <t>Chise12HP</t>
  </si>
  <si>
    <t>Chise13HP</t>
  </si>
  <si>
    <t>Chise14HP</t>
  </si>
  <si>
    <t>Chise15HP</t>
  </si>
  <si>
    <t>Chise16HP</t>
  </si>
  <si>
    <t>Chise17HP</t>
  </si>
  <si>
    <t>Chise18HP</t>
  </si>
  <si>
    <t>Chise19HP</t>
  </si>
  <si>
    <t>Chise20HP</t>
  </si>
  <si>
    <t>Chise21HP</t>
  </si>
  <si>
    <t>Chise22HP</t>
  </si>
  <si>
    <t>Chise23HP</t>
  </si>
  <si>
    <t>Chise24HP</t>
  </si>
  <si>
    <t>Chise25HP</t>
  </si>
  <si>
    <t>Chise26HP</t>
  </si>
  <si>
    <t>Chise27HP</t>
  </si>
  <si>
    <t>Chise28HP</t>
  </si>
  <si>
    <t>Chise29HP</t>
  </si>
  <si>
    <t>Chise30HP</t>
  </si>
  <si>
    <t>Chise31HP</t>
  </si>
  <si>
    <t>Chise32HP</t>
  </si>
  <si>
    <t>Chise33HP</t>
  </si>
  <si>
    <t>Chise34HP</t>
  </si>
  <si>
    <t>Chise35HP</t>
  </si>
  <si>
    <t>Chise36HP</t>
  </si>
  <si>
    <t>Chise37HP</t>
  </si>
  <si>
    <t>Chise38HP</t>
  </si>
  <si>
    <t>Chise39HP</t>
  </si>
  <si>
    <t>Chise40HP</t>
  </si>
  <si>
    <t>Chise41HP</t>
  </si>
  <si>
    <t>Chise42HP</t>
  </si>
  <si>
    <t>Chise43HP</t>
  </si>
  <si>
    <t>Chise44HP</t>
  </si>
  <si>
    <t>Chise45HP</t>
  </si>
  <si>
    <t>Chise46HP</t>
  </si>
  <si>
    <t>Chise47HP</t>
  </si>
  <si>
    <t>Chise48HP</t>
  </si>
  <si>
    <t>Chise49HP</t>
  </si>
  <si>
    <t>Chise50HP</t>
  </si>
  <si>
    <t>Akari2</t>
  </si>
  <si>
    <t>Akari3</t>
  </si>
  <si>
    <t>Akari4</t>
  </si>
  <si>
    <t>Akari5</t>
  </si>
  <si>
    <t>Akari6</t>
  </si>
  <si>
    <t>Akari7</t>
  </si>
  <si>
    <t>Akari8</t>
  </si>
  <si>
    <t>Akari9</t>
  </si>
  <si>
    <t>Akari10</t>
  </si>
  <si>
    <t>Akari11HP</t>
  </si>
  <si>
    <t>Akari12HP</t>
  </si>
  <si>
    <t>Akari13HP</t>
  </si>
  <si>
    <t>Akari14HP</t>
  </si>
  <si>
    <t>Akari15HP</t>
  </si>
  <si>
    <t>Akari16HP</t>
  </si>
  <si>
    <t>Akari17HP</t>
  </si>
  <si>
    <t>Akari18HP</t>
  </si>
  <si>
    <t>Akari19HP</t>
  </si>
  <si>
    <t>Akari20HP</t>
  </si>
  <si>
    <t>Akari21HP</t>
  </si>
  <si>
    <t>Akari22HP</t>
  </si>
  <si>
    <t>Akari23HP</t>
  </si>
  <si>
    <t>Akari24HP</t>
  </si>
  <si>
    <t>Akari25HP</t>
  </si>
  <si>
    <t>Akari26HP</t>
  </si>
  <si>
    <t>Akari27HP</t>
  </si>
  <si>
    <t>Akari28HP</t>
  </si>
  <si>
    <t>Akari29HP</t>
  </si>
  <si>
    <t>Akari30HP</t>
  </si>
  <si>
    <t>Akari31HP</t>
  </si>
  <si>
    <t>Akari32HP</t>
  </si>
  <si>
    <t>Akari33HP</t>
  </si>
  <si>
    <t>Akari34HP</t>
  </si>
  <si>
    <t>Akari35HP</t>
  </si>
  <si>
    <t>Akari36HP</t>
  </si>
  <si>
    <t>Akari37HP</t>
  </si>
  <si>
    <t>Akari38HP</t>
  </si>
  <si>
    <t>Akari39HP</t>
  </si>
  <si>
    <t>Akari40HP</t>
  </si>
  <si>
    <t>Akari41HP</t>
  </si>
  <si>
    <t>Akari42HP</t>
  </si>
  <si>
    <t>Akari43HP</t>
  </si>
  <si>
    <t>Akari44HP</t>
  </si>
  <si>
    <t>Akari45HP</t>
  </si>
  <si>
    <t>Akari46HP</t>
  </si>
  <si>
    <t>Akari47HP</t>
  </si>
  <si>
    <t>Akari48HP</t>
  </si>
  <si>
    <t>Akari49HP</t>
  </si>
  <si>
    <t>Akari50HP</t>
  </si>
  <si>
    <t>Hasumi2</t>
  </si>
  <si>
    <t>Hasumi3</t>
  </si>
  <si>
    <t>Hasumi4</t>
  </si>
  <si>
    <t>Hasumi5</t>
  </si>
  <si>
    <t>Hasumi6</t>
  </si>
  <si>
    <t>Hasumi7</t>
  </si>
  <si>
    <t>Hasumi8</t>
  </si>
  <si>
    <t>Hasumi9</t>
  </si>
  <si>
    <t>Hasumi10</t>
  </si>
  <si>
    <t>Hasumi11HP</t>
  </si>
  <si>
    <t>Hasumi12HP</t>
  </si>
  <si>
    <t>Hasumi13HP</t>
  </si>
  <si>
    <t>Hasumi14HP</t>
  </si>
  <si>
    <t>Hasumi15HP</t>
  </si>
  <si>
    <t>Hasumi16HP</t>
  </si>
  <si>
    <t>Hasumi17HP</t>
  </si>
  <si>
    <t>Hasumi18HP</t>
  </si>
  <si>
    <t>Hasumi19HP</t>
  </si>
  <si>
    <t>Hasumi20HP</t>
  </si>
  <si>
    <t>Hasumi21HP</t>
  </si>
  <si>
    <t>Hasumi22HP</t>
  </si>
  <si>
    <t>Hasumi23HP</t>
  </si>
  <si>
    <t>Hasumi24HP</t>
  </si>
  <si>
    <t>Hasumi25HP</t>
  </si>
  <si>
    <t>Hasumi26HP</t>
  </si>
  <si>
    <t>Hasumi27HP</t>
  </si>
  <si>
    <t>Hasumi28HP</t>
  </si>
  <si>
    <t>Hasumi29HP</t>
  </si>
  <si>
    <t>Hasumi30HP</t>
  </si>
  <si>
    <t>Hasumi31HP</t>
  </si>
  <si>
    <t>Hasumi32HP</t>
  </si>
  <si>
    <t>Hasumi33HP</t>
  </si>
  <si>
    <t>Hasumi34HP</t>
  </si>
  <si>
    <t>Hasumi35HP</t>
  </si>
  <si>
    <t>Hasumi36HP</t>
  </si>
  <si>
    <t>Hasumi37HP</t>
  </si>
  <si>
    <t>Hasumi38HP</t>
  </si>
  <si>
    <t>Hasumi39HP</t>
  </si>
  <si>
    <t>Hasumi40HP</t>
  </si>
  <si>
    <t>Hasumi41HP</t>
  </si>
  <si>
    <t>Hasumi42HP</t>
  </si>
  <si>
    <t>Hasumi43HP</t>
  </si>
  <si>
    <t>Hasumi44HP</t>
  </si>
  <si>
    <t>Hasumi45HP</t>
  </si>
  <si>
    <t>Hasumi46HP</t>
  </si>
  <si>
    <t>Hasumi47HP</t>
  </si>
  <si>
    <t>Hasumi48HP</t>
  </si>
  <si>
    <t>Hasumi49HP</t>
  </si>
  <si>
    <t>Hasumi50HP</t>
  </si>
  <si>
    <t>Nonomi2</t>
  </si>
  <si>
    <t>Nonomi3</t>
  </si>
  <si>
    <t>Nonomi4</t>
  </si>
  <si>
    <t>Nonomi5</t>
  </si>
  <si>
    <t>Nonomi6</t>
  </si>
  <si>
    <t>Nonomi7</t>
  </si>
  <si>
    <t>Nonomi8</t>
  </si>
  <si>
    <t>Nonomi9</t>
  </si>
  <si>
    <t>Nonomi10</t>
  </si>
  <si>
    <t>Nonomi11HP</t>
  </si>
  <si>
    <t>Nonomi12HP</t>
  </si>
  <si>
    <t>Nonomi13HP</t>
  </si>
  <si>
    <t>Nonomi14HP</t>
  </si>
  <si>
    <t>Nonomi15HP</t>
  </si>
  <si>
    <t>Nonomi16HP</t>
  </si>
  <si>
    <t>Nonomi17HP</t>
  </si>
  <si>
    <t>Nonomi18HP</t>
  </si>
  <si>
    <t>Nonomi19HP</t>
  </si>
  <si>
    <t>Nonomi20HP</t>
  </si>
  <si>
    <t>Nonomi21HP</t>
  </si>
  <si>
    <t>Nonomi22HP</t>
  </si>
  <si>
    <t>Nonomi23HP</t>
  </si>
  <si>
    <t>Nonomi24HP</t>
  </si>
  <si>
    <t>Nonomi25HP</t>
  </si>
  <si>
    <t>Nonomi26HP</t>
  </si>
  <si>
    <t>Nonomi27HP</t>
  </si>
  <si>
    <t>Nonomi28HP</t>
  </si>
  <si>
    <t>Nonomi29HP</t>
  </si>
  <si>
    <t>Nonomi30HP</t>
  </si>
  <si>
    <t>Nonomi31HP</t>
  </si>
  <si>
    <t>Nonomi32HP</t>
  </si>
  <si>
    <t>Nonomi33HP</t>
  </si>
  <si>
    <t>Nonomi34HP</t>
  </si>
  <si>
    <t>Nonomi35HP</t>
  </si>
  <si>
    <t>Nonomi36HP</t>
  </si>
  <si>
    <t>Nonomi37HP</t>
  </si>
  <si>
    <t>Nonomi38HP</t>
  </si>
  <si>
    <t>Nonomi39HP</t>
  </si>
  <si>
    <t>Nonomi40HP</t>
  </si>
  <si>
    <t>Nonomi41HP</t>
  </si>
  <si>
    <t>Nonomi42HP</t>
  </si>
  <si>
    <t>Nonomi43HP</t>
  </si>
  <si>
    <t>Nonomi44HP</t>
  </si>
  <si>
    <t>Nonomi45HP</t>
  </si>
  <si>
    <t>Nonomi46HP</t>
  </si>
  <si>
    <t>Nonomi47HP</t>
  </si>
  <si>
    <t>Nonomi48HP</t>
  </si>
  <si>
    <t>Nonomi49HP</t>
  </si>
  <si>
    <t>Nonomi50HP</t>
  </si>
  <si>
    <t>Kayoko2</t>
  </si>
  <si>
    <t>Kayoko3</t>
  </si>
  <si>
    <t>Kayoko4</t>
  </si>
  <si>
    <t>Kayoko5</t>
  </si>
  <si>
    <t>Kayoko6</t>
  </si>
  <si>
    <t>Kayoko7</t>
  </si>
  <si>
    <t>Kayoko8</t>
  </si>
  <si>
    <t>Kayoko9</t>
  </si>
  <si>
    <t>Kayoko10</t>
  </si>
  <si>
    <t>Kayoko11HP</t>
  </si>
  <si>
    <t>Kayoko12HP</t>
  </si>
  <si>
    <t>Kayoko13HP</t>
  </si>
  <si>
    <t>Kayoko14HP</t>
  </si>
  <si>
    <t>Kayoko15HP</t>
  </si>
  <si>
    <t>Kayoko16HP</t>
  </si>
  <si>
    <t>Kayoko17HP</t>
  </si>
  <si>
    <t>Kayoko18HP</t>
  </si>
  <si>
    <t>Kayoko19HP</t>
  </si>
  <si>
    <t>Kayoko20HP</t>
  </si>
  <si>
    <t>Kayoko21HP</t>
  </si>
  <si>
    <t>Kayoko22HP</t>
  </si>
  <si>
    <t>Kayoko23HP</t>
  </si>
  <si>
    <t>Kayoko24HP</t>
  </si>
  <si>
    <t>Kayoko25HP</t>
  </si>
  <si>
    <t>Kayoko26HP</t>
  </si>
  <si>
    <t>Kayoko27HP</t>
  </si>
  <si>
    <t>Kayoko28HP</t>
  </si>
  <si>
    <t>Kayoko29HP</t>
  </si>
  <si>
    <t>Kayoko30HP</t>
  </si>
  <si>
    <t>Kayoko31HP</t>
  </si>
  <si>
    <t>Kayoko32HP</t>
  </si>
  <si>
    <t>Kayoko33HP</t>
  </si>
  <si>
    <t>Kayoko34HP</t>
  </si>
  <si>
    <t>Kayoko35HP</t>
  </si>
  <si>
    <t>Kayoko36HP</t>
  </si>
  <si>
    <t>Kayoko37HP</t>
  </si>
  <si>
    <t>Kayoko38HP</t>
  </si>
  <si>
    <t>Kayoko39HP</t>
  </si>
  <si>
    <t>Kayoko40HP</t>
  </si>
  <si>
    <t>Kayoko41HP</t>
  </si>
  <si>
    <t>Kayoko42HP</t>
  </si>
  <si>
    <t>Kayoko43HP</t>
  </si>
  <si>
    <t>Kayoko44HP</t>
  </si>
  <si>
    <t>Kayoko45HP</t>
  </si>
  <si>
    <t>Kayoko46HP</t>
  </si>
  <si>
    <t>Kayoko47HP</t>
  </si>
  <si>
    <t>Kayoko48HP</t>
  </si>
  <si>
    <t>Kayoko49HP</t>
  </si>
  <si>
    <t>Kayoko50HP</t>
  </si>
  <si>
    <t>Mutsuki2</t>
  </si>
  <si>
    <t>Mutsuki3</t>
  </si>
  <si>
    <t>Mutsuki4</t>
  </si>
  <si>
    <t>Mutsuki5</t>
  </si>
  <si>
    <t>Mutsuki6</t>
  </si>
  <si>
    <t>Mutsuki7</t>
  </si>
  <si>
    <t>Mutsuki8</t>
  </si>
  <si>
    <t>Mutsuki9</t>
  </si>
  <si>
    <t>Mutsuki10</t>
  </si>
  <si>
    <t>Mutsuki11HP</t>
  </si>
  <si>
    <t>Mutsuki12HP</t>
  </si>
  <si>
    <t>Mutsuki13HP</t>
  </si>
  <si>
    <t>Mutsuki14HP</t>
  </si>
  <si>
    <t>Mutsuki15HP</t>
  </si>
  <si>
    <t>Mutsuki16HP</t>
  </si>
  <si>
    <t>Mutsuki17HP</t>
  </si>
  <si>
    <t>Mutsuki18HP</t>
  </si>
  <si>
    <t>Mutsuki19HP</t>
  </si>
  <si>
    <t>Mutsuki20HP</t>
  </si>
  <si>
    <t>Mutsuki21HP</t>
  </si>
  <si>
    <t>Mutsuki22HP</t>
  </si>
  <si>
    <t>Mutsuki23HP</t>
  </si>
  <si>
    <t>Mutsuki24HP</t>
  </si>
  <si>
    <t>Mutsuki25HP</t>
  </si>
  <si>
    <t>Mutsuki26HP</t>
  </si>
  <si>
    <t>Mutsuki27HP</t>
  </si>
  <si>
    <t>Mutsuki28HP</t>
  </si>
  <si>
    <t>Mutsuki29HP</t>
  </si>
  <si>
    <t>Mutsuki30HP</t>
  </si>
  <si>
    <t>Mutsuki31HP</t>
  </si>
  <si>
    <t>Mutsuki32HP</t>
  </si>
  <si>
    <t>Mutsuki33HP</t>
  </si>
  <si>
    <t>Mutsuki34HP</t>
  </si>
  <si>
    <t>Mutsuki35HP</t>
  </si>
  <si>
    <t>Mutsuki36HP</t>
  </si>
  <si>
    <t>Mutsuki37HP</t>
  </si>
  <si>
    <t>Mutsuki38HP</t>
  </si>
  <si>
    <t>Mutsuki39HP</t>
  </si>
  <si>
    <t>Mutsuki40HP</t>
  </si>
  <si>
    <t>Mutsuki41HP</t>
  </si>
  <si>
    <t>Mutsuki42HP</t>
  </si>
  <si>
    <t>Mutsuki43HP</t>
  </si>
  <si>
    <t>Mutsuki44HP</t>
  </si>
  <si>
    <t>Mutsuki45HP</t>
  </si>
  <si>
    <t>Mutsuki46HP</t>
  </si>
  <si>
    <t>Mutsuki47HP</t>
  </si>
  <si>
    <t>Mutsuki48HP</t>
  </si>
  <si>
    <t>Mutsuki49HP</t>
  </si>
  <si>
    <t>Mutsuki50HP</t>
  </si>
  <si>
    <t>Junko2</t>
  </si>
  <si>
    <t>Junko3</t>
  </si>
  <si>
    <t>Junko4</t>
  </si>
  <si>
    <t>Junko5</t>
  </si>
  <si>
    <t>Junko6</t>
  </si>
  <si>
    <t>Junko7</t>
  </si>
  <si>
    <t>Junko8</t>
  </si>
  <si>
    <t>Junko9</t>
  </si>
  <si>
    <t>Junko10</t>
  </si>
  <si>
    <t>Junko11HP</t>
  </si>
  <si>
    <t>Junko12HP</t>
  </si>
  <si>
    <t>Junko13HP</t>
  </si>
  <si>
    <t>Junko14HP</t>
  </si>
  <si>
    <t>Junko15HP</t>
  </si>
  <si>
    <t>Junko16HP</t>
  </si>
  <si>
    <t>Junko17HP</t>
  </si>
  <si>
    <t>Junko18HP</t>
  </si>
  <si>
    <t>Junko19HP</t>
  </si>
  <si>
    <t>Junko20HP</t>
  </si>
  <si>
    <t>Junko21HP</t>
  </si>
  <si>
    <t>Junko22HP</t>
  </si>
  <si>
    <t>Junko23HP</t>
  </si>
  <si>
    <t>Junko24HP</t>
  </si>
  <si>
    <t>Junko25HP</t>
  </si>
  <si>
    <t>Junko26HP</t>
  </si>
  <si>
    <t>Junko27HP</t>
  </si>
  <si>
    <t>Junko28HP</t>
  </si>
  <si>
    <t>Junko29HP</t>
  </si>
  <si>
    <t>Junko30HP</t>
  </si>
  <si>
    <t>Junko31HP</t>
  </si>
  <si>
    <t>Junko32HP</t>
  </si>
  <si>
    <t>Junko33HP</t>
  </si>
  <si>
    <t>Junko34HP</t>
  </si>
  <si>
    <t>Junko35HP</t>
  </si>
  <si>
    <t>Junko36HP</t>
  </si>
  <si>
    <t>Junko37HP</t>
  </si>
  <si>
    <t>Junko38HP</t>
  </si>
  <si>
    <t>Junko39HP</t>
  </si>
  <si>
    <t>Junko40HP</t>
  </si>
  <si>
    <t>Junko41HP</t>
  </si>
  <si>
    <t>Junko42HP</t>
  </si>
  <si>
    <t>Junko43HP</t>
  </si>
  <si>
    <t>Junko44HP</t>
  </si>
  <si>
    <t>Junko45HP</t>
  </si>
  <si>
    <t>Junko46HP</t>
  </si>
  <si>
    <t>Junko47HP</t>
  </si>
  <si>
    <t>Junko48HP</t>
  </si>
  <si>
    <t>Junko49HP</t>
  </si>
  <si>
    <t>Junko50HP</t>
  </si>
  <si>
    <t>Serika2</t>
  </si>
  <si>
    <t>Serika3</t>
  </si>
  <si>
    <t>Serika4</t>
  </si>
  <si>
    <t>Serika5</t>
  </si>
  <si>
    <t>Serika6</t>
  </si>
  <si>
    <t>Serika7</t>
  </si>
  <si>
    <t>Serika8</t>
  </si>
  <si>
    <t>Serika9</t>
  </si>
  <si>
    <t>Serika10</t>
  </si>
  <si>
    <t>Serika11HP</t>
  </si>
  <si>
    <t>Serika12HP</t>
  </si>
  <si>
    <t>Serika13HP</t>
  </si>
  <si>
    <t>Serika14HP</t>
  </si>
  <si>
    <t>Serika15HP</t>
  </si>
  <si>
    <t>Serika16HP</t>
  </si>
  <si>
    <t>Serika17HP</t>
  </si>
  <si>
    <t>Serika18HP</t>
  </si>
  <si>
    <t>Serika19HP</t>
  </si>
  <si>
    <t>Serika20HP</t>
  </si>
  <si>
    <t>Serika21HP</t>
  </si>
  <si>
    <t>Serika22HP</t>
  </si>
  <si>
    <t>Serika23HP</t>
  </si>
  <si>
    <t>Serika24HP</t>
  </si>
  <si>
    <t>Serika25HP</t>
  </si>
  <si>
    <t>Serika26HP</t>
  </si>
  <si>
    <t>Serika27HP</t>
  </si>
  <si>
    <t>Serika28HP</t>
  </si>
  <si>
    <t>Serika29HP</t>
  </si>
  <si>
    <t>Serika30HP</t>
  </si>
  <si>
    <t>Serika31HP</t>
  </si>
  <si>
    <t>Serika32HP</t>
  </si>
  <si>
    <t>Serika33HP</t>
  </si>
  <si>
    <t>Serika34HP</t>
  </si>
  <si>
    <t>Serika35HP</t>
  </si>
  <si>
    <t>Serika36HP</t>
  </si>
  <si>
    <t>Serika37HP</t>
  </si>
  <si>
    <t>Serika38HP</t>
  </si>
  <si>
    <t>Serika39HP</t>
  </si>
  <si>
    <t>Serika40HP</t>
  </si>
  <si>
    <t>Serika41HP</t>
  </si>
  <si>
    <t>Serika42HP</t>
  </si>
  <si>
    <t>Serika43HP</t>
  </si>
  <si>
    <t>Serika44HP</t>
  </si>
  <si>
    <t>Serika45HP</t>
  </si>
  <si>
    <t>Serika46HP</t>
  </si>
  <si>
    <t>Serika47HP</t>
  </si>
  <si>
    <t>Serika48HP</t>
  </si>
  <si>
    <t>Serika49HP</t>
  </si>
  <si>
    <t>Serika50HP</t>
  </si>
  <si>
    <t>Tusbaki2</t>
  </si>
  <si>
    <t>Tusbaki3</t>
  </si>
  <si>
    <t>Tusbaki4</t>
  </si>
  <si>
    <t>Tusbaki5</t>
  </si>
  <si>
    <t>Tusbaki6</t>
  </si>
  <si>
    <t>Tusbaki7</t>
  </si>
  <si>
    <t>Tusbaki8</t>
  </si>
  <si>
    <t>Tusbaki9</t>
  </si>
  <si>
    <t>Tusbaki10</t>
  </si>
  <si>
    <t>Tusbaki11Attack</t>
  </si>
  <si>
    <t>Tusbaki12Attack</t>
  </si>
  <si>
    <t>Tusbaki13Attack</t>
  </si>
  <si>
    <t>Tusbaki14Attack</t>
  </si>
  <si>
    <t>Tusbaki15Attack</t>
  </si>
  <si>
    <t>Tusbaki16Attack</t>
  </si>
  <si>
    <t>Tusbaki17Attack</t>
  </si>
  <si>
    <t>Tusbaki18Attack</t>
  </si>
  <si>
    <t>Tusbaki19Attack</t>
  </si>
  <si>
    <t>Tusbaki20Attack</t>
  </si>
  <si>
    <t>Tusbaki21Attack</t>
  </si>
  <si>
    <t>Tusbaki22Attack</t>
  </si>
  <si>
    <t>Tusbaki23Attack</t>
  </si>
  <si>
    <t>Tusbaki24Attack</t>
  </si>
  <si>
    <t>Tusbaki25Attack</t>
  </si>
  <si>
    <t>Tusbaki26Attack</t>
  </si>
  <si>
    <t>Tusbaki27Attack</t>
  </si>
  <si>
    <t>Tusbaki28Attack</t>
  </si>
  <si>
    <t>Tusbaki29Attack</t>
  </si>
  <si>
    <t>Tusbaki30Attack</t>
  </si>
  <si>
    <t>Tusbaki31Attack</t>
  </si>
  <si>
    <t>Tusbaki32Attack</t>
  </si>
  <si>
    <t>Tusbaki33Attack</t>
  </si>
  <si>
    <t>Tusbaki34Attack</t>
  </si>
  <si>
    <t>Tusbaki35Attack</t>
  </si>
  <si>
    <t>Tusbaki36Attack</t>
  </si>
  <si>
    <t>Tusbaki37Attack</t>
  </si>
  <si>
    <t>Tusbaki38Attack</t>
  </si>
  <si>
    <t>Tusbaki39Attack</t>
  </si>
  <si>
    <t>Tusbaki40Attack</t>
  </si>
  <si>
    <t>Tusbaki41Attack</t>
  </si>
  <si>
    <t>Tusbaki42Attack</t>
  </si>
  <si>
    <t>Tusbaki43Attack</t>
  </si>
  <si>
    <t>Tusbaki44Attack</t>
  </si>
  <si>
    <t>Tusbaki45Attack</t>
  </si>
  <si>
    <t>Tusbaki46Attack</t>
  </si>
  <si>
    <t>Tusbaki47Attack</t>
  </si>
  <si>
    <t>Tusbaki48Attack</t>
  </si>
  <si>
    <t>Tusbaki49Attack</t>
  </si>
  <si>
    <t>Tusbaki50Attack</t>
  </si>
  <si>
    <t>Yuuka2</t>
  </si>
  <si>
    <t>Yuuka3</t>
  </si>
  <si>
    <t>Yuuka4</t>
  </si>
  <si>
    <t>Yuuka5</t>
  </si>
  <si>
    <t>Yuuka6</t>
  </si>
  <si>
    <t>Yuuka7</t>
  </si>
  <si>
    <t>Yuuka8</t>
  </si>
  <si>
    <t>Yuuka9</t>
  </si>
  <si>
    <t>Yuuka10</t>
  </si>
  <si>
    <t>Yuuka11Attack</t>
  </si>
  <si>
    <t>Yuuka12Attack</t>
  </si>
  <si>
    <t>Yuuka13Attack</t>
  </si>
  <si>
    <t>Yuuka14Attack</t>
  </si>
  <si>
    <t>Yuuka15Attack</t>
  </si>
  <si>
    <t>Yuuka16Attack</t>
  </si>
  <si>
    <t>Yuuka17Attack</t>
  </si>
  <si>
    <t>Yuuka18Attack</t>
  </si>
  <si>
    <t>Yuuka19Attack</t>
  </si>
  <si>
    <t>Yuuka20Attack</t>
  </si>
  <si>
    <t>Yuuka21Attack</t>
  </si>
  <si>
    <t>Yuuka22Attack</t>
  </si>
  <si>
    <t>Yuuka23Attack</t>
  </si>
  <si>
    <t>Yuuka24Attack</t>
  </si>
  <si>
    <t>Yuuka25Attack</t>
  </si>
  <si>
    <t>Yuuka26Attack</t>
  </si>
  <si>
    <t>Yuuka27Attack</t>
  </si>
  <si>
    <t>Yuuka28Attack</t>
  </si>
  <si>
    <t>Yuuka29Attack</t>
  </si>
  <si>
    <t>Yuuka30Attack</t>
  </si>
  <si>
    <t>Yuuka31Attack</t>
  </si>
  <si>
    <t>Yuuka32Attack</t>
  </si>
  <si>
    <t>Yuuka33Attack</t>
  </si>
  <si>
    <t>Yuuka34Attack</t>
  </si>
  <si>
    <t>Yuuka35Attack</t>
  </si>
  <si>
    <t>Yuuka36Attack</t>
  </si>
  <si>
    <t>Yuuka37Attack</t>
  </si>
  <si>
    <t>Yuuka38Attack</t>
  </si>
  <si>
    <t>Yuuka39Attack</t>
  </si>
  <si>
    <t>Yuuka40Attack</t>
  </si>
  <si>
    <t>Yuuka41Attack</t>
  </si>
  <si>
    <t>Yuuka42Attack</t>
  </si>
  <si>
    <t>Yuuka43Attack</t>
  </si>
  <si>
    <t>Yuuka44Attack</t>
  </si>
  <si>
    <t>Yuuka45Attack</t>
  </si>
  <si>
    <t>Yuuka46Attack</t>
  </si>
  <si>
    <t>Yuuka47Attack</t>
  </si>
  <si>
    <t>Yuuka48Attack</t>
  </si>
  <si>
    <t>Yuuka49Attack</t>
  </si>
  <si>
    <t>Yuuka50Attack</t>
  </si>
  <si>
    <t>Momoi2</t>
  </si>
  <si>
    <t>Momoi3</t>
  </si>
  <si>
    <t>Momoi4</t>
  </si>
  <si>
    <t>Momoi5</t>
  </si>
  <si>
    <t>Momoi6</t>
  </si>
  <si>
    <t>Momoi7</t>
  </si>
  <si>
    <t>Momoi8</t>
  </si>
  <si>
    <t>Momoi9</t>
  </si>
  <si>
    <t>Momoi10</t>
  </si>
  <si>
    <t>Momoi11HP</t>
  </si>
  <si>
    <t>Momoi12HP</t>
  </si>
  <si>
    <t>Momoi13HP</t>
  </si>
  <si>
    <t>Momoi14HP</t>
  </si>
  <si>
    <t>Momoi15HP</t>
  </si>
  <si>
    <t>Momoi16HP</t>
  </si>
  <si>
    <t>Momoi17HP</t>
  </si>
  <si>
    <t>Momoi18HP</t>
  </si>
  <si>
    <t>Momoi19HP</t>
  </si>
  <si>
    <t>Momoi20HP</t>
  </si>
  <si>
    <t>Momoi21HP</t>
  </si>
  <si>
    <t>Momoi22HP</t>
  </si>
  <si>
    <t>Momoi23HP</t>
  </si>
  <si>
    <t>Momoi24HP</t>
  </si>
  <si>
    <t>Momoi25HP</t>
  </si>
  <si>
    <t>Momoi26HP</t>
  </si>
  <si>
    <t>Momoi27HP</t>
  </si>
  <si>
    <t>Momoi28HP</t>
  </si>
  <si>
    <t>Momoi29HP</t>
  </si>
  <si>
    <t>Momoi30HP</t>
  </si>
  <si>
    <t>Momoi31HP</t>
  </si>
  <si>
    <t>Momoi32HP</t>
  </si>
  <si>
    <t>Momoi33HP</t>
  </si>
  <si>
    <t>Momoi34HP</t>
  </si>
  <si>
    <t>Momoi35HP</t>
  </si>
  <si>
    <t>Momoi36HP</t>
  </si>
  <si>
    <t>Momoi37HP</t>
  </si>
  <si>
    <t>Momoi38HP</t>
  </si>
  <si>
    <t>Momoi39HP</t>
  </si>
  <si>
    <t>Momoi40HP</t>
  </si>
  <si>
    <t>Momoi41HP</t>
  </si>
  <si>
    <t>Momoi42HP</t>
  </si>
  <si>
    <t>Momoi43HP</t>
  </si>
  <si>
    <t>Momoi44HP</t>
  </si>
  <si>
    <t>Momoi45HP</t>
  </si>
  <si>
    <t>Momoi46HP</t>
  </si>
  <si>
    <t>Momoi47HP</t>
  </si>
  <si>
    <t>Momoi48HP</t>
  </si>
  <si>
    <t>Momoi49HP</t>
  </si>
  <si>
    <t>Momoi50HP</t>
  </si>
  <si>
    <t>Kirino2</t>
  </si>
  <si>
    <t>Kirino3</t>
  </si>
  <si>
    <t>Kirino4</t>
  </si>
  <si>
    <t>Kirino5</t>
  </si>
  <si>
    <t>Kirino6</t>
  </si>
  <si>
    <t>Kirino7</t>
  </si>
  <si>
    <t>Kirino8</t>
  </si>
  <si>
    <t>Kirino9</t>
  </si>
  <si>
    <t>Kirino10</t>
  </si>
  <si>
    <t>Kirino11HP</t>
  </si>
  <si>
    <t>Kirino12HP</t>
  </si>
  <si>
    <t>Kirino13HP</t>
  </si>
  <si>
    <t>Kirino14HP</t>
  </si>
  <si>
    <t>Kirino15HP</t>
  </si>
  <si>
    <t>Kirino16HP</t>
  </si>
  <si>
    <t>Kirino17HP</t>
  </si>
  <si>
    <t>Kirino18HP</t>
  </si>
  <si>
    <t>Kirino19HP</t>
  </si>
  <si>
    <t>Kirino20HP</t>
  </si>
  <si>
    <t>Kirino21HP</t>
  </si>
  <si>
    <t>Kirino22HP</t>
  </si>
  <si>
    <t>Kirino23HP</t>
  </si>
  <si>
    <t>Kirino24HP</t>
  </si>
  <si>
    <t>Kirino25HP</t>
  </si>
  <si>
    <t>Kirino26HP</t>
  </si>
  <si>
    <t>Kirino27HP</t>
  </si>
  <si>
    <t>Kirino28HP</t>
  </si>
  <si>
    <t>Kirino29HP</t>
  </si>
  <si>
    <t>Kirino30HP</t>
  </si>
  <si>
    <t>Kirino31HP</t>
  </si>
  <si>
    <t>Kirino32HP</t>
  </si>
  <si>
    <t>Kirino33HP</t>
  </si>
  <si>
    <t>Kirino34HP</t>
  </si>
  <si>
    <t>Kirino35HP</t>
  </si>
  <si>
    <t>Kirino36HP</t>
  </si>
  <si>
    <t>Kirino37HP</t>
  </si>
  <si>
    <t>Kirino38HP</t>
  </si>
  <si>
    <t>Kirino39HP</t>
  </si>
  <si>
    <t>Kirino40HP</t>
  </si>
  <si>
    <t>Kirino41HP</t>
  </si>
  <si>
    <t>Kirino42HP</t>
  </si>
  <si>
    <t>Kirino43HP</t>
  </si>
  <si>
    <t>Kirino44HP</t>
  </si>
  <si>
    <t>Kirino45HP</t>
  </si>
  <si>
    <t>Kirino46HP</t>
  </si>
  <si>
    <t>Kirino47HP</t>
  </si>
  <si>
    <t>Kirino48HP</t>
  </si>
  <si>
    <t>Kirino49HP</t>
  </si>
  <si>
    <t>Kirino50HP</t>
  </si>
  <si>
    <t>Haruka2</t>
  </si>
  <si>
    <t>Haruka3</t>
  </si>
  <si>
    <t>Haruka4</t>
  </si>
  <si>
    <t>Haruka5</t>
  </si>
  <si>
    <t>Haruka6</t>
  </si>
  <si>
    <t>Haruka7</t>
  </si>
  <si>
    <t>Haruka8</t>
  </si>
  <si>
    <t>Haruka9</t>
  </si>
  <si>
    <t>Haruka10</t>
  </si>
  <si>
    <t>Haruka11HP</t>
  </si>
  <si>
    <t>Haruka12HP</t>
  </si>
  <si>
    <t>Haruka13HP</t>
  </si>
  <si>
    <t>Haruka14HP</t>
  </si>
  <si>
    <t>Haruka15HP</t>
  </si>
  <si>
    <t>Haruka16HP</t>
  </si>
  <si>
    <t>Haruka17HP</t>
  </si>
  <si>
    <t>Haruka18HP</t>
  </si>
  <si>
    <t>Haruka19HP</t>
  </si>
  <si>
    <t>Haruka20HP</t>
  </si>
  <si>
    <t>Haruka21HP</t>
  </si>
  <si>
    <t>Haruka22HP</t>
  </si>
  <si>
    <t>Haruka23HP</t>
  </si>
  <si>
    <t>Haruka24HP</t>
  </si>
  <si>
    <t>Haruka25HP</t>
  </si>
  <si>
    <t>Haruka26HP</t>
  </si>
  <si>
    <t>Haruka27HP</t>
  </si>
  <si>
    <t>Haruka28HP</t>
  </si>
  <si>
    <t>Haruka29HP</t>
  </si>
  <si>
    <t>Haruka30HP</t>
  </si>
  <si>
    <t>Haruka31HP</t>
  </si>
  <si>
    <t>Haruka32HP</t>
  </si>
  <si>
    <t>Haruka33HP</t>
  </si>
  <si>
    <t>Haruka34HP</t>
  </si>
  <si>
    <t>Haruka35HP</t>
  </si>
  <si>
    <t>Haruka36HP</t>
  </si>
  <si>
    <t>Haruka37HP</t>
  </si>
  <si>
    <t>Haruka38HP</t>
  </si>
  <si>
    <t>Haruka39HP</t>
  </si>
  <si>
    <t>Haruka40HP</t>
  </si>
  <si>
    <t>Haruka41HP</t>
  </si>
  <si>
    <t>Haruka42HP</t>
  </si>
  <si>
    <t>Haruka43HP</t>
  </si>
  <si>
    <t>Haruka44HP</t>
  </si>
  <si>
    <t>Haruka45HP</t>
  </si>
  <si>
    <t>Haruka46HP</t>
  </si>
  <si>
    <t>Haruka47HP</t>
  </si>
  <si>
    <t>Haruka48HP</t>
  </si>
  <si>
    <t>Haruka49HP</t>
  </si>
  <si>
    <t>Haruka50HP</t>
  </si>
  <si>
    <t>Asuna2</t>
  </si>
  <si>
    <t>Asuna3</t>
  </si>
  <si>
    <t>Asuna4</t>
  </si>
  <si>
    <t>Asuna5</t>
  </si>
  <si>
    <t>Asuna6</t>
  </si>
  <si>
    <t>Asuna7</t>
  </si>
  <si>
    <t>Asuna8</t>
  </si>
  <si>
    <t>Asuna9</t>
  </si>
  <si>
    <t>Asuna10</t>
  </si>
  <si>
    <t>Asuna11HP</t>
  </si>
  <si>
    <t>Asuna12HP</t>
  </si>
  <si>
    <t>Asuna13HP</t>
  </si>
  <si>
    <t>Asuna14HP</t>
  </si>
  <si>
    <t>Asuna15HP</t>
  </si>
  <si>
    <t>Asuna16HP</t>
  </si>
  <si>
    <t>Asuna17HP</t>
  </si>
  <si>
    <t>Asuna18HP</t>
  </si>
  <si>
    <t>Asuna19HP</t>
  </si>
  <si>
    <t>Asuna20HP</t>
  </si>
  <si>
    <t>Asuna21HP</t>
  </si>
  <si>
    <t>Asuna22HP</t>
  </si>
  <si>
    <t>Asuna23HP</t>
  </si>
  <si>
    <t>Asuna24HP</t>
  </si>
  <si>
    <t>Asuna25HP</t>
  </si>
  <si>
    <t>Asuna26HP</t>
  </si>
  <si>
    <t>Asuna27HP</t>
  </si>
  <si>
    <t>Asuna28HP</t>
  </si>
  <si>
    <t>Asuna29HP</t>
  </si>
  <si>
    <t>Asuna30HP</t>
  </si>
  <si>
    <t>Asuna31HP</t>
  </si>
  <si>
    <t>Asuna32HP</t>
  </si>
  <si>
    <t>Asuna33HP</t>
  </si>
  <si>
    <t>Asuna34HP</t>
  </si>
  <si>
    <t>Asuna35HP</t>
  </si>
  <si>
    <t>Asuna36HP</t>
  </si>
  <si>
    <t>Asuna37HP</t>
  </si>
  <si>
    <t>Asuna38HP</t>
  </si>
  <si>
    <t>Asuna39HP</t>
  </si>
  <si>
    <t>Asuna40HP</t>
  </si>
  <si>
    <t>Asuna41HP</t>
  </si>
  <si>
    <t>Asuna42HP</t>
  </si>
  <si>
    <t>Asuna43HP</t>
  </si>
  <si>
    <t>Asuna44HP</t>
  </si>
  <si>
    <t>Asuna45HP</t>
  </si>
  <si>
    <t>Asuna46HP</t>
  </si>
  <si>
    <t>Asuna47HP</t>
  </si>
  <si>
    <t>Asuna48HP</t>
  </si>
  <si>
    <t>Asuna49HP</t>
  </si>
  <si>
    <t>Asuna50HP</t>
  </si>
  <si>
    <t>Kotori2</t>
  </si>
  <si>
    <t>Kotori3</t>
  </si>
  <si>
    <t>Kotori4</t>
  </si>
  <si>
    <t>Kotori5</t>
  </si>
  <si>
    <t>Kotori6</t>
  </si>
  <si>
    <t>Kotori7</t>
  </si>
  <si>
    <t>Kotori8</t>
  </si>
  <si>
    <t>Kotori9</t>
  </si>
  <si>
    <t>Kotori10</t>
  </si>
  <si>
    <t>Kotori11HP</t>
  </si>
  <si>
    <t>Kotori12HP</t>
  </si>
  <si>
    <t>Kotori13HP</t>
  </si>
  <si>
    <t>Kotori14HP</t>
  </si>
  <si>
    <t>Kotori15HP</t>
  </si>
  <si>
    <t>Kotori16HP</t>
  </si>
  <si>
    <t>Kotori17HP</t>
  </si>
  <si>
    <t>Kotori18HP</t>
  </si>
  <si>
    <t>Kotori19HP</t>
  </si>
  <si>
    <t>Kotori20HP</t>
  </si>
  <si>
    <t>Kotori21HP</t>
  </si>
  <si>
    <t>Kotori22HP</t>
  </si>
  <si>
    <t>Kotori23HP</t>
  </si>
  <si>
    <t>Kotori24HP</t>
  </si>
  <si>
    <t>Kotori25HP</t>
  </si>
  <si>
    <t>Kotori26HP</t>
  </si>
  <si>
    <t>Kotori27HP</t>
  </si>
  <si>
    <t>Kotori28HP</t>
  </si>
  <si>
    <t>Kotori29HP</t>
  </si>
  <si>
    <t>Kotori30HP</t>
  </si>
  <si>
    <t>Kotori31HP</t>
  </si>
  <si>
    <t>Kotori32HP</t>
  </si>
  <si>
    <t>Kotori33HP</t>
  </si>
  <si>
    <t>Kotori34HP</t>
  </si>
  <si>
    <t>Kotori35HP</t>
  </si>
  <si>
    <t>Kotori36HP</t>
  </si>
  <si>
    <t>Kotori37HP</t>
  </si>
  <si>
    <t>Kotori38HP</t>
  </si>
  <si>
    <t>Kotori39HP</t>
  </si>
  <si>
    <t>Kotori40HP</t>
  </si>
  <si>
    <t>Kotori41HP</t>
  </si>
  <si>
    <t>Kotori42HP</t>
  </si>
  <si>
    <t>Kotori43HP</t>
  </si>
  <si>
    <t>Kotori44HP</t>
  </si>
  <si>
    <t>Kotori45HP</t>
  </si>
  <si>
    <t>Kotori46HP</t>
  </si>
  <si>
    <t>Kotori47HP</t>
  </si>
  <si>
    <t>Kotori48HP</t>
  </si>
  <si>
    <t>Kotori49HP</t>
  </si>
  <si>
    <t>Kotori50HP</t>
  </si>
  <si>
    <t>Suzumi2</t>
  </si>
  <si>
    <t>Suzumi3</t>
  </si>
  <si>
    <t>Suzumi4</t>
  </si>
  <si>
    <t>Suzumi5</t>
  </si>
  <si>
    <t>Suzumi6</t>
  </si>
  <si>
    <t>Suzumi7</t>
  </si>
  <si>
    <t>Suzumi8</t>
  </si>
  <si>
    <t>Suzumi9</t>
  </si>
  <si>
    <t>Suzumi10</t>
  </si>
  <si>
    <t>Suzumi11HP</t>
  </si>
  <si>
    <t>Suzumi12HP</t>
  </si>
  <si>
    <t>Suzumi13HP</t>
  </si>
  <si>
    <t>Suzumi14HP</t>
  </si>
  <si>
    <t>Suzumi15HP</t>
  </si>
  <si>
    <t>Suzumi16HP</t>
  </si>
  <si>
    <t>Suzumi17HP</t>
  </si>
  <si>
    <t>Suzumi18HP</t>
  </si>
  <si>
    <t>Suzumi19HP</t>
  </si>
  <si>
    <t>Suzumi20HP</t>
  </si>
  <si>
    <t>Suzumi21HP</t>
  </si>
  <si>
    <t>Suzumi22HP</t>
  </si>
  <si>
    <t>Suzumi23HP</t>
  </si>
  <si>
    <t>Suzumi24HP</t>
  </si>
  <si>
    <t>Suzumi25HP</t>
  </si>
  <si>
    <t>Suzumi26HP</t>
  </si>
  <si>
    <t>Suzumi27HP</t>
  </si>
  <si>
    <t>Suzumi28HP</t>
  </si>
  <si>
    <t>Suzumi29HP</t>
  </si>
  <si>
    <t>Suzumi30HP</t>
  </si>
  <si>
    <t>Suzumi31HP</t>
  </si>
  <si>
    <t>Suzumi32HP</t>
  </si>
  <si>
    <t>Suzumi33HP</t>
  </si>
  <si>
    <t>Suzumi34HP</t>
  </si>
  <si>
    <t>Suzumi35HP</t>
  </si>
  <si>
    <t>Suzumi36HP</t>
  </si>
  <si>
    <t>Suzumi37HP</t>
  </si>
  <si>
    <t>Suzumi38HP</t>
  </si>
  <si>
    <t>Suzumi39HP</t>
  </si>
  <si>
    <t>Suzumi40HP</t>
  </si>
  <si>
    <t>Suzumi41HP</t>
  </si>
  <si>
    <t>Suzumi42HP</t>
  </si>
  <si>
    <t>Suzumi43HP</t>
  </si>
  <si>
    <t>Suzumi44HP</t>
  </si>
  <si>
    <t>Suzumi45HP</t>
  </si>
  <si>
    <t>Suzumi46HP</t>
  </si>
  <si>
    <t>Suzumi47HP</t>
  </si>
  <si>
    <t>Suzumi48HP</t>
  </si>
  <si>
    <t>Suzumi49HP</t>
  </si>
  <si>
    <t>Suzumi50HP</t>
  </si>
  <si>
    <t>Pina2</t>
  </si>
  <si>
    <t>Pina3</t>
  </si>
  <si>
    <t>Pina4</t>
  </si>
  <si>
    <t>Pina5</t>
  </si>
  <si>
    <t>Pina6</t>
  </si>
  <si>
    <t>Pina7</t>
  </si>
  <si>
    <t>Pina8</t>
  </si>
  <si>
    <t>Pina9</t>
  </si>
  <si>
    <t>Pina10</t>
  </si>
  <si>
    <t>Pina11HP</t>
  </si>
  <si>
    <t>Pina12HP</t>
  </si>
  <si>
    <t>Pina13HP</t>
  </si>
  <si>
    <t>Pina14HP</t>
  </si>
  <si>
    <t>Pina15HP</t>
  </si>
  <si>
    <t>Pina16HP</t>
  </si>
  <si>
    <t>Pina17HP</t>
  </si>
  <si>
    <t>Pina18HP</t>
  </si>
  <si>
    <t>Pina19HP</t>
  </si>
  <si>
    <t>Pina20HP</t>
  </si>
  <si>
    <t>Pina21HP</t>
  </si>
  <si>
    <t>Pina22HP</t>
  </si>
  <si>
    <t>Pina23HP</t>
  </si>
  <si>
    <t>Pina24HP</t>
  </si>
  <si>
    <t>Pina25HP</t>
  </si>
  <si>
    <t>Pina26HP</t>
  </si>
  <si>
    <t>Pina27HP</t>
  </si>
  <si>
    <t>Pina28HP</t>
  </si>
  <si>
    <t>Pina29HP</t>
  </si>
  <si>
    <t>Pina30HP</t>
  </si>
  <si>
    <t>Pina31HP</t>
  </si>
  <si>
    <t>Pina32HP</t>
  </si>
  <si>
    <t>Pina33HP</t>
  </si>
  <si>
    <t>Pina34HP</t>
  </si>
  <si>
    <t>Pina35HP</t>
  </si>
  <si>
    <t>Pina36HP</t>
  </si>
  <si>
    <t>Pina37HP</t>
  </si>
  <si>
    <t>Pina38HP</t>
  </si>
  <si>
    <t>Pina39HP</t>
  </si>
  <si>
    <t>Pina40HP</t>
  </si>
  <si>
    <t>Pina41HP</t>
  </si>
  <si>
    <t>Pina42HP</t>
  </si>
  <si>
    <t>Pina43HP</t>
  </si>
  <si>
    <t>Pina44HP</t>
  </si>
  <si>
    <t>Pina45HP</t>
  </si>
  <si>
    <t>Pina46HP</t>
  </si>
  <si>
    <t>Pina47HP</t>
  </si>
  <si>
    <t>Pina48HP</t>
  </si>
  <si>
    <t>Pina49HP</t>
  </si>
  <si>
    <t>Pina50HP</t>
  </si>
  <si>
    <t>Tsurugi (swimsuit)2</t>
  </si>
  <si>
    <t>Tsurugi (swimsuit)3</t>
  </si>
  <si>
    <t>Tsurugi (swimsuit)4</t>
  </si>
  <si>
    <t>Tsurugi (swimsuit)5</t>
  </si>
  <si>
    <t>Tsurugi (swimsuit)6</t>
  </si>
  <si>
    <t>Tsurugi (swimsuit)7</t>
  </si>
  <si>
    <t>Tsurugi (swimsuit)8</t>
  </si>
  <si>
    <t>Tsurugi (swimsuit)9</t>
  </si>
  <si>
    <t>Tsurugi (swimsuit)10</t>
  </si>
  <si>
    <t>Tsurugi (swimsuit)11HP</t>
  </si>
  <si>
    <t>Tsurugi (swimsuit)12HP</t>
  </si>
  <si>
    <t>Tsurugi (swimsuit)13HP</t>
  </si>
  <si>
    <t>Tsurugi (swimsuit)14HP</t>
  </si>
  <si>
    <t>Tsurugi (swimsuit)15HP</t>
  </si>
  <si>
    <t>Tsurugi (swimsuit)16HP</t>
  </si>
  <si>
    <t>Tsurugi (swimsuit)17HP</t>
  </si>
  <si>
    <t>Tsurugi (swimsuit)18HP</t>
  </si>
  <si>
    <t>Tsurugi (swimsuit)19HP</t>
  </si>
  <si>
    <t>Tsurugi (swimsuit)20HP</t>
  </si>
  <si>
    <t>Tsurugi (swimsuit)21HP</t>
  </si>
  <si>
    <t>Tsurugi (swimsuit)22HP</t>
  </si>
  <si>
    <t>Tsurugi (swimsuit)23HP</t>
  </si>
  <si>
    <t>Tsurugi (swimsuit)24HP</t>
  </si>
  <si>
    <t>Tsurugi (swimsuit)25HP</t>
  </si>
  <si>
    <t>Tsurugi (swimsuit)26HP</t>
  </si>
  <si>
    <t>Tsurugi (swimsuit)27HP</t>
  </si>
  <si>
    <t>Tsurugi (swimsuit)28HP</t>
  </si>
  <si>
    <t>Tsurugi (swimsuit)29HP</t>
  </si>
  <si>
    <t>Tsurugi (swimsuit)30HP</t>
  </si>
  <si>
    <t>Tsurugi (swimsuit)31HP</t>
  </si>
  <si>
    <t>Tsurugi (swimsuit)32HP</t>
  </si>
  <si>
    <t>Tsurugi (swimsuit)33HP</t>
  </si>
  <si>
    <t>Tsurugi (swimsuit)34HP</t>
  </si>
  <si>
    <t>Tsurugi (swimsuit)35HP</t>
  </si>
  <si>
    <t>Tsurugi (swimsuit)36HP</t>
  </si>
  <si>
    <t>Tsurugi (swimsuit)37HP</t>
  </si>
  <si>
    <t>Tsurugi (swimsuit)38HP</t>
  </si>
  <si>
    <t>Tsurugi (swimsuit)39HP</t>
  </si>
  <si>
    <t>Tsurugi (swimsuit)40HP</t>
  </si>
  <si>
    <t>Tsurugi (swimsuit)41HP</t>
  </si>
  <si>
    <t>Tsurugi (swimsuit)42HP</t>
  </si>
  <si>
    <t>Tsurugi (swimsuit)43HP</t>
  </si>
  <si>
    <t>Tsurugi (swimsuit)44HP</t>
  </si>
  <si>
    <t>Tsurugi (swimsuit)45HP</t>
  </si>
  <si>
    <t>Tsurugi (swimsuit)46HP</t>
  </si>
  <si>
    <t>Tsurugi (swimsuit)47HP</t>
  </si>
  <si>
    <t>Tsurugi (swimsuit)48HP</t>
  </si>
  <si>
    <t>Tsurugi (swimsuit)49HP</t>
  </si>
  <si>
    <t>Tsurugi (swimsuit)50HP</t>
  </si>
  <si>
    <t>Izumi (swimsuit)2</t>
  </si>
  <si>
    <t>Izumi (swimsuit)3</t>
  </si>
  <si>
    <t>Izumi (swimsuit)4</t>
  </si>
  <si>
    <t>Izumi (swimsuit)5</t>
  </si>
  <si>
    <t>Izumi (swimsuit)6</t>
  </si>
  <si>
    <t>Izumi (swimsuit)7</t>
  </si>
  <si>
    <t>Izumi (swimsuit)8</t>
  </si>
  <si>
    <t>Izumi (swimsuit)9</t>
  </si>
  <si>
    <t>Izumi (swimsuit)10</t>
  </si>
  <si>
    <t>Izumi (swimsuit)11HP</t>
  </si>
  <si>
    <t>Izumi (swimsuit)12HP</t>
  </si>
  <si>
    <t>Izumi (swimsuit)13HP</t>
  </si>
  <si>
    <t>Izumi (swimsuit)14HP</t>
  </si>
  <si>
    <t>Izumi (swimsuit)15HP</t>
  </si>
  <si>
    <t>Izumi (swimsuit)16HP</t>
  </si>
  <si>
    <t>Izumi (swimsuit)17HP</t>
  </si>
  <si>
    <t>Izumi (swimsuit)18HP</t>
  </si>
  <si>
    <t>Izumi (swimsuit)19HP</t>
  </si>
  <si>
    <t>Izumi (swimsuit)20HP</t>
  </si>
  <si>
    <t>Izumi (swimsuit)21HP</t>
  </si>
  <si>
    <t>Izumi (swimsuit)22HP</t>
  </si>
  <si>
    <t>Izumi (swimsuit)23HP</t>
  </si>
  <si>
    <t>Izumi (swimsuit)24HP</t>
  </si>
  <si>
    <t>Izumi (swimsuit)25HP</t>
  </si>
  <si>
    <t>Izumi (swimsuit)26HP</t>
  </si>
  <si>
    <t>Izumi (swimsuit)27HP</t>
  </si>
  <si>
    <t>Izumi (swimsuit)28HP</t>
  </si>
  <si>
    <t>Izumi (swimsuit)29HP</t>
  </si>
  <si>
    <t>Izumi (swimsuit)30HP</t>
  </si>
  <si>
    <t>Izumi (swimsuit)31HP</t>
  </si>
  <si>
    <t>Izumi (swimsuit)32HP</t>
  </si>
  <si>
    <t>Izumi (swimsuit)33HP</t>
  </si>
  <si>
    <t>Izumi (swimsuit)34HP</t>
  </si>
  <si>
    <t>Izumi (swimsuit)35HP</t>
  </si>
  <si>
    <t>Izumi (swimsuit)36HP</t>
  </si>
  <si>
    <t>Izumi (swimsuit)37HP</t>
  </si>
  <si>
    <t>Izumi (swimsuit)38HP</t>
  </si>
  <si>
    <t>Izumi (swimsuit)39HP</t>
  </si>
  <si>
    <t>Izumi (swimsuit)40HP</t>
  </si>
  <si>
    <t>Izumi (swimsuit)41HP</t>
  </si>
  <si>
    <t>Izumi (swimsuit)42HP</t>
  </si>
  <si>
    <t>Izumi (swimsuit)43HP</t>
  </si>
  <si>
    <t>Izumi (swimsuit)44HP</t>
  </si>
  <si>
    <t>Izumi (swimsuit)45HP</t>
  </si>
  <si>
    <t>Izumi (swimsuit)46HP</t>
  </si>
  <si>
    <t>Izumi (swimsuit)47HP</t>
  </si>
  <si>
    <t>Izumi (swimsuit)48HP</t>
  </si>
  <si>
    <t>Izumi (swimsuit)49HP</t>
  </si>
  <si>
    <t>Izumi (swimsuit)50HP</t>
  </si>
  <si>
    <t>Tomoe2</t>
  </si>
  <si>
    <t>Tomoe3</t>
  </si>
  <si>
    <t>Tomoe4</t>
  </si>
  <si>
    <t>Tomoe5</t>
  </si>
  <si>
    <t>Tomoe6</t>
  </si>
  <si>
    <t>Tomoe7</t>
  </si>
  <si>
    <t>Tomoe8</t>
  </si>
  <si>
    <t>Tomoe9</t>
  </si>
  <si>
    <t>Tomoe10</t>
  </si>
  <si>
    <t>Tomoe11HP</t>
  </si>
  <si>
    <t>Tomoe12HP</t>
  </si>
  <si>
    <t>Tomoe13HP</t>
  </si>
  <si>
    <t>Tomoe14HP</t>
  </si>
  <si>
    <t>Tomoe15HP</t>
  </si>
  <si>
    <t>Tomoe16HP</t>
  </si>
  <si>
    <t>Tomoe17HP</t>
  </si>
  <si>
    <t>Tomoe18HP</t>
  </si>
  <si>
    <t>Tomoe19HP</t>
  </si>
  <si>
    <t>Tomoe20HP</t>
  </si>
  <si>
    <t>Tomoe21HP</t>
  </si>
  <si>
    <t>Tomoe22HP</t>
  </si>
  <si>
    <t>Tomoe23HP</t>
  </si>
  <si>
    <t>Tomoe24HP</t>
  </si>
  <si>
    <t>Tomoe25HP</t>
  </si>
  <si>
    <t>Tomoe26HP</t>
  </si>
  <si>
    <t>Tomoe27HP</t>
  </si>
  <si>
    <t>Tomoe28HP</t>
  </si>
  <si>
    <t>Tomoe29HP</t>
  </si>
  <si>
    <t>Tomoe30HP</t>
  </si>
  <si>
    <t>Tomoe31HP</t>
  </si>
  <si>
    <t>Tomoe32HP</t>
  </si>
  <si>
    <t>Tomoe33HP</t>
  </si>
  <si>
    <t>Tomoe34HP</t>
  </si>
  <si>
    <t>Tomoe35HP</t>
  </si>
  <si>
    <t>Tomoe36HP</t>
  </si>
  <si>
    <t>Tomoe37HP</t>
  </si>
  <si>
    <t>Tomoe38HP</t>
  </si>
  <si>
    <t>Tomoe39HP</t>
  </si>
  <si>
    <t>Tomoe40HP</t>
  </si>
  <si>
    <t>Tomoe41HP</t>
  </si>
  <si>
    <t>Tomoe42HP</t>
  </si>
  <si>
    <t>Tomoe43HP</t>
  </si>
  <si>
    <t>Tomoe44HP</t>
  </si>
  <si>
    <t>Tomoe45HP</t>
  </si>
  <si>
    <t>Tomoe46HP</t>
  </si>
  <si>
    <t>Tomoe47HP</t>
  </si>
  <si>
    <t>Tomoe48HP</t>
  </si>
  <si>
    <t>Tomoe49HP</t>
  </si>
  <si>
    <t>Tomoe50HP</t>
  </si>
  <si>
    <t>Hibiki2</t>
  </si>
  <si>
    <t>Hibiki3</t>
  </si>
  <si>
    <t>Hibiki4</t>
  </si>
  <si>
    <t>Hibiki5</t>
  </si>
  <si>
    <t>Hibiki6</t>
  </si>
  <si>
    <t>Hibiki7</t>
  </si>
  <si>
    <t>Hibiki8</t>
  </si>
  <si>
    <t>Hibiki9</t>
  </si>
  <si>
    <t>Hibiki10</t>
  </si>
  <si>
    <t>Hibiki11HP</t>
  </si>
  <si>
    <t>Hibiki12HP</t>
  </si>
  <si>
    <t>Hibiki13HP</t>
  </si>
  <si>
    <t>Hibiki14HP</t>
  </si>
  <si>
    <t>Hibiki15HP</t>
  </si>
  <si>
    <t>Hibiki16HP</t>
  </si>
  <si>
    <t>Hibiki17HP</t>
  </si>
  <si>
    <t>Hibiki18HP</t>
  </si>
  <si>
    <t>Hibiki19HP</t>
  </si>
  <si>
    <t>Hibiki20HP</t>
  </si>
  <si>
    <t>Hibiki21HP</t>
  </si>
  <si>
    <t>Hibiki22HP</t>
  </si>
  <si>
    <t>Hibiki23HP</t>
  </si>
  <si>
    <t>Hibiki24HP</t>
  </si>
  <si>
    <t>Hibiki25HP</t>
  </si>
  <si>
    <t>Hibiki26HP</t>
  </si>
  <si>
    <t>Hibiki27HP</t>
  </si>
  <si>
    <t>Hibiki28HP</t>
  </si>
  <si>
    <t>Hibiki29HP</t>
  </si>
  <si>
    <t>Hibiki30HP</t>
  </si>
  <si>
    <t>Hibiki31HP</t>
  </si>
  <si>
    <t>Hibiki32HP</t>
  </si>
  <si>
    <t>Hibiki33HP</t>
  </si>
  <si>
    <t>Hibiki34HP</t>
  </si>
  <si>
    <t>Hibiki35HP</t>
  </si>
  <si>
    <t>Hibiki36HP</t>
  </si>
  <si>
    <t>Hibiki37HP</t>
  </si>
  <si>
    <t>Hibiki38HP</t>
  </si>
  <si>
    <t>Hibiki39HP</t>
  </si>
  <si>
    <t>Hibiki40HP</t>
  </si>
  <si>
    <t>Hibiki41HP</t>
  </si>
  <si>
    <t>Hibiki42HP</t>
  </si>
  <si>
    <t>Hibiki43HP</t>
  </si>
  <si>
    <t>Hibiki44HP</t>
  </si>
  <si>
    <t>Hibiki45HP</t>
  </si>
  <si>
    <t>Hibiki46HP</t>
  </si>
  <si>
    <t>Hibiki47HP</t>
  </si>
  <si>
    <t>Hibiki48HP</t>
  </si>
  <si>
    <t>Hibiki49HP</t>
  </si>
  <si>
    <t>Hibiki50HP</t>
  </si>
  <si>
    <t>Karin2</t>
  </si>
  <si>
    <t>Karin3</t>
  </si>
  <si>
    <t>Karin4</t>
  </si>
  <si>
    <t>Karin5</t>
  </si>
  <si>
    <t>Karin6</t>
  </si>
  <si>
    <t>Karin7</t>
  </si>
  <si>
    <t>Karin8</t>
  </si>
  <si>
    <t>Karin9</t>
  </si>
  <si>
    <t>Karin10</t>
  </si>
  <si>
    <t>Karin11HP</t>
  </si>
  <si>
    <t>Karin12HP</t>
  </si>
  <si>
    <t>Karin13HP</t>
  </si>
  <si>
    <t>Karin14HP</t>
  </si>
  <si>
    <t>Karin15HP</t>
  </si>
  <si>
    <t>Karin16HP</t>
  </si>
  <si>
    <t>Karin17HP</t>
  </si>
  <si>
    <t>Karin18HP</t>
  </si>
  <si>
    <t>Karin19HP</t>
  </si>
  <si>
    <t>Karin20HP</t>
  </si>
  <si>
    <t>Karin21HP</t>
  </si>
  <si>
    <t>Karin22HP</t>
  </si>
  <si>
    <t>Karin23HP</t>
  </si>
  <si>
    <t>Karin24HP</t>
  </si>
  <si>
    <t>Karin25HP</t>
  </si>
  <si>
    <t>Karin26HP</t>
  </si>
  <si>
    <t>Karin27HP</t>
  </si>
  <si>
    <t>Karin28HP</t>
  </si>
  <si>
    <t>Karin29HP</t>
  </si>
  <si>
    <t>Karin30HP</t>
  </si>
  <si>
    <t>Karin31HP</t>
  </si>
  <si>
    <t>Karin32HP</t>
  </si>
  <si>
    <t>Karin33HP</t>
  </si>
  <si>
    <t>Karin34HP</t>
  </si>
  <si>
    <t>Karin35HP</t>
  </si>
  <si>
    <t>Karin36HP</t>
  </si>
  <si>
    <t>Karin37HP</t>
  </si>
  <si>
    <t>Karin38HP</t>
  </si>
  <si>
    <t>Karin39HP</t>
  </si>
  <si>
    <t>Karin40HP</t>
  </si>
  <si>
    <t>Karin41HP</t>
  </si>
  <si>
    <t>Karin42HP</t>
  </si>
  <si>
    <t>Karin43HP</t>
  </si>
  <si>
    <t>Karin44HP</t>
  </si>
  <si>
    <t>Karin45HP</t>
  </si>
  <si>
    <t>Karin46HP</t>
  </si>
  <si>
    <t>Karin47HP</t>
  </si>
  <si>
    <t>Karin48HP</t>
  </si>
  <si>
    <t>Karin49HP</t>
  </si>
  <si>
    <t>Karin50HP</t>
  </si>
  <si>
    <t>Saya2</t>
  </si>
  <si>
    <t>Saya3</t>
  </si>
  <si>
    <t>Saya4</t>
  </si>
  <si>
    <t>Saya5</t>
  </si>
  <si>
    <t>Saya6</t>
  </si>
  <si>
    <t>Saya7</t>
  </si>
  <si>
    <t>Saya8</t>
  </si>
  <si>
    <t>Saya9</t>
  </si>
  <si>
    <t>Saya10</t>
  </si>
  <si>
    <t>Saya11HP</t>
  </si>
  <si>
    <t>Saya12HP</t>
  </si>
  <si>
    <t>Saya13HP</t>
  </si>
  <si>
    <t>Saya14HP</t>
  </si>
  <si>
    <t>Saya15HP</t>
  </si>
  <si>
    <t>Saya16HP</t>
  </si>
  <si>
    <t>Saya17HP</t>
  </si>
  <si>
    <t>Saya18HP</t>
  </si>
  <si>
    <t>Saya19HP</t>
  </si>
  <si>
    <t>Saya20HP</t>
  </si>
  <si>
    <t>Saya21HP</t>
  </si>
  <si>
    <t>Saya22HP</t>
  </si>
  <si>
    <t>Saya23HP</t>
  </si>
  <si>
    <t>Saya24HP</t>
  </si>
  <si>
    <t>Saya25HP</t>
  </si>
  <si>
    <t>Saya26HP</t>
  </si>
  <si>
    <t>Saya27HP</t>
  </si>
  <si>
    <t>Saya28HP</t>
  </si>
  <si>
    <t>Saya29HP</t>
  </si>
  <si>
    <t>Saya30HP</t>
  </si>
  <si>
    <t>Saya31HP</t>
  </si>
  <si>
    <t>Saya32HP</t>
  </si>
  <si>
    <t>Saya33HP</t>
  </si>
  <si>
    <t>Saya34HP</t>
  </si>
  <si>
    <t>Saya35HP</t>
  </si>
  <si>
    <t>Saya36HP</t>
  </si>
  <si>
    <t>Saya37HP</t>
  </si>
  <si>
    <t>Saya38HP</t>
  </si>
  <si>
    <t>Saya39HP</t>
  </si>
  <si>
    <t>Saya40HP</t>
  </si>
  <si>
    <t>Saya41HP</t>
  </si>
  <si>
    <t>Saya42HP</t>
  </si>
  <si>
    <t>Saya43HP</t>
  </si>
  <si>
    <t>Saya44HP</t>
  </si>
  <si>
    <t>Saya45HP</t>
  </si>
  <si>
    <t>Saya46HP</t>
  </si>
  <si>
    <t>Saya47HP</t>
  </si>
  <si>
    <t>Saya48HP</t>
  </si>
  <si>
    <t>Saya49HP</t>
  </si>
  <si>
    <t>Saya50HP</t>
  </si>
  <si>
    <t>Mashiro2</t>
  </si>
  <si>
    <t>Mashiro3</t>
  </si>
  <si>
    <t>Mashiro4</t>
  </si>
  <si>
    <t>Mashiro5</t>
  </si>
  <si>
    <t>Mashiro6</t>
  </si>
  <si>
    <t>Mashiro7</t>
  </si>
  <si>
    <t>Mashiro8</t>
  </si>
  <si>
    <t>Mashiro9</t>
  </si>
  <si>
    <t>Mashiro10</t>
  </si>
  <si>
    <t>Mashiro11HP</t>
  </si>
  <si>
    <t>Mashiro12HP</t>
  </si>
  <si>
    <t>Mashiro13HP</t>
  </si>
  <si>
    <t>Mashiro14HP</t>
  </si>
  <si>
    <t>Mashiro15HP</t>
  </si>
  <si>
    <t>Mashiro16HP</t>
  </si>
  <si>
    <t>Mashiro17HP</t>
  </si>
  <si>
    <t>Mashiro18HP</t>
  </si>
  <si>
    <t>Mashiro19HP</t>
  </si>
  <si>
    <t>Mashiro20HP</t>
  </si>
  <si>
    <t>Mashiro21HP</t>
  </si>
  <si>
    <t>Mashiro22HP</t>
  </si>
  <si>
    <t>Mashiro23HP</t>
  </si>
  <si>
    <t>Mashiro24HP</t>
  </si>
  <si>
    <t>Mashiro25HP</t>
  </si>
  <si>
    <t>Mashiro26HP</t>
  </si>
  <si>
    <t>Mashiro27HP</t>
  </si>
  <si>
    <t>Mashiro28HP</t>
  </si>
  <si>
    <t>Mashiro29HP</t>
  </si>
  <si>
    <t>Mashiro30HP</t>
  </si>
  <si>
    <t>Mashiro31HP</t>
  </si>
  <si>
    <t>Mashiro32HP</t>
  </si>
  <si>
    <t>Mashiro33HP</t>
  </si>
  <si>
    <t>Mashiro34HP</t>
  </si>
  <si>
    <t>Mashiro35HP</t>
  </si>
  <si>
    <t>Mashiro36HP</t>
  </si>
  <si>
    <t>Mashiro37HP</t>
  </si>
  <si>
    <t>Mashiro38HP</t>
  </si>
  <si>
    <t>Mashiro39HP</t>
  </si>
  <si>
    <t>Mashiro40HP</t>
  </si>
  <si>
    <t>Mashiro41HP</t>
  </si>
  <si>
    <t>Mashiro42HP</t>
  </si>
  <si>
    <t>Mashiro43HP</t>
  </si>
  <si>
    <t>Mashiro44HP</t>
  </si>
  <si>
    <t>Mashiro45HP</t>
  </si>
  <si>
    <t>Mashiro46HP</t>
  </si>
  <si>
    <t>Mashiro47HP</t>
  </si>
  <si>
    <t>Mashiro48HP</t>
  </si>
  <si>
    <t>Mashiro49HP</t>
  </si>
  <si>
    <t>Mashiro50HP</t>
  </si>
  <si>
    <t>Mashiro (swimsuit)2</t>
  </si>
  <si>
    <t>Mashiro (swimsuit)3</t>
  </si>
  <si>
    <t>Mashiro (swimsuit)4</t>
  </si>
  <si>
    <t>Mashiro (swimsuit)5</t>
  </si>
  <si>
    <t>Mashiro (swimsuit)6</t>
  </si>
  <si>
    <t>Mashiro (swimsuit)7</t>
  </si>
  <si>
    <t>Mashiro (swimsuit)8</t>
  </si>
  <si>
    <t>Mashiro (swimsuit)9</t>
  </si>
  <si>
    <t>Mashiro (swimsuit)10</t>
  </si>
  <si>
    <t>Mashiro (swimsuit)11HP</t>
  </si>
  <si>
    <t>Mashiro (swimsuit)12HP</t>
  </si>
  <si>
    <t>Mashiro (swimsuit)13HP</t>
  </si>
  <si>
    <t>Mashiro (swimsuit)14HP</t>
  </si>
  <si>
    <t>Mashiro (swimsuit)15HP</t>
  </si>
  <si>
    <t>Mashiro (swimsuit)16HP</t>
  </si>
  <si>
    <t>Mashiro (swimsuit)17HP</t>
  </si>
  <si>
    <t>Mashiro (swimsuit)18HP</t>
  </si>
  <si>
    <t>Mashiro (swimsuit)19HP</t>
  </si>
  <si>
    <t>Mashiro (swimsuit)20HP</t>
  </si>
  <si>
    <t>Mashiro (swimsuit)21HP</t>
  </si>
  <si>
    <t>Mashiro (swimsuit)22HP</t>
  </si>
  <si>
    <t>Mashiro (swimsuit)23HP</t>
  </si>
  <si>
    <t>Mashiro (swimsuit)24HP</t>
  </si>
  <si>
    <t>Mashiro (swimsuit)25HP</t>
  </si>
  <si>
    <t>Mashiro (swimsuit)26HP</t>
  </si>
  <si>
    <t>Mashiro (swimsuit)27HP</t>
  </si>
  <si>
    <t>Mashiro (swimsuit)28HP</t>
  </si>
  <si>
    <t>Mashiro (swimsuit)29HP</t>
  </si>
  <si>
    <t>Mashiro (swimsuit)30HP</t>
  </si>
  <si>
    <t>Mashiro (swimsuit)31HP</t>
  </si>
  <si>
    <t>Mashiro (swimsuit)32HP</t>
  </si>
  <si>
    <t>Mashiro (swimsuit)33HP</t>
  </si>
  <si>
    <t>Mashiro (swimsuit)34HP</t>
  </si>
  <si>
    <t>Mashiro (swimsuit)35HP</t>
  </si>
  <si>
    <t>Mashiro (swimsuit)36HP</t>
  </si>
  <si>
    <t>Mashiro (swimsuit)37HP</t>
  </si>
  <si>
    <t>Mashiro (swimsuit)38HP</t>
  </si>
  <si>
    <t>Mashiro (swimsuit)39HP</t>
  </si>
  <si>
    <t>Mashiro (swimsuit)40HP</t>
  </si>
  <si>
    <t>Mashiro (swimsuit)41HP</t>
  </si>
  <si>
    <t>Mashiro (swimsuit)42HP</t>
  </si>
  <si>
    <t>Mashiro (swimsuit)43HP</t>
  </si>
  <si>
    <t>Mashiro (swimsuit)44HP</t>
  </si>
  <si>
    <t>Mashiro (swimsuit)45HP</t>
  </si>
  <si>
    <t>Mashiro (swimsuit)46HP</t>
  </si>
  <si>
    <t>Mashiro (swimsuit)47HP</t>
  </si>
  <si>
    <t>Mashiro (swimsuit)48HP</t>
  </si>
  <si>
    <t>Mashiro (swimsuit)49HP</t>
  </si>
  <si>
    <t>Mashiro (swimsuit)50HP</t>
  </si>
  <si>
    <t>Hifumi (swimsuit)2</t>
  </si>
  <si>
    <t>Hifumi (swimsuit)3</t>
  </si>
  <si>
    <t>Hifumi (swimsuit)4</t>
  </si>
  <si>
    <t>Hifumi (swimsuit)5</t>
  </si>
  <si>
    <t>Hifumi (swimsuit)6</t>
  </si>
  <si>
    <t>Hifumi (swimsuit)7</t>
  </si>
  <si>
    <t>Hifumi (swimsuit)8</t>
  </si>
  <si>
    <t>Hifumi (swimsuit)9</t>
  </si>
  <si>
    <t>Hifumi (swimsuit)10</t>
  </si>
  <si>
    <t>Hifumi (swimsuit)11HP</t>
  </si>
  <si>
    <t>Hifumi (swimsuit)12HP</t>
  </si>
  <si>
    <t>Hifumi (swimsuit)13HP</t>
  </si>
  <si>
    <t>Hifumi (swimsuit)14HP</t>
  </si>
  <si>
    <t>Hifumi (swimsuit)15HP</t>
  </si>
  <si>
    <t>Hifumi (swimsuit)16HP</t>
  </si>
  <si>
    <t>Hifumi (swimsuit)17HP</t>
  </si>
  <si>
    <t>Hifumi (swimsuit)18HP</t>
  </si>
  <si>
    <t>Hifumi (swimsuit)19HP</t>
  </si>
  <si>
    <t>Hifumi (swimsuit)20HP</t>
  </si>
  <si>
    <t>Hifumi (swimsuit)21HP</t>
  </si>
  <si>
    <t>Hifumi (swimsuit)22HP</t>
  </si>
  <si>
    <t>Hifumi (swimsuit)23HP</t>
  </si>
  <si>
    <t>Hifumi (swimsuit)24HP</t>
  </si>
  <si>
    <t>Hifumi (swimsuit)25HP</t>
  </si>
  <si>
    <t>Hifumi (swimsuit)26HP</t>
  </si>
  <si>
    <t>Hifumi (swimsuit)27HP</t>
  </si>
  <si>
    <t>Hifumi (swimsuit)28HP</t>
  </si>
  <si>
    <t>Hifumi (swimsuit)29HP</t>
  </si>
  <si>
    <t>Hifumi (swimsuit)30HP</t>
  </si>
  <si>
    <t>Hifumi (swimsuit)31HP</t>
  </si>
  <si>
    <t>Hifumi (swimsuit)32HP</t>
  </si>
  <si>
    <t>Hifumi (swimsuit)33HP</t>
  </si>
  <si>
    <t>Hifumi (swimsuit)34HP</t>
  </si>
  <si>
    <t>Hifumi (swimsuit)35HP</t>
  </si>
  <si>
    <t>Hifumi (swimsuit)36HP</t>
  </si>
  <si>
    <t>Hifumi (swimsuit)37HP</t>
  </si>
  <si>
    <t>Hifumi (swimsuit)38HP</t>
  </si>
  <si>
    <t>Hifumi (swimsuit)39HP</t>
  </si>
  <si>
    <t>Hifumi (swimsuit)40HP</t>
  </si>
  <si>
    <t>Hifumi (swimsuit)41HP</t>
  </si>
  <si>
    <t>Hifumi (swimsuit)42HP</t>
  </si>
  <si>
    <t>Hifumi (swimsuit)43HP</t>
  </si>
  <si>
    <t>Hifumi (swimsuit)44HP</t>
  </si>
  <si>
    <t>Hifumi (swimsuit)45HP</t>
  </si>
  <si>
    <t>Hifumi (swimsuit)46HP</t>
  </si>
  <si>
    <t>Hifumi (swimsuit)47HP</t>
  </si>
  <si>
    <t>Hifumi (swimsuit)48HP</t>
  </si>
  <si>
    <t>Hifumi (swimsuit)49HP</t>
  </si>
  <si>
    <t>Hifumi (swimsuit)50HP</t>
  </si>
  <si>
    <t>Saya (casual)2</t>
  </si>
  <si>
    <t>Saya (casual)3</t>
  </si>
  <si>
    <t>Saya (casual)4</t>
  </si>
  <si>
    <t>Saya (casual)5</t>
  </si>
  <si>
    <t>Saya (casual)6</t>
  </si>
  <si>
    <t>Saya (casual)7</t>
  </si>
  <si>
    <t>Saya (casual)8</t>
  </si>
  <si>
    <t>Saya (casual)9</t>
  </si>
  <si>
    <t>Saya (casual)10</t>
  </si>
  <si>
    <t>Saya (casual)11HP</t>
  </si>
  <si>
    <t>Saya (casual)12HP</t>
  </si>
  <si>
    <t>Saya (casual)13HP</t>
  </si>
  <si>
    <t>Saya (casual)14HP</t>
  </si>
  <si>
    <t>Saya (casual)15HP</t>
  </si>
  <si>
    <t>Saya (casual)16HP</t>
  </si>
  <si>
    <t>Saya (casual)17HP</t>
  </si>
  <si>
    <t>Saya (casual)18HP</t>
  </si>
  <si>
    <t>Saya (casual)19HP</t>
  </si>
  <si>
    <t>Saya (casual)20HP</t>
  </si>
  <si>
    <t>Saya (casual)21HP</t>
  </si>
  <si>
    <t>Saya (casual)22HP</t>
  </si>
  <si>
    <t>Saya (casual)23HP</t>
  </si>
  <si>
    <t>Saya (casual)24HP</t>
  </si>
  <si>
    <t>Saya (casual)25HP</t>
  </si>
  <si>
    <t>Saya (casual)26HP</t>
  </si>
  <si>
    <t>Saya (casual)27HP</t>
  </si>
  <si>
    <t>Saya (casual)28HP</t>
  </si>
  <si>
    <t>Saya (casual)29HP</t>
  </si>
  <si>
    <t>Saya (casual)30HP</t>
  </si>
  <si>
    <t>Saya (casual)31HP</t>
  </si>
  <si>
    <t>Saya (casual)32HP</t>
  </si>
  <si>
    <t>Saya (casual)33HP</t>
  </si>
  <si>
    <t>Saya (casual)34HP</t>
  </si>
  <si>
    <t>Saya (casual)35HP</t>
  </si>
  <si>
    <t>Saya (casual)36HP</t>
  </si>
  <si>
    <t>Saya (casual)37HP</t>
  </si>
  <si>
    <t>Saya (casual)38HP</t>
  </si>
  <si>
    <t>Saya (casual)39HP</t>
  </si>
  <si>
    <t>Saya (casual)40HP</t>
  </si>
  <si>
    <t>Saya (casual)41HP</t>
  </si>
  <si>
    <t>Saya (casual)42HP</t>
  </si>
  <si>
    <t>Saya (casual)43HP</t>
  </si>
  <si>
    <t>Saya (casual)44HP</t>
  </si>
  <si>
    <t>Saya (casual)45HP</t>
  </si>
  <si>
    <t>Saya (casual)46HP</t>
  </si>
  <si>
    <t>Saya (casual)47HP</t>
  </si>
  <si>
    <t>Saya (casual)48HP</t>
  </si>
  <si>
    <t>Saya (casual)49HP</t>
  </si>
  <si>
    <t>Saya (casual)50HP</t>
  </si>
  <si>
    <t>Miku2</t>
  </si>
  <si>
    <t>Miku3</t>
  </si>
  <si>
    <t>Miku4</t>
  </si>
  <si>
    <t>Miku5</t>
  </si>
  <si>
    <t>Miku6</t>
  </si>
  <si>
    <t>Miku7</t>
  </si>
  <si>
    <t>Miku8</t>
  </si>
  <si>
    <t>Miku9</t>
  </si>
  <si>
    <t>Miku10</t>
  </si>
  <si>
    <t>Miku11HP</t>
  </si>
  <si>
    <t>Miku12HP</t>
  </si>
  <si>
    <t>Miku13HP</t>
  </si>
  <si>
    <t>Miku14HP</t>
  </si>
  <si>
    <t>Miku15HP</t>
  </si>
  <si>
    <t>Miku16HP</t>
  </si>
  <si>
    <t>Miku17HP</t>
  </si>
  <si>
    <t>Miku18HP</t>
  </si>
  <si>
    <t>Miku19HP</t>
  </si>
  <si>
    <t>Miku20HP</t>
  </si>
  <si>
    <t>Miku21HP</t>
  </si>
  <si>
    <t>Miku22HP</t>
  </si>
  <si>
    <t>Miku23HP</t>
  </si>
  <si>
    <t>Miku24HP</t>
  </si>
  <si>
    <t>Miku25HP</t>
  </si>
  <si>
    <t>Miku26HP</t>
  </si>
  <si>
    <t>Miku27HP</t>
  </si>
  <si>
    <t>Miku28HP</t>
  </si>
  <si>
    <t>Miku29HP</t>
  </si>
  <si>
    <t>Miku30HP</t>
  </si>
  <si>
    <t>Miku31HP</t>
  </si>
  <si>
    <t>Miku32HP</t>
  </si>
  <si>
    <t>Miku33HP</t>
  </si>
  <si>
    <t>Miku34HP</t>
  </si>
  <si>
    <t>Miku35HP</t>
  </si>
  <si>
    <t>Miku36HP</t>
  </si>
  <si>
    <t>Miku37HP</t>
  </si>
  <si>
    <t>Miku38HP</t>
  </si>
  <si>
    <t>Miku39HP</t>
  </si>
  <si>
    <t>Miku40HP</t>
  </si>
  <si>
    <t>Miku41HP</t>
  </si>
  <si>
    <t>Miku42HP</t>
  </si>
  <si>
    <t>Miku43HP</t>
  </si>
  <si>
    <t>Miku44HP</t>
  </si>
  <si>
    <t>Miku45HP</t>
  </si>
  <si>
    <t>Miku46HP</t>
  </si>
  <si>
    <t>Miku47HP</t>
  </si>
  <si>
    <t>Miku48HP</t>
  </si>
  <si>
    <t>Miku49HP</t>
  </si>
  <si>
    <t>Miku50HP</t>
  </si>
  <si>
    <t>Ako2</t>
  </si>
  <si>
    <t>Ako3</t>
  </si>
  <si>
    <t>Ako4</t>
  </si>
  <si>
    <t>Ako5</t>
  </si>
  <si>
    <t>Ako6</t>
  </si>
  <si>
    <t>Ako7</t>
  </si>
  <si>
    <t>Ako8</t>
  </si>
  <si>
    <t>Ako9</t>
  </si>
  <si>
    <t>Ako10</t>
  </si>
  <si>
    <t>Ako11HP</t>
  </si>
  <si>
    <t>Ako12HP</t>
  </si>
  <si>
    <t>Ako13HP</t>
  </si>
  <si>
    <t>Ako14HP</t>
  </si>
  <si>
    <t>Ako15HP</t>
  </si>
  <si>
    <t>Ako16HP</t>
  </si>
  <si>
    <t>Ako17HP</t>
  </si>
  <si>
    <t>Ako18HP</t>
  </si>
  <si>
    <t>Ako19HP</t>
  </si>
  <si>
    <t>Ako20HP</t>
  </si>
  <si>
    <t>Ako21HP</t>
  </si>
  <si>
    <t>Ako22HP</t>
  </si>
  <si>
    <t>Ako23HP</t>
  </si>
  <si>
    <t>Ako24HP</t>
  </si>
  <si>
    <t>Ako25HP</t>
  </si>
  <si>
    <t>Ako26HP</t>
  </si>
  <si>
    <t>Ako27HP</t>
  </si>
  <si>
    <t>Ako28HP</t>
  </si>
  <si>
    <t>Ako29HP</t>
  </si>
  <si>
    <t>Ako30HP</t>
  </si>
  <si>
    <t>Ako31HP</t>
  </si>
  <si>
    <t>Ako32HP</t>
  </si>
  <si>
    <t>Ako33HP</t>
  </si>
  <si>
    <t>Ako34HP</t>
  </si>
  <si>
    <t>Ako35HP</t>
  </si>
  <si>
    <t>Ako36HP</t>
  </si>
  <si>
    <t>Ako37HP</t>
  </si>
  <si>
    <t>Ako38HP</t>
  </si>
  <si>
    <t>Ako39HP</t>
  </si>
  <si>
    <t>Ako40HP</t>
  </si>
  <si>
    <t>Ako41HP</t>
  </si>
  <si>
    <t>Ako42HP</t>
  </si>
  <si>
    <t>Ako43HP</t>
  </si>
  <si>
    <t>Ako44HP</t>
  </si>
  <si>
    <t>Ako45HP</t>
  </si>
  <si>
    <t>Ako46HP</t>
  </si>
  <si>
    <t>Ako47HP</t>
  </si>
  <si>
    <t>Ako48HP</t>
  </si>
  <si>
    <t>Ako49HP</t>
  </si>
  <si>
    <t>Ako50HP</t>
  </si>
  <si>
    <t>Cherino (onsen)2</t>
  </si>
  <si>
    <t>Cherino (onsen)3</t>
  </si>
  <si>
    <t>Cherino (onsen)4</t>
  </si>
  <si>
    <t>Cherino (onsen)5</t>
  </si>
  <si>
    <t>Cherino (onsen)6</t>
  </si>
  <si>
    <t>Cherino (onsen)7</t>
  </si>
  <si>
    <t>Cherino (onsen)8</t>
  </si>
  <si>
    <t>Cherino (onsen)9</t>
  </si>
  <si>
    <t>Cherino (onsen)10</t>
  </si>
  <si>
    <t>Cherino (onsen)11HP</t>
  </si>
  <si>
    <t>Cherino (onsen)12HP</t>
  </si>
  <si>
    <t>Cherino (onsen)13HP</t>
  </si>
  <si>
    <t>Cherino (onsen)14HP</t>
  </si>
  <si>
    <t>Cherino (onsen)15HP</t>
  </si>
  <si>
    <t>Cherino (onsen)16HP</t>
  </si>
  <si>
    <t>Cherino (onsen)17HP</t>
  </si>
  <si>
    <t>Cherino (onsen)18HP</t>
  </si>
  <si>
    <t>Cherino (onsen)19HP</t>
  </si>
  <si>
    <t>Cherino (onsen)20HP</t>
  </si>
  <si>
    <t>Cherino (onsen)21HP</t>
  </si>
  <si>
    <t>Cherino (onsen)22HP</t>
  </si>
  <si>
    <t>Cherino (onsen)23HP</t>
  </si>
  <si>
    <t>Cherino (onsen)24HP</t>
  </si>
  <si>
    <t>Cherino (onsen)25HP</t>
  </si>
  <si>
    <t>Cherino (onsen)26HP</t>
  </si>
  <si>
    <t>Cherino (onsen)27HP</t>
  </si>
  <si>
    <t>Cherino (onsen)28HP</t>
  </si>
  <si>
    <t>Cherino (onsen)29HP</t>
  </si>
  <si>
    <t>Cherino (onsen)30HP</t>
  </si>
  <si>
    <t>Cherino (onsen)31HP</t>
  </si>
  <si>
    <t>Cherino (onsen)32HP</t>
  </si>
  <si>
    <t>Cherino (onsen)33HP</t>
  </si>
  <si>
    <t>Cherino (onsen)34HP</t>
  </si>
  <si>
    <t>Cherino (onsen)35HP</t>
  </si>
  <si>
    <t>Cherino (onsen)36HP</t>
  </si>
  <si>
    <t>Cherino (onsen)37HP</t>
  </si>
  <si>
    <t>Cherino (onsen)38HP</t>
  </si>
  <si>
    <t>Cherino (onsen)39HP</t>
  </si>
  <si>
    <t>Cherino (onsen)40HP</t>
  </si>
  <si>
    <t>Cherino (onsen)41HP</t>
  </si>
  <si>
    <t>Cherino (onsen)42HP</t>
  </si>
  <si>
    <t>Cherino (onsen)43HP</t>
  </si>
  <si>
    <t>Cherino (onsen)44HP</t>
  </si>
  <si>
    <t>Cherino (onsen)45HP</t>
  </si>
  <si>
    <t>Cherino (onsen)46HP</t>
  </si>
  <si>
    <t>Cherino (onsen)47HP</t>
  </si>
  <si>
    <t>Cherino (onsen)48HP</t>
  </si>
  <si>
    <t>Cherino (onsen)49HP</t>
  </si>
  <si>
    <t>Cherino (onsen)50HP</t>
  </si>
  <si>
    <t>Nodoka (onsen)2</t>
  </si>
  <si>
    <t>Nodoka (onsen)3</t>
  </si>
  <si>
    <t>Nodoka (onsen)4</t>
  </si>
  <si>
    <t>Nodoka (onsen)5</t>
  </si>
  <si>
    <t>Nodoka (onsen)6</t>
  </si>
  <si>
    <t>Nodoka (onsen)7</t>
  </si>
  <si>
    <t>Nodoka (onsen)8</t>
  </si>
  <si>
    <t>Nodoka (onsen)9</t>
  </si>
  <si>
    <t>Nodoka (onsen)10</t>
  </si>
  <si>
    <t>Nodoka (onsen)11HP</t>
  </si>
  <si>
    <t>Nodoka (onsen)12HP</t>
  </si>
  <si>
    <t>Nodoka (onsen)13HP</t>
  </si>
  <si>
    <t>Nodoka (onsen)14HP</t>
  </si>
  <si>
    <t>Nodoka (onsen)15HP</t>
  </si>
  <si>
    <t>Nodoka (onsen)16HP</t>
  </si>
  <si>
    <t>Nodoka (onsen)17HP</t>
  </si>
  <si>
    <t>Nodoka (onsen)18HP</t>
  </si>
  <si>
    <t>Nodoka (onsen)19HP</t>
  </si>
  <si>
    <t>Nodoka (onsen)20HP</t>
  </si>
  <si>
    <t>Nodoka (onsen)21HP</t>
  </si>
  <si>
    <t>Nodoka (onsen)22HP</t>
  </si>
  <si>
    <t>Nodoka (onsen)23HP</t>
  </si>
  <si>
    <t>Nodoka (onsen)24HP</t>
  </si>
  <si>
    <t>Nodoka (onsen)25HP</t>
  </si>
  <si>
    <t>Nodoka (onsen)26HP</t>
  </si>
  <si>
    <t>Nodoka (onsen)27HP</t>
  </si>
  <si>
    <t>Nodoka (onsen)28HP</t>
  </si>
  <si>
    <t>Nodoka (onsen)29HP</t>
  </si>
  <si>
    <t>Nodoka (onsen)30HP</t>
  </si>
  <si>
    <t>Nodoka (onsen)31HP</t>
  </si>
  <si>
    <t>Nodoka (onsen)32HP</t>
  </si>
  <si>
    <t>Nodoka (onsen)33HP</t>
  </si>
  <si>
    <t>Nodoka (onsen)34HP</t>
  </si>
  <si>
    <t>Nodoka (onsen)35HP</t>
  </si>
  <si>
    <t>Nodoka (onsen)36HP</t>
  </si>
  <si>
    <t>Nodoka (onsen)37HP</t>
  </si>
  <si>
    <t>Nodoka (onsen)38HP</t>
  </si>
  <si>
    <t>Nodoka (onsen)39HP</t>
  </si>
  <si>
    <t>Nodoka (onsen)40HP</t>
  </si>
  <si>
    <t>Nodoka (onsen)41HP</t>
  </si>
  <si>
    <t>Nodoka (onsen)42HP</t>
  </si>
  <si>
    <t>Nodoka (onsen)43HP</t>
  </si>
  <si>
    <t>Nodoka (onsen)44HP</t>
  </si>
  <si>
    <t>Nodoka (onsen)45HP</t>
  </si>
  <si>
    <t>Nodoka (onsen)46HP</t>
  </si>
  <si>
    <t>Nodoka (onsen)47HP</t>
  </si>
  <si>
    <t>Nodoka (onsen)48HP</t>
  </si>
  <si>
    <t>Nodoka (onsen)49HP</t>
  </si>
  <si>
    <t>Nodoka (onsen)50HP</t>
  </si>
  <si>
    <t>Airi2</t>
  </si>
  <si>
    <t>Airi3</t>
  </si>
  <si>
    <t>Airi4</t>
  </si>
  <si>
    <t>Airi5</t>
  </si>
  <si>
    <t>Airi6</t>
  </si>
  <si>
    <t>Airi7</t>
  </si>
  <si>
    <t>Airi8</t>
  </si>
  <si>
    <t>Airi9</t>
  </si>
  <si>
    <t>Airi10</t>
  </si>
  <si>
    <t>Airi11Attack</t>
  </si>
  <si>
    <t>Airi12Attack</t>
  </si>
  <si>
    <t>Airi13Attack</t>
  </si>
  <si>
    <t>Airi14Attack</t>
  </si>
  <si>
    <t>Airi15Attack</t>
  </si>
  <si>
    <t>Airi16Attack</t>
  </si>
  <si>
    <t>Airi17Attack</t>
  </si>
  <si>
    <t>Airi18Attack</t>
  </si>
  <si>
    <t>Airi19Attack</t>
  </si>
  <si>
    <t>Airi20Attack</t>
  </si>
  <si>
    <t>Airi21Attack</t>
  </si>
  <si>
    <t>Airi22Attack</t>
  </si>
  <si>
    <t>Airi23Attack</t>
  </si>
  <si>
    <t>Airi24Attack</t>
  </si>
  <si>
    <t>Airi25Attack</t>
  </si>
  <si>
    <t>Airi26Attack</t>
  </si>
  <si>
    <t>Airi27Attack</t>
  </si>
  <si>
    <t>Airi28Attack</t>
  </si>
  <si>
    <t>Airi29Attack</t>
  </si>
  <si>
    <t>Airi30Attack</t>
  </si>
  <si>
    <t>Airi31Attack</t>
  </si>
  <si>
    <t>Airi32Attack</t>
  </si>
  <si>
    <t>Airi33Attack</t>
  </si>
  <si>
    <t>Airi34Attack</t>
  </si>
  <si>
    <t>Airi35Attack</t>
  </si>
  <si>
    <t>Airi36Attack</t>
  </si>
  <si>
    <t>Airi37Attack</t>
  </si>
  <si>
    <t>Airi38Attack</t>
  </si>
  <si>
    <t>Airi39Attack</t>
  </si>
  <si>
    <t>Airi40Attack</t>
  </si>
  <si>
    <t>Airi41Attack</t>
  </si>
  <si>
    <t>Airi42Attack</t>
  </si>
  <si>
    <t>Airi43Attack</t>
  </si>
  <si>
    <t>Airi44Attack</t>
  </si>
  <si>
    <t>Airi45Attack</t>
  </si>
  <si>
    <t>Airi46Attack</t>
  </si>
  <si>
    <t>Airi47Attack</t>
  </si>
  <si>
    <t>Airi48Attack</t>
  </si>
  <si>
    <t>Airi49Attack</t>
  </si>
  <si>
    <t>Airi50Attack</t>
  </si>
  <si>
    <t>Fuuka2</t>
  </si>
  <si>
    <t>Fuuka3</t>
  </si>
  <si>
    <t>Fuuka4</t>
  </si>
  <si>
    <t>Fuuka5</t>
  </si>
  <si>
    <t>Fuuka6</t>
  </si>
  <si>
    <t>Fuuka7</t>
  </si>
  <si>
    <t>Fuuka8</t>
  </si>
  <si>
    <t>Fuuka9</t>
  </si>
  <si>
    <t>Fuuka10</t>
  </si>
  <si>
    <t>Fuuka11HP</t>
  </si>
  <si>
    <t>Fuuka12HP</t>
  </si>
  <si>
    <t>Fuuka13HP</t>
  </si>
  <si>
    <t>Fuuka14HP</t>
  </si>
  <si>
    <t>Fuuka15HP</t>
  </si>
  <si>
    <t>Fuuka16HP</t>
  </si>
  <si>
    <t>Fuuka17HP</t>
  </si>
  <si>
    <t>Fuuka18HP</t>
  </si>
  <si>
    <t>Fuuka19HP</t>
  </si>
  <si>
    <t>Fuuka20HP</t>
  </si>
  <si>
    <t>Fuuka21HP</t>
  </si>
  <si>
    <t>Fuuka22HP</t>
  </si>
  <si>
    <t>Fuuka23HP</t>
  </si>
  <si>
    <t>Fuuka24HP</t>
  </si>
  <si>
    <t>Fuuka25HP</t>
  </si>
  <si>
    <t>Fuuka26HP</t>
  </si>
  <si>
    <t>Fuuka27HP</t>
  </si>
  <si>
    <t>Fuuka28HP</t>
  </si>
  <si>
    <t>Fuuka29HP</t>
  </si>
  <si>
    <t>Fuuka30HP</t>
  </si>
  <si>
    <t>Fuuka31HP</t>
  </si>
  <si>
    <t>Fuuka32HP</t>
  </si>
  <si>
    <t>Fuuka33HP</t>
  </si>
  <si>
    <t>Fuuka34HP</t>
  </si>
  <si>
    <t>Fuuka35HP</t>
  </si>
  <si>
    <t>Fuuka36HP</t>
  </si>
  <si>
    <t>Fuuka37HP</t>
  </si>
  <si>
    <t>Fuuka38HP</t>
  </si>
  <si>
    <t>Fuuka39HP</t>
  </si>
  <si>
    <t>Fuuka40HP</t>
  </si>
  <si>
    <t>Fuuka41HP</t>
  </si>
  <si>
    <t>Fuuka42HP</t>
  </si>
  <si>
    <t>Fuuka43HP</t>
  </si>
  <si>
    <t>Fuuka44HP</t>
  </si>
  <si>
    <t>Fuuka45HP</t>
  </si>
  <si>
    <t>Fuuka46HP</t>
  </si>
  <si>
    <t>Fuuka47HP</t>
  </si>
  <si>
    <t>Fuuka48HP</t>
  </si>
  <si>
    <t>Fuuka49HP</t>
  </si>
  <si>
    <t>Fuuka50HP</t>
  </si>
  <si>
    <t>Hanae2</t>
  </si>
  <si>
    <t>Hanae3</t>
  </si>
  <si>
    <t>Hanae4</t>
  </si>
  <si>
    <t>Hanae5</t>
  </si>
  <si>
    <t>Hanae6</t>
  </si>
  <si>
    <t>Hanae7</t>
  </si>
  <si>
    <t>Hanae8</t>
  </si>
  <si>
    <t>Hanae9</t>
  </si>
  <si>
    <t>Hanae10</t>
  </si>
  <si>
    <t>Hanae11HP</t>
  </si>
  <si>
    <t>Hanae12HP</t>
  </si>
  <si>
    <t>Hanae13HP</t>
  </si>
  <si>
    <t>Hanae14HP</t>
  </si>
  <si>
    <t>Hanae15HP</t>
  </si>
  <si>
    <t>Hanae16HP</t>
  </si>
  <si>
    <t>Hanae17HP</t>
  </si>
  <si>
    <t>Hanae18HP</t>
  </si>
  <si>
    <t>Hanae19HP</t>
  </si>
  <si>
    <t>Hanae20HP</t>
  </si>
  <si>
    <t>Hanae21HP</t>
  </si>
  <si>
    <t>Hanae22HP</t>
  </si>
  <si>
    <t>Hanae23HP</t>
  </si>
  <si>
    <t>Hanae24HP</t>
  </si>
  <si>
    <t>Hanae25HP</t>
  </si>
  <si>
    <t>Hanae26HP</t>
  </si>
  <si>
    <t>Hanae27HP</t>
  </si>
  <si>
    <t>Hanae28HP</t>
  </si>
  <si>
    <t>Hanae29HP</t>
  </si>
  <si>
    <t>Hanae30HP</t>
  </si>
  <si>
    <t>Hanae31HP</t>
  </si>
  <si>
    <t>Hanae32HP</t>
  </si>
  <si>
    <t>Hanae33HP</t>
  </si>
  <si>
    <t>Hanae34HP</t>
  </si>
  <si>
    <t>Hanae35HP</t>
  </si>
  <si>
    <t>Hanae36HP</t>
  </si>
  <si>
    <t>Hanae37HP</t>
  </si>
  <si>
    <t>Hanae38HP</t>
  </si>
  <si>
    <t>Hanae39HP</t>
  </si>
  <si>
    <t>Hanae40HP</t>
  </si>
  <si>
    <t>Hanae41HP</t>
  </si>
  <si>
    <t>Hanae42HP</t>
  </si>
  <si>
    <t>Hanae43HP</t>
  </si>
  <si>
    <t>Hanae44HP</t>
  </si>
  <si>
    <t>Hanae45HP</t>
  </si>
  <si>
    <t>Hanae46HP</t>
  </si>
  <si>
    <t>Hanae47HP</t>
  </si>
  <si>
    <t>Hanae48HP</t>
  </si>
  <si>
    <t>Hanae49HP</t>
  </si>
  <si>
    <t>Hanae50HP</t>
  </si>
  <si>
    <t>Hare2</t>
  </si>
  <si>
    <t>Hare3</t>
  </si>
  <si>
    <t>Hare4</t>
  </si>
  <si>
    <t>Hare5</t>
  </si>
  <si>
    <t>Hare6</t>
  </si>
  <si>
    <t>Hare7</t>
  </si>
  <si>
    <t>Hare8</t>
  </si>
  <si>
    <t>Hare9</t>
  </si>
  <si>
    <t>Hare10</t>
  </si>
  <si>
    <t>Hare11HP</t>
  </si>
  <si>
    <t>Hare12HP</t>
  </si>
  <si>
    <t>Hare13HP</t>
  </si>
  <si>
    <t>Hare14HP</t>
  </si>
  <si>
    <t>Hare15HP</t>
  </si>
  <si>
    <t>Hare16HP</t>
  </si>
  <si>
    <t>Hare17HP</t>
  </si>
  <si>
    <t>Hare18HP</t>
  </si>
  <si>
    <t>Hare19HP</t>
  </si>
  <si>
    <t>Hare20HP</t>
  </si>
  <si>
    <t>Hare21HP</t>
  </si>
  <si>
    <t>Hare22HP</t>
  </si>
  <si>
    <t>Hare23HP</t>
  </si>
  <si>
    <t>Hare24HP</t>
  </si>
  <si>
    <t>Hare25HP</t>
  </si>
  <si>
    <t>Hare26HP</t>
  </si>
  <si>
    <t>Hare27HP</t>
  </si>
  <si>
    <t>Hare28HP</t>
  </si>
  <si>
    <t>Hare29HP</t>
  </si>
  <si>
    <t>Hare30HP</t>
  </si>
  <si>
    <t>Hare31HP</t>
  </si>
  <si>
    <t>Hare32HP</t>
  </si>
  <si>
    <t>Hare33HP</t>
  </si>
  <si>
    <t>Hare34HP</t>
  </si>
  <si>
    <t>Hare35HP</t>
  </si>
  <si>
    <t>Hare36HP</t>
  </si>
  <si>
    <t>Hare37HP</t>
  </si>
  <si>
    <t>Hare38HP</t>
  </si>
  <si>
    <t>Hare39HP</t>
  </si>
  <si>
    <t>Hare40HP</t>
  </si>
  <si>
    <t>Hare41HP</t>
  </si>
  <si>
    <t>Hare42HP</t>
  </si>
  <si>
    <t>Hare43HP</t>
  </si>
  <si>
    <t>Hare44HP</t>
  </si>
  <si>
    <t>Hare45HP</t>
  </si>
  <si>
    <t>Hare46HP</t>
  </si>
  <si>
    <t>Hare47HP</t>
  </si>
  <si>
    <t>Hare48HP</t>
  </si>
  <si>
    <t>Hare49HP</t>
  </si>
  <si>
    <t>Hare50HP</t>
  </si>
  <si>
    <t>Utaha2</t>
  </si>
  <si>
    <t>Utaha3</t>
  </si>
  <si>
    <t>Utaha4</t>
  </si>
  <si>
    <t>Utaha5</t>
  </si>
  <si>
    <t>Utaha6</t>
  </si>
  <si>
    <t>Utaha7</t>
  </si>
  <si>
    <t>Utaha8</t>
  </si>
  <si>
    <t>Utaha9</t>
  </si>
  <si>
    <t>Utaha10</t>
  </si>
  <si>
    <t>Utaha11HP</t>
  </si>
  <si>
    <t>Utaha12HP</t>
  </si>
  <si>
    <t>Utaha13HP</t>
  </si>
  <si>
    <t>Utaha14HP</t>
  </si>
  <si>
    <t>Utaha15HP</t>
  </si>
  <si>
    <t>Utaha16HP</t>
  </si>
  <si>
    <t>Utaha17HP</t>
  </si>
  <si>
    <t>Utaha18HP</t>
  </si>
  <si>
    <t>Utaha19HP</t>
  </si>
  <si>
    <t>Utaha20HP</t>
  </si>
  <si>
    <t>Utaha21HP</t>
  </si>
  <si>
    <t>Utaha22HP</t>
  </si>
  <si>
    <t>Utaha23HP</t>
  </si>
  <si>
    <t>Utaha24HP</t>
  </si>
  <si>
    <t>Utaha25HP</t>
  </si>
  <si>
    <t>Utaha26HP</t>
  </si>
  <si>
    <t>Utaha27HP</t>
  </si>
  <si>
    <t>Utaha28HP</t>
  </si>
  <si>
    <t>Utaha29HP</t>
  </si>
  <si>
    <t>Utaha30HP</t>
  </si>
  <si>
    <t>Utaha31HP</t>
  </si>
  <si>
    <t>Utaha32HP</t>
  </si>
  <si>
    <t>Utaha33HP</t>
  </si>
  <si>
    <t>Utaha34HP</t>
  </si>
  <si>
    <t>Utaha35HP</t>
  </si>
  <si>
    <t>Utaha36HP</t>
  </si>
  <si>
    <t>Utaha37HP</t>
  </si>
  <si>
    <t>Utaha38HP</t>
  </si>
  <si>
    <t>Utaha39HP</t>
  </si>
  <si>
    <t>Utaha40HP</t>
  </si>
  <si>
    <t>Utaha41HP</t>
  </si>
  <si>
    <t>Utaha42HP</t>
  </si>
  <si>
    <t>Utaha43HP</t>
  </si>
  <si>
    <t>Utaha44HP</t>
  </si>
  <si>
    <t>Utaha45HP</t>
  </si>
  <si>
    <t>Utaha46HP</t>
  </si>
  <si>
    <t>Utaha47HP</t>
  </si>
  <si>
    <t>Utaha48HP</t>
  </si>
  <si>
    <t>Utaha49HP</t>
  </si>
  <si>
    <t>Utaha50HP</t>
  </si>
  <si>
    <t>Ayane2</t>
  </si>
  <si>
    <t>Ayane3</t>
  </si>
  <si>
    <t>Ayane4</t>
  </si>
  <si>
    <t>Ayane5</t>
  </si>
  <si>
    <t>Ayane6</t>
  </si>
  <si>
    <t>Ayane7</t>
  </si>
  <si>
    <t>Ayane8</t>
  </si>
  <si>
    <t>Ayane9</t>
  </si>
  <si>
    <t>Ayane10</t>
  </si>
  <si>
    <t>Ayane11HP</t>
  </si>
  <si>
    <t>Ayane12HP</t>
  </si>
  <si>
    <t>Ayane13HP</t>
  </si>
  <si>
    <t>Ayane14HP</t>
  </si>
  <si>
    <t>Ayane15HP</t>
  </si>
  <si>
    <t>Ayane16HP</t>
  </si>
  <si>
    <t>Ayane17HP</t>
  </si>
  <si>
    <t>Ayane18HP</t>
  </si>
  <si>
    <t>Ayane19HP</t>
  </si>
  <si>
    <t>Ayane20HP</t>
  </si>
  <si>
    <t>Ayane21HP</t>
  </si>
  <si>
    <t>Ayane22HP</t>
  </si>
  <si>
    <t>Ayane23HP</t>
  </si>
  <si>
    <t>Ayane24HP</t>
  </si>
  <si>
    <t>Ayane25HP</t>
  </si>
  <si>
    <t>Ayane26HP</t>
  </si>
  <si>
    <t>Ayane27HP</t>
  </si>
  <si>
    <t>Ayane28HP</t>
  </si>
  <si>
    <t>Ayane29HP</t>
  </si>
  <si>
    <t>Ayane30HP</t>
  </si>
  <si>
    <t>Ayane31HP</t>
  </si>
  <si>
    <t>Ayane32HP</t>
  </si>
  <si>
    <t>Ayane33HP</t>
  </si>
  <si>
    <t>Ayane34HP</t>
  </si>
  <si>
    <t>Ayane35HP</t>
  </si>
  <si>
    <t>Ayane36HP</t>
  </si>
  <si>
    <t>Ayane37HP</t>
  </si>
  <si>
    <t>Ayane38HP</t>
  </si>
  <si>
    <t>Ayane39HP</t>
  </si>
  <si>
    <t>Ayane40HP</t>
  </si>
  <si>
    <t>Ayane41HP</t>
  </si>
  <si>
    <t>Ayane42HP</t>
  </si>
  <si>
    <t>Ayane43HP</t>
  </si>
  <si>
    <t>Ayane44HP</t>
  </si>
  <si>
    <t>Ayane45HP</t>
  </si>
  <si>
    <t>Ayane46HP</t>
  </si>
  <si>
    <t>Ayane47HP</t>
  </si>
  <si>
    <t>Ayane48HP</t>
  </si>
  <si>
    <t>Ayane49HP</t>
  </si>
  <si>
    <t>Ayane50HP</t>
  </si>
  <si>
    <t>Shizuko2</t>
  </si>
  <si>
    <t>Shizuko3</t>
  </si>
  <si>
    <t>Shizuko4</t>
  </si>
  <si>
    <t>Shizuko5</t>
  </si>
  <si>
    <t>Shizuko6</t>
  </si>
  <si>
    <t>Shizuko7</t>
  </si>
  <si>
    <t>Shizuko8</t>
  </si>
  <si>
    <t>Shizuko9</t>
  </si>
  <si>
    <t>Shizuko10</t>
  </si>
  <si>
    <t>Shizuko11HP</t>
  </si>
  <si>
    <t>Shizuko12HP</t>
  </si>
  <si>
    <t>Shizuko13HP</t>
  </si>
  <si>
    <t>Shizuko14HP</t>
  </si>
  <si>
    <t>Shizuko15HP</t>
  </si>
  <si>
    <t>Shizuko16HP</t>
  </si>
  <si>
    <t>Shizuko17HP</t>
  </si>
  <si>
    <t>Shizuko18HP</t>
  </si>
  <si>
    <t>Shizuko19HP</t>
  </si>
  <si>
    <t>Shizuko20HP</t>
  </si>
  <si>
    <t>Shizuko21HP</t>
  </si>
  <si>
    <t>Shizuko22HP</t>
  </si>
  <si>
    <t>Shizuko23HP</t>
  </si>
  <si>
    <t>Shizuko24HP</t>
  </si>
  <si>
    <t>Shizuko25HP</t>
  </si>
  <si>
    <t>Shizuko26HP</t>
  </si>
  <si>
    <t>Shizuko27HP</t>
  </si>
  <si>
    <t>Shizuko28HP</t>
  </si>
  <si>
    <t>Shizuko29HP</t>
  </si>
  <si>
    <t>Shizuko30HP</t>
  </si>
  <si>
    <t>Shizuko31HP</t>
  </si>
  <si>
    <t>Shizuko32HP</t>
  </si>
  <si>
    <t>Shizuko33HP</t>
  </si>
  <si>
    <t>Shizuko34HP</t>
  </si>
  <si>
    <t>Shizuko35HP</t>
  </si>
  <si>
    <t>Shizuko36HP</t>
  </si>
  <si>
    <t>Shizuko37HP</t>
  </si>
  <si>
    <t>Shizuko38HP</t>
  </si>
  <si>
    <t>Shizuko39HP</t>
  </si>
  <si>
    <t>Shizuko40HP</t>
  </si>
  <si>
    <t>Shizuko41HP</t>
  </si>
  <si>
    <t>Shizuko42HP</t>
  </si>
  <si>
    <t>Shizuko43HP</t>
  </si>
  <si>
    <t>Shizuko44HP</t>
  </si>
  <si>
    <t>Shizuko45HP</t>
  </si>
  <si>
    <t>Shizuko46HP</t>
  </si>
  <si>
    <t>Shizuko47HP</t>
  </si>
  <si>
    <t>Shizuko48HP</t>
  </si>
  <si>
    <t>Shizuko49HP</t>
  </si>
  <si>
    <t>Shizuko50HP</t>
  </si>
  <si>
    <t>Hanako2</t>
  </si>
  <si>
    <t>Hanako3</t>
  </si>
  <si>
    <t>Hanako4</t>
  </si>
  <si>
    <t>Hanako5</t>
  </si>
  <si>
    <t>Hanako6</t>
  </si>
  <si>
    <t>Hanako7</t>
  </si>
  <si>
    <t>Hanako8</t>
  </si>
  <si>
    <t>Hanako9</t>
  </si>
  <si>
    <t>Hanako10</t>
  </si>
  <si>
    <t>Hanako11HP</t>
  </si>
  <si>
    <t>Hanako12HP</t>
  </si>
  <si>
    <t>Hanako13HP</t>
  </si>
  <si>
    <t>Hanako14HP</t>
  </si>
  <si>
    <t>Hanako15HP</t>
  </si>
  <si>
    <t>Hanako16HP</t>
  </si>
  <si>
    <t>Hanako17HP</t>
  </si>
  <si>
    <t>Hanako18HP</t>
  </si>
  <si>
    <t>Hanako19HP</t>
  </si>
  <si>
    <t>Hanako20HP</t>
  </si>
  <si>
    <t>Hanako21HP</t>
  </si>
  <si>
    <t>Hanako22HP</t>
  </si>
  <si>
    <t>Hanako23HP</t>
  </si>
  <si>
    <t>Hanako24HP</t>
  </si>
  <si>
    <t>Hanako25HP</t>
  </si>
  <si>
    <t>Hanako26HP</t>
  </si>
  <si>
    <t>Hanako27HP</t>
  </si>
  <si>
    <t>Hanako28HP</t>
  </si>
  <si>
    <t>Hanako29HP</t>
  </si>
  <si>
    <t>Hanako30HP</t>
  </si>
  <si>
    <t>Hanako31HP</t>
  </si>
  <si>
    <t>Hanako32HP</t>
  </si>
  <si>
    <t>Hanako33HP</t>
  </si>
  <si>
    <t>Hanako34HP</t>
  </si>
  <si>
    <t>Hanako35HP</t>
  </si>
  <si>
    <t>Hanako36HP</t>
  </si>
  <si>
    <t>Hanako37HP</t>
  </si>
  <si>
    <t>Hanako38HP</t>
  </si>
  <si>
    <t>Hanako39HP</t>
  </si>
  <si>
    <t>Hanako40HP</t>
  </si>
  <si>
    <t>Hanako41HP</t>
  </si>
  <si>
    <t>Hanako42HP</t>
  </si>
  <si>
    <t>Hanako43HP</t>
  </si>
  <si>
    <t>Hanako44HP</t>
  </si>
  <si>
    <t>Hanako45HP</t>
  </si>
  <si>
    <t>Hanako46HP</t>
  </si>
  <si>
    <t>Hanako47HP</t>
  </si>
  <si>
    <t>Hanako48HP</t>
  </si>
  <si>
    <t>Hanako49HP</t>
  </si>
  <si>
    <t>Hanako50HP</t>
  </si>
  <si>
    <t>Mari2</t>
  </si>
  <si>
    <t>Mari3</t>
  </si>
  <si>
    <t>Mari4</t>
  </si>
  <si>
    <t>Mari5</t>
  </si>
  <si>
    <t>Mari6</t>
  </si>
  <si>
    <t>Mari7</t>
  </si>
  <si>
    <t>Mari8</t>
  </si>
  <si>
    <t>Mari9</t>
  </si>
  <si>
    <t>Mari10</t>
  </si>
  <si>
    <t>Mari11HP</t>
  </si>
  <si>
    <t>Mari12HP</t>
  </si>
  <si>
    <t>Mari13HP</t>
  </si>
  <si>
    <t>Mari14HP</t>
  </si>
  <si>
    <t>Mari15HP</t>
  </si>
  <si>
    <t>Mari16HP</t>
  </si>
  <si>
    <t>Mari17HP</t>
  </si>
  <si>
    <t>Mari18HP</t>
  </si>
  <si>
    <t>Mari19HP</t>
  </si>
  <si>
    <t>Mari20HP</t>
  </si>
  <si>
    <t>Mari21HP</t>
  </si>
  <si>
    <t>Mari22HP</t>
  </si>
  <si>
    <t>Mari23HP</t>
  </si>
  <si>
    <t>Mari24HP</t>
  </si>
  <si>
    <t>Mari25HP</t>
  </si>
  <si>
    <t>Mari26HP</t>
  </si>
  <si>
    <t>Mari27HP</t>
  </si>
  <si>
    <t>Mari28HP</t>
  </si>
  <si>
    <t>Mari29HP</t>
  </si>
  <si>
    <t>Mari30HP</t>
  </si>
  <si>
    <t>Mari31HP</t>
  </si>
  <si>
    <t>Mari32HP</t>
  </si>
  <si>
    <t>Mari33HP</t>
  </si>
  <si>
    <t>Mari34HP</t>
  </si>
  <si>
    <t>Mari35HP</t>
  </si>
  <si>
    <t>Mari36HP</t>
  </si>
  <si>
    <t>Mari37HP</t>
  </si>
  <si>
    <t>Mari38HP</t>
  </si>
  <si>
    <t>Mari39HP</t>
  </si>
  <si>
    <t>Mari40HP</t>
  </si>
  <si>
    <t>Mari41HP</t>
  </si>
  <si>
    <t>Mari42HP</t>
  </si>
  <si>
    <t>Mari43HP</t>
  </si>
  <si>
    <t>Mari44HP</t>
  </si>
  <si>
    <t>Mari45HP</t>
  </si>
  <si>
    <t>Mari46HP</t>
  </si>
  <si>
    <t>Mari47HP</t>
  </si>
  <si>
    <t>Mari48HP</t>
  </si>
  <si>
    <t>Mari49HP</t>
  </si>
  <si>
    <t>Mari50HP</t>
  </si>
  <si>
    <t>Chinatsu2</t>
  </si>
  <si>
    <t>Chinatsu3</t>
  </si>
  <si>
    <t>Chinatsu4</t>
  </si>
  <si>
    <t>Chinatsu5</t>
  </si>
  <si>
    <t>Chinatsu6</t>
  </si>
  <si>
    <t>Chinatsu7</t>
  </si>
  <si>
    <t>Chinatsu8</t>
  </si>
  <si>
    <t>Chinatsu9</t>
  </si>
  <si>
    <t>Chinatsu10</t>
  </si>
  <si>
    <t>Chinatsu11HP</t>
  </si>
  <si>
    <t>Chinatsu12HP</t>
  </si>
  <si>
    <t>Chinatsu13HP</t>
  </si>
  <si>
    <t>Chinatsu14HP</t>
  </si>
  <si>
    <t>Chinatsu15HP</t>
  </si>
  <si>
    <t>Chinatsu16HP</t>
  </si>
  <si>
    <t>Chinatsu17HP</t>
  </si>
  <si>
    <t>Chinatsu18HP</t>
  </si>
  <si>
    <t>Chinatsu19HP</t>
  </si>
  <si>
    <t>Chinatsu20HP</t>
  </si>
  <si>
    <t>Chinatsu21HP</t>
  </si>
  <si>
    <t>Chinatsu22HP</t>
  </si>
  <si>
    <t>Chinatsu23HP</t>
  </si>
  <si>
    <t>Chinatsu24HP</t>
  </si>
  <si>
    <t>Chinatsu25HP</t>
  </si>
  <si>
    <t>Chinatsu26HP</t>
  </si>
  <si>
    <t>Chinatsu27HP</t>
  </si>
  <si>
    <t>Chinatsu28HP</t>
  </si>
  <si>
    <t>Chinatsu29HP</t>
  </si>
  <si>
    <t>Chinatsu30HP</t>
  </si>
  <si>
    <t>Chinatsu31HP</t>
  </si>
  <si>
    <t>Chinatsu32HP</t>
  </si>
  <si>
    <t>Chinatsu33HP</t>
  </si>
  <si>
    <t>Chinatsu34HP</t>
  </si>
  <si>
    <t>Chinatsu35HP</t>
  </si>
  <si>
    <t>Chinatsu36HP</t>
  </si>
  <si>
    <t>Chinatsu37HP</t>
  </si>
  <si>
    <t>Chinatsu38HP</t>
  </si>
  <si>
    <t>Chinatsu39HP</t>
  </si>
  <si>
    <t>Chinatsu40HP</t>
  </si>
  <si>
    <t>Chinatsu41HP</t>
  </si>
  <si>
    <t>Chinatsu42HP</t>
  </si>
  <si>
    <t>Chinatsu43HP</t>
  </si>
  <si>
    <t>Chinatsu44HP</t>
  </si>
  <si>
    <t>Chinatsu45HP</t>
  </si>
  <si>
    <t>Chinatsu46HP</t>
  </si>
  <si>
    <t>Chinatsu47HP</t>
  </si>
  <si>
    <t>Chinatsu48HP</t>
  </si>
  <si>
    <t>Chinatsu49HP</t>
  </si>
  <si>
    <t>Chinatsu50HP</t>
  </si>
  <si>
    <t>Kotama2</t>
  </si>
  <si>
    <t>Kotama3</t>
  </si>
  <si>
    <t>Kotama4</t>
  </si>
  <si>
    <t>Kotama5</t>
  </si>
  <si>
    <t>Kotama6</t>
  </si>
  <si>
    <t>Kotama7</t>
  </si>
  <si>
    <t>Kotama8</t>
  </si>
  <si>
    <t>Kotama9</t>
  </si>
  <si>
    <t>Kotama10</t>
  </si>
  <si>
    <t>Kotama11HP</t>
  </si>
  <si>
    <t>Kotama12HP</t>
  </si>
  <si>
    <t>Kotama13HP</t>
  </si>
  <si>
    <t>Kotama14HP</t>
  </si>
  <si>
    <t>Kotama15HP</t>
  </si>
  <si>
    <t>Kotama16HP</t>
  </si>
  <si>
    <t>Kotama17HP</t>
  </si>
  <si>
    <t>Kotama18HP</t>
  </si>
  <si>
    <t>Kotama19HP</t>
  </si>
  <si>
    <t>Kotama20HP</t>
  </si>
  <si>
    <t>Kotama21HP</t>
  </si>
  <si>
    <t>Kotama22HP</t>
  </si>
  <si>
    <t>Kotama23HP</t>
  </si>
  <si>
    <t>Kotama24HP</t>
  </si>
  <si>
    <t>Kotama25HP</t>
  </si>
  <si>
    <t>Kotama26HP</t>
  </si>
  <si>
    <t>Kotama27HP</t>
  </si>
  <si>
    <t>Kotama28HP</t>
  </si>
  <si>
    <t>Kotama29HP</t>
  </si>
  <si>
    <t>Kotama30HP</t>
  </si>
  <si>
    <t>Kotama31HP</t>
  </si>
  <si>
    <t>Kotama32HP</t>
  </si>
  <si>
    <t>Kotama33HP</t>
  </si>
  <si>
    <t>Kotama34HP</t>
  </si>
  <si>
    <t>Kotama35HP</t>
  </si>
  <si>
    <t>Kotama36HP</t>
  </si>
  <si>
    <t>Kotama37HP</t>
  </si>
  <si>
    <t>Kotama38HP</t>
  </si>
  <si>
    <t>Kotama39HP</t>
  </si>
  <si>
    <t>Kotama40HP</t>
  </si>
  <si>
    <t>Kotama41HP</t>
  </si>
  <si>
    <t>Kotama42HP</t>
  </si>
  <si>
    <t>Kotama43HP</t>
  </si>
  <si>
    <t>Kotama44HP</t>
  </si>
  <si>
    <t>Kotama45HP</t>
  </si>
  <si>
    <t>Kotama46HP</t>
  </si>
  <si>
    <t>Kotama47HP</t>
  </si>
  <si>
    <t>Kotama48HP</t>
  </si>
  <si>
    <t>Kotama49HP</t>
  </si>
  <si>
    <t>Kotama50HP</t>
  </si>
  <si>
    <t>Juri2</t>
  </si>
  <si>
    <t>Juri3</t>
  </si>
  <si>
    <t>Juri4</t>
  </si>
  <si>
    <t>Juri5</t>
  </si>
  <si>
    <t>Juri6</t>
  </si>
  <si>
    <t>Juri7</t>
  </si>
  <si>
    <t>Juri8</t>
  </si>
  <si>
    <t>Juri9</t>
  </si>
  <si>
    <t>Juri10</t>
  </si>
  <si>
    <t>Juri11HP</t>
  </si>
  <si>
    <t>Juri12HP</t>
  </si>
  <si>
    <t>Juri13HP</t>
  </si>
  <si>
    <t>Juri14HP</t>
  </si>
  <si>
    <t>Juri15HP</t>
  </si>
  <si>
    <t>Juri16HP</t>
  </si>
  <si>
    <t>Juri17HP</t>
  </si>
  <si>
    <t>Juri18HP</t>
  </si>
  <si>
    <t>Juri19HP</t>
  </si>
  <si>
    <t>Juri20HP</t>
  </si>
  <si>
    <t>Juri21HP</t>
  </si>
  <si>
    <t>Juri22HP</t>
  </si>
  <si>
    <t>Juri23HP</t>
  </si>
  <si>
    <t>Juri24HP</t>
  </si>
  <si>
    <t>Juri25HP</t>
  </si>
  <si>
    <t>Juri26HP</t>
  </si>
  <si>
    <t>Juri27HP</t>
  </si>
  <si>
    <t>Juri28HP</t>
  </si>
  <si>
    <t>Juri29HP</t>
  </si>
  <si>
    <t>Juri30HP</t>
  </si>
  <si>
    <t>Juri31HP</t>
  </si>
  <si>
    <t>Juri32HP</t>
  </si>
  <si>
    <t>Juri33HP</t>
  </si>
  <si>
    <t>Juri34HP</t>
  </si>
  <si>
    <t>Juri35HP</t>
  </si>
  <si>
    <t>Juri36HP</t>
  </si>
  <si>
    <t>Juri37HP</t>
  </si>
  <si>
    <t>Juri38HP</t>
  </si>
  <si>
    <t>Juri39HP</t>
  </si>
  <si>
    <t>Juri40HP</t>
  </si>
  <si>
    <t>Juri41HP</t>
  </si>
  <si>
    <t>Juri42HP</t>
  </si>
  <si>
    <t>Juri43HP</t>
  </si>
  <si>
    <t>Juri44HP</t>
  </si>
  <si>
    <t>Juri45HP</t>
  </si>
  <si>
    <t>Juri46HP</t>
  </si>
  <si>
    <t>Juri47HP</t>
  </si>
  <si>
    <t>Juri48HP</t>
  </si>
  <si>
    <t>Juri49HP</t>
  </si>
  <si>
    <t>Juri50HP</t>
  </si>
  <si>
    <t>Serina2</t>
  </si>
  <si>
    <t>Serina3</t>
  </si>
  <si>
    <t>Serina4</t>
  </si>
  <si>
    <t>Serina5</t>
  </si>
  <si>
    <t>Serina6</t>
  </si>
  <si>
    <t>Serina7</t>
  </si>
  <si>
    <t>Serina8</t>
  </si>
  <si>
    <t>Serina9</t>
  </si>
  <si>
    <t>Serina10</t>
  </si>
  <si>
    <t>Serina11HP</t>
  </si>
  <si>
    <t>Serina12HP</t>
  </si>
  <si>
    <t>Serina13HP</t>
  </si>
  <si>
    <t>Serina14HP</t>
  </si>
  <si>
    <t>Serina15HP</t>
  </si>
  <si>
    <t>Serina16HP</t>
  </si>
  <si>
    <t>Serina17HP</t>
  </si>
  <si>
    <t>Serina18HP</t>
  </si>
  <si>
    <t>Serina19HP</t>
  </si>
  <si>
    <t>Serina20HP</t>
  </si>
  <si>
    <t>Serina21HP</t>
  </si>
  <si>
    <t>Serina22HP</t>
  </si>
  <si>
    <t>Serina23HP</t>
  </si>
  <si>
    <t>Serina24HP</t>
  </si>
  <si>
    <t>Serina25HP</t>
  </si>
  <si>
    <t>Serina26HP</t>
  </si>
  <si>
    <t>Serina27HP</t>
  </si>
  <si>
    <t>Serina28HP</t>
  </si>
  <si>
    <t>Serina29HP</t>
  </si>
  <si>
    <t>Serina30HP</t>
  </si>
  <si>
    <t>Serina31HP</t>
  </si>
  <si>
    <t>Serina32HP</t>
  </si>
  <si>
    <t>Serina33HP</t>
  </si>
  <si>
    <t>Serina34HP</t>
  </si>
  <si>
    <t>Serina35HP</t>
  </si>
  <si>
    <t>Serina36HP</t>
  </si>
  <si>
    <t>Serina37HP</t>
  </si>
  <si>
    <t>Serina38HP</t>
  </si>
  <si>
    <t>Serina39HP</t>
  </si>
  <si>
    <t>Serina40HP</t>
  </si>
  <si>
    <t>Serina41HP</t>
  </si>
  <si>
    <t>Serina42HP</t>
  </si>
  <si>
    <t>Serina43HP</t>
  </si>
  <si>
    <t>Serina44HP</t>
  </si>
  <si>
    <t>Serina45HP</t>
  </si>
  <si>
    <t>Serina46HP</t>
  </si>
  <si>
    <t>Serina47HP</t>
  </si>
  <si>
    <t>Serina48HP</t>
  </si>
  <si>
    <t>Serina49HP</t>
  </si>
  <si>
    <t>Serina50HP</t>
  </si>
  <si>
    <t>Shimiko2</t>
  </si>
  <si>
    <t>Shimiko3</t>
  </si>
  <si>
    <t>Shimiko4</t>
  </si>
  <si>
    <t>Shimiko5</t>
  </si>
  <si>
    <t>Shimiko6</t>
  </si>
  <si>
    <t>Shimiko7</t>
  </si>
  <si>
    <t>Shimiko8</t>
  </si>
  <si>
    <t>Shimiko9</t>
  </si>
  <si>
    <t>Shimiko10</t>
  </si>
  <si>
    <t>Shimiko11HP</t>
  </si>
  <si>
    <t>Shimiko12HP</t>
  </si>
  <si>
    <t>Shimiko13HP</t>
  </si>
  <si>
    <t>Shimiko14HP</t>
  </si>
  <si>
    <t>Shimiko15HP</t>
  </si>
  <si>
    <t>Shimiko16HP</t>
  </si>
  <si>
    <t>Shimiko17HP</t>
  </si>
  <si>
    <t>Shimiko18HP</t>
  </si>
  <si>
    <t>Shimiko19HP</t>
  </si>
  <si>
    <t>Shimiko20HP</t>
  </si>
  <si>
    <t>Shimiko21HP</t>
  </si>
  <si>
    <t>Shimiko22HP</t>
  </si>
  <si>
    <t>Shimiko23HP</t>
  </si>
  <si>
    <t>Shimiko24HP</t>
  </si>
  <si>
    <t>Shimiko25HP</t>
  </si>
  <si>
    <t>Shimiko26HP</t>
  </si>
  <si>
    <t>Shimiko27HP</t>
  </si>
  <si>
    <t>Shimiko28HP</t>
  </si>
  <si>
    <t>Shimiko29HP</t>
  </si>
  <si>
    <t>Shimiko30HP</t>
  </si>
  <si>
    <t>Shimiko31HP</t>
  </si>
  <si>
    <t>Shimiko32HP</t>
  </si>
  <si>
    <t>Shimiko33HP</t>
  </si>
  <si>
    <t>Shimiko34HP</t>
  </si>
  <si>
    <t>Shimiko35HP</t>
  </si>
  <si>
    <t>Shimiko36HP</t>
  </si>
  <si>
    <t>Shimiko37HP</t>
  </si>
  <si>
    <t>Shimiko38HP</t>
  </si>
  <si>
    <t>Shimiko39HP</t>
  </si>
  <si>
    <t>Shimiko40HP</t>
  </si>
  <si>
    <t>Shimiko41HP</t>
  </si>
  <si>
    <t>Shimiko42HP</t>
  </si>
  <si>
    <t>Shimiko43HP</t>
  </si>
  <si>
    <t>Shimiko44HP</t>
  </si>
  <si>
    <t>Shimiko45HP</t>
  </si>
  <si>
    <t>Shimiko46HP</t>
  </si>
  <si>
    <t>Shimiko47HP</t>
  </si>
  <si>
    <t>Shimiko48HP</t>
  </si>
  <si>
    <t>Shimiko49HP</t>
  </si>
  <si>
    <t>Shimiko50HP</t>
  </si>
  <si>
    <t>Yoshimi2</t>
  </si>
  <si>
    <t>Yoshimi3</t>
  </si>
  <si>
    <t>Yoshimi4</t>
  </si>
  <si>
    <t>Yoshimi5</t>
  </si>
  <si>
    <t>Yoshimi6</t>
  </si>
  <si>
    <t>Yoshimi7</t>
  </si>
  <si>
    <t>Yoshimi8</t>
  </si>
  <si>
    <t>Yoshimi9</t>
  </si>
  <si>
    <t>Yoshimi10</t>
  </si>
  <si>
    <t>Yoshimi11HP</t>
  </si>
  <si>
    <t>Yoshimi12HP</t>
  </si>
  <si>
    <t>Yoshimi13HP</t>
  </si>
  <si>
    <t>Yoshimi14HP</t>
  </si>
  <si>
    <t>Yoshimi15HP</t>
  </si>
  <si>
    <t>Yoshimi16HP</t>
  </si>
  <si>
    <t>Yoshimi17HP</t>
  </si>
  <si>
    <t>Yoshimi18HP</t>
  </si>
  <si>
    <t>Yoshimi19HP</t>
  </si>
  <si>
    <t>Yoshimi20HP</t>
  </si>
  <si>
    <t>Yoshimi21HP</t>
  </si>
  <si>
    <t>Yoshimi22HP</t>
  </si>
  <si>
    <t>Yoshimi23HP</t>
  </si>
  <si>
    <t>Yoshimi24HP</t>
  </si>
  <si>
    <t>Yoshimi25HP</t>
  </si>
  <si>
    <t>Yoshimi26HP</t>
  </si>
  <si>
    <t>Yoshimi27HP</t>
  </si>
  <si>
    <t>Yoshimi28HP</t>
  </si>
  <si>
    <t>Yoshimi29HP</t>
  </si>
  <si>
    <t>Yoshimi30HP</t>
  </si>
  <si>
    <t>Yoshimi31HP</t>
  </si>
  <si>
    <t>Yoshimi32HP</t>
  </si>
  <si>
    <t>Yoshimi33HP</t>
  </si>
  <si>
    <t>Yoshimi34HP</t>
  </si>
  <si>
    <t>Yoshimi35HP</t>
  </si>
  <si>
    <t>Yoshimi36HP</t>
  </si>
  <si>
    <t>Yoshimi37HP</t>
  </si>
  <si>
    <t>Yoshimi38HP</t>
  </si>
  <si>
    <t>Yoshimi39HP</t>
  </si>
  <si>
    <t>Yoshimi40HP</t>
  </si>
  <si>
    <t>Yoshimi41HP</t>
  </si>
  <si>
    <t>Yoshimi42HP</t>
  </si>
  <si>
    <t>Yoshimi43HP</t>
  </si>
  <si>
    <t>Yoshimi44HP</t>
  </si>
  <si>
    <t>Yoshimi45HP</t>
  </si>
  <si>
    <t>Yoshimi46HP</t>
  </si>
  <si>
    <t>Yoshimi47HP</t>
  </si>
  <si>
    <t>Yoshimi48HP</t>
  </si>
  <si>
    <t>Yoshimi49HP</t>
  </si>
  <si>
    <t>Yoshimi50HP</t>
  </si>
  <si>
    <t>Nodoka2</t>
  </si>
  <si>
    <t>Nodoka3</t>
  </si>
  <si>
    <t>Nodoka4</t>
  </si>
  <si>
    <t>Nodoka5</t>
  </si>
  <si>
    <t>Nodoka6</t>
  </si>
  <si>
    <t>Nodoka7</t>
  </si>
  <si>
    <t>Nodoka8</t>
  </si>
  <si>
    <t>Nodoka9</t>
  </si>
  <si>
    <t>Nodoka10</t>
  </si>
  <si>
    <t>Nodoka11HP</t>
  </si>
  <si>
    <t>Nodoka12HP</t>
  </si>
  <si>
    <t>Nodoka13HP</t>
  </si>
  <si>
    <t>Nodoka14HP</t>
  </si>
  <si>
    <t>Nodoka15HP</t>
  </si>
  <si>
    <t>Nodoka16HP</t>
  </si>
  <si>
    <t>Nodoka17HP</t>
  </si>
  <si>
    <t>Nodoka18HP</t>
  </si>
  <si>
    <t>Nodoka19HP</t>
  </si>
  <si>
    <t>Nodoka20HP</t>
  </si>
  <si>
    <t>Nodoka21HP</t>
  </si>
  <si>
    <t>Nodoka22HP</t>
  </si>
  <si>
    <t>Nodoka23HP</t>
  </si>
  <si>
    <t>Nodoka24HP</t>
  </si>
  <si>
    <t>Nodoka25HP</t>
  </si>
  <si>
    <t>Nodoka26HP</t>
  </si>
  <si>
    <t>Nodoka27HP</t>
  </si>
  <si>
    <t>Nodoka28HP</t>
  </si>
  <si>
    <t>Nodoka29HP</t>
  </si>
  <si>
    <t>Nodoka30HP</t>
  </si>
  <si>
    <t>Nodoka31HP</t>
  </si>
  <si>
    <t>Nodoka32HP</t>
  </si>
  <si>
    <t>Nodoka33HP</t>
  </si>
  <si>
    <t>Nodoka34HP</t>
  </si>
  <si>
    <t>Nodoka35HP</t>
  </si>
  <si>
    <t>Nodoka36HP</t>
  </si>
  <si>
    <t>Nodoka37HP</t>
  </si>
  <si>
    <t>Nodoka38HP</t>
  </si>
  <si>
    <t>Nodoka39HP</t>
  </si>
  <si>
    <t>Nodoka40HP</t>
  </si>
  <si>
    <t>Nodoka41HP</t>
  </si>
  <si>
    <t>Nodoka42HP</t>
  </si>
  <si>
    <t>Nodoka43HP</t>
  </si>
  <si>
    <t>Nodoka44HP</t>
  </si>
  <si>
    <t>Nodoka45HP</t>
  </si>
  <si>
    <t>Nodoka46HP</t>
  </si>
  <si>
    <t>Nodoka47HP</t>
  </si>
  <si>
    <t>Nodoka48HP</t>
  </si>
  <si>
    <t>Nodoka49HP</t>
  </si>
  <si>
    <t>Nodoka50HP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</si>
</sst>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0.0%"/>
  </numFmts>
  <fonts count="15">
    <font>
      <sz val="10.0"/>
      <color rgb="FF000000"/>
      <name val="Arial"/>
    </font>
    <font>
      <color rgb="FFFFFFFF"/>
      <name val="Arial"/>
    </font>
    <font>
      <color theme="1"/>
      <name val="Arial"/>
    </font>
    <font>
      <name val="Arial"/>
    </font>
    <font/>
    <font>
      <sz val="9.0"/>
    </font>
    <font>
      <sz val="9.0"/>
      <name val="Arial"/>
    </font>
    <font>
      <u/>
      <color rgb="FF1155CC"/>
    </font>
    <font>
      <sz val="9.0"/>
      <color theme="1"/>
      <name val="Arial"/>
    </font>
    <font>
      <b/>
      <name val="Arial"/>
    </font>
    <font>
      <color theme="0"/>
      <name val="Arial"/>
    </font>
    <font>
      <b/>
    </font>
    <font>
      <color rgb="FF000000"/>
      <name val="Arial"/>
    </font>
    <font>
      <b/>
      <u/>
      <color rgb="FF000000"/>
      <name val="Arial"/>
    </font>
    <font>
      <b/>
      <sz val="14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1E1E1E"/>
        <bgColor rgb="FF1E1E1E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000000"/>
        <bgColor rgb="FF0000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3" fontId="2" numFmtId="0" xfId="0" applyAlignment="1" applyBorder="1" applyFill="1" applyFont="1">
      <alignment horizontal="right" readingOrder="0"/>
    </xf>
    <xf borderId="2" fillId="2" fontId="1" numFmtId="0" xfId="0" applyAlignment="1" applyBorder="1" applyFont="1">
      <alignment horizontal="center" vertical="bottom"/>
    </xf>
    <xf borderId="3" fillId="3" fontId="3" numFmtId="0" xfId="0" applyAlignment="1" applyBorder="1" applyFont="1">
      <alignment horizontal="right" vertical="bottom"/>
    </xf>
    <xf borderId="0" fillId="0" fontId="2" numFmtId="0" xfId="0" applyAlignment="1" applyFont="1">
      <alignment vertical="bottom"/>
    </xf>
    <xf borderId="2" fillId="4" fontId="2" numFmtId="0" xfId="0" applyAlignment="1" applyBorder="1" applyFill="1" applyFont="1">
      <alignment vertical="bottom"/>
    </xf>
    <xf borderId="3" fillId="3" fontId="2" numFmtId="0" xfId="0" applyAlignment="1" applyBorder="1" applyFont="1">
      <alignment readingOrder="0" vertical="bottom"/>
    </xf>
    <xf borderId="0" fillId="0" fontId="3" numFmtId="0" xfId="0" applyAlignment="1" applyFont="1">
      <alignment vertical="bottom"/>
    </xf>
    <xf borderId="4" fillId="5" fontId="1" numFmtId="0" xfId="0" applyAlignment="1" applyBorder="1" applyFill="1" applyFont="1">
      <alignment horizontal="center" readingOrder="0" vertical="bottom"/>
    </xf>
    <xf borderId="0" fillId="5" fontId="1" numFmtId="0" xfId="0" applyAlignment="1" applyFont="1">
      <alignment readingOrder="0" vertical="bottom"/>
    </xf>
    <xf borderId="5" fillId="2" fontId="1" numFmtId="0" xfId="0" applyAlignment="1" applyBorder="1" applyFont="1">
      <alignment horizontal="center" vertical="bottom"/>
    </xf>
    <xf borderId="0" fillId="3" fontId="2" numFmtId="0" xfId="0" applyAlignment="1" applyFont="1">
      <alignment horizontal="right" readingOrder="0" vertical="bottom"/>
    </xf>
    <xf borderId="6" fillId="0" fontId="3" numFmtId="0" xfId="0" applyAlignment="1" applyBorder="1" applyFont="1">
      <alignment vertical="bottom"/>
    </xf>
    <xf borderId="0" fillId="4" fontId="2" numFmtId="0" xfId="0" applyAlignment="1" applyFont="1">
      <alignment vertical="bottom"/>
    </xf>
    <xf borderId="6" fillId="3" fontId="2" numFmtId="0" xfId="0" applyAlignment="1" applyBorder="1" applyFont="1">
      <alignment readingOrder="0" vertical="bottom"/>
    </xf>
    <xf borderId="7" fillId="3" fontId="3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readingOrder="0" shrinkToFit="0" vertical="bottom" wrapText="1"/>
    </xf>
    <xf borderId="2" fillId="0" fontId="4" numFmtId="0" xfId="0" applyBorder="1" applyFont="1"/>
    <xf borderId="3" fillId="0" fontId="4" numFmtId="0" xfId="0" applyBorder="1" applyFont="1"/>
    <xf borderId="8" fillId="0" fontId="3" numFmtId="0" xfId="0" applyAlignment="1" applyBorder="1" applyFont="1">
      <alignment horizontal="center" readingOrder="0" vertical="bottom"/>
    </xf>
    <xf borderId="9" fillId="0" fontId="3" numFmtId="164" xfId="0" applyAlignment="1" applyBorder="1" applyFont="1" applyNumberFormat="1">
      <alignment horizontal="center" readingOrder="0" vertical="bottom"/>
    </xf>
    <xf borderId="0" fillId="3" fontId="3" numFmtId="0" xfId="0" applyAlignment="1" applyFont="1">
      <alignment horizontal="right" vertical="bottom"/>
    </xf>
    <xf borderId="6" fillId="0" fontId="3" numFmtId="0" xfId="0" applyAlignment="1" applyBorder="1" applyFont="1">
      <alignment vertical="bottom"/>
    </xf>
    <xf borderId="8" fillId="2" fontId="1" numFmtId="9" xfId="0" applyAlignment="1" applyBorder="1" applyFont="1" applyNumberFormat="1">
      <alignment horizontal="center" vertical="bottom"/>
    </xf>
    <xf borderId="10" fillId="4" fontId="2" numFmtId="9" xfId="0" applyAlignment="1" applyBorder="1" applyFont="1" applyNumberFormat="1">
      <alignment vertical="bottom"/>
    </xf>
    <xf borderId="9" fillId="3" fontId="2" numFmtId="0" xfId="0" applyAlignment="1" applyBorder="1" applyFont="1">
      <alignment readingOrder="0" vertical="bottom"/>
    </xf>
    <xf borderId="7" fillId="4" fontId="3" numFmtId="0" xfId="0" applyAlignment="1" applyBorder="1" applyFont="1">
      <alignment horizontal="center" readingOrder="0" vertical="bottom"/>
    </xf>
    <xf borderId="5" fillId="0" fontId="4" numFmtId="0" xfId="0" applyBorder="1" applyFont="1"/>
    <xf borderId="6" fillId="0" fontId="4" numFmtId="0" xfId="0" applyBorder="1" applyFont="1"/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8" fillId="2" fontId="1" numFmtId="0" xfId="0" applyAlignment="1" applyBorder="1" applyFont="1">
      <alignment horizontal="center" vertical="bottom"/>
    </xf>
    <xf borderId="10" fillId="3" fontId="2" numFmtId="0" xfId="0" applyAlignment="1" applyBorder="1" applyFont="1">
      <alignment horizontal="right" readingOrder="0" vertical="bottom"/>
    </xf>
    <xf borderId="10" fillId="0" fontId="3" numFmtId="0" xfId="0" applyAlignment="1" applyBorder="1" applyFont="1">
      <alignment vertical="bottom"/>
    </xf>
    <xf borderId="9" fillId="0" fontId="3" numFmtId="0" xfId="0" applyAlignment="1" applyBorder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11" fillId="6" fontId="3" numFmtId="0" xfId="0" applyAlignment="1" applyBorder="1" applyFill="1" applyFont="1">
      <alignment horizontal="center" readingOrder="0" vertical="bottom"/>
    </xf>
    <xf borderId="8" fillId="0" fontId="4" numFmtId="0" xfId="0" applyBorder="1" applyFont="1"/>
    <xf borderId="10" fillId="0" fontId="4" numFmtId="0" xfId="0" applyBorder="1" applyFont="1"/>
    <xf borderId="9" fillId="0" fontId="4" numFmtId="0" xfId="0" applyBorder="1" applyFont="1"/>
    <xf borderId="0" fillId="0" fontId="7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1" fillId="5" fontId="1" numFmtId="0" xfId="0" applyAlignment="1" applyBorder="1" applyFont="1">
      <alignment horizontal="center" vertical="bottom"/>
    </xf>
    <xf borderId="1" fillId="5" fontId="1" numFmtId="0" xfId="0" applyAlignment="1" applyBorder="1" applyFont="1">
      <alignment horizontal="center" vertical="bottom"/>
    </xf>
    <xf borderId="1" fillId="5" fontId="1" numFmtId="9" xfId="0" applyAlignment="1" applyBorder="1" applyFont="1" applyNumberFormat="1">
      <alignment horizontal="center" vertical="bottom"/>
    </xf>
    <xf borderId="1" fillId="5" fontId="1" numFmtId="3" xfId="0" applyAlignment="1" applyBorder="1" applyFont="1" applyNumberFormat="1">
      <alignment horizontal="center" vertical="bottom"/>
    </xf>
    <xf borderId="3" fillId="5" fontId="3" numFmtId="3" xfId="0" applyAlignment="1" applyBorder="1" applyFont="1" applyNumberFormat="1">
      <alignment vertical="bottom"/>
    </xf>
    <xf borderId="5" fillId="5" fontId="1" numFmtId="0" xfId="0" applyAlignment="1" applyBorder="1" applyFont="1">
      <alignment horizontal="center" vertical="bottom"/>
    </xf>
    <xf borderId="5" fillId="6" fontId="3" numFmtId="0" xfId="0" applyAlignment="1" applyBorder="1" applyFont="1">
      <alignment horizontal="center" vertical="bottom"/>
    </xf>
    <xf borderId="6" fillId="0" fontId="2" numFmtId="3" xfId="0" applyAlignment="1" applyBorder="1" applyFont="1" applyNumberFormat="1">
      <alignment horizontal="center" vertical="bottom"/>
    </xf>
    <xf borderId="5" fillId="4" fontId="3" numFmtId="0" xfId="0" applyAlignment="1" applyBorder="1" applyFont="1">
      <alignment horizontal="center" vertical="bottom"/>
    </xf>
    <xf borderId="0" fillId="4" fontId="3" numFmtId="0" xfId="0" applyAlignment="1" applyFont="1">
      <alignment horizontal="center" vertical="bottom"/>
    </xf>
    <xf borderId="6" fillId="4" fontId="3" numFmtId="0" xfId="0" applyAlignment="1" applyBorder="1" applyFont="1">
      <alignment horizontal="center" vertical="bottom"/>
    </xf>
    <xf borderId="0" fillId="6" fontId="3" numFmtId="0" xfId="0" applyAlignment="1" applyFont="1">
      <alignment horizontal="center" vertical="bottom"/>
    </xf>
    <xf borderId="6" fillId="6" fontId="3" numFmtId="0" xfId="0" applyAlignment="1" applyBorder="1" applyFont="1">
      <alignment horizontal="center" vertical="bottom"/>
    </xf>
    <xf borderId="6" fillId="6" fontId="3" numFmtId="3" xfId="0" applyAlignment="1" applyBorder="1" applyFont="1" applyNumberFormat="1">
      <alignment vertical="bottom"/>
    </xf>
    <xf borderId="5" fillId="0" fontId="2" numFmtId="3" xfId="0" applyAlignment="1" applyBorder="1" applyFont="1" applyNumberFormat="1">
      <alignment horizontal="right" vertical="bottom"/>
    </xf>
    <xf borderId="0" fillId="0" fontId="2" numFmtId="3" xfId="0" applyAlignment="1" applyFont="1" applyNumberFormat="1">
      <alignment horizontal="right" vertical="bottom"/>
    </xf>
    <xf borderId="6" fillId="0" fontId="2" numFmtId="3" xfId="0" applyAlignment="1" applyBorder="1" applyFont="1" applyNumberFormat="1">
      <alignment horizontal="right" vertical="bottom"/>
    </xf>
    <xf borderId="5" fillId="0" fontId="2" numFmtId="3" xfId="0" applyAlignment="1" applyBorder="1" applyFont="1" applyNumberFormat="1">
      <alignment horizontal="center" vertical="bottom"/>
    </xf>
    <xf borderId="0" fillId="0" fontId="2" numFmtId="3" xfId="0" applyAlignment="1" applyFont="1" applyNumberFormat="1">
      <alignment horizontal="center" vertical="bottom"/>
    </xf>
    <xf borderId="5" fillId="6" fontId="3" numFmtId="9" xfId="0" applyAlignment="1" applyBorder="1" applyFont="1" applyNumberFormat="1">
      <alignment horizontal="center" vertical="bottom"/>
    </xf>
    <xf borderId="0" fillId="6" fontId="3" numFmtId="9" xfId="0" applyAlignment="1" applyFont="1" applyNumberFormat="1">
      <alignment horizontal="center" vertical="bottom"/>
    </xf>
    <xf borderId="6" fillId="6" fontId="3" numFmtId="9" xfId="0" applyAlignment="1" applyBorder="1" applyFont="1" applyNumberFormat="1">
      <alignment horizontal="center" vertical="bottom"/>
    </xf>
    <xf borderId="5" fillId="6" fontId="3" numFmtId="0" xfId="0" applyAlignment="1" applyBorder="1" applyFont="1">
      <alignment horizontal="center" vertical="bottom"/>
    </xf>
    <xf borderId="6" fillId="6" fontId="3" numFmtId="0" xfId="0" applyAlignment="1" applyBorder="1" applyFont="1">
      <alignment horizontal="center" vertical="bottom"/>
    </xf>
    <xf borderId="0" fillId="0" fontId="2" numFmtId="9" xfId="0" applyAlignment="1" applyFont="1" applyNumberFormat="1">
      <alignment horizontal="center" vertical="bottom"/>
    </xf>
    <xf borderId="6" fillId="0" fontId="2" numFmtId="9" xfId="0" applyAlignment="1" applyBorder="1" applyFont="1" applyNumberFormat="1">
      <alignment horizontal="center" vertical="bottom"/>
    </xf>
    <xf borderId="0" fillId="6" fontId="2" numFmtId="0" xfId="0" applyAlignment="1" applyFont="1">
      <alignment horizontal="center" vertical="bottom"/>
    </xf>
    <xf borderId="0" fillId="0" fontId="3" numFmtId="3" xfId="0" applyAlignment="1" applyFont="1" applyNumberFormat="1">
      <alignment vertical="bottom"/>
    </xf>
    <xf borderId="6" fillId="0" fontId="3" numFmtId="3" xfId="0" applyAlignment="1" applyBorder="1" applyFont="1" applyNumberFormat="1">
      <alignment vertical="bottom"/>
    </xf>
    <xf borderId="8" fillId="0" fontId="2" numFmtId="3" xfId="0" applyAlignment="1" applyBorder="1" applyFont="1" applyNumberFormat="1">
      <alignment horizontal="center" vertical="bottom"/>
    </xf>
    <xf borderId="10" fillId="0" fontId="2" numFmtId="3" xfId="0" applyAlignment="1" applyBorder="1" applyFont="1" applyNumberFormat="1">
      <alignment horizontal="center" vertical="bottom"/>
    </xf>
    <xf borderId="9" fillId="0" fontId="2" numFmtId="3" xfId="0" applyAlignment="1" applyBorder="1" applyFont="1" applyNumberFormat="1">
      <alignment horizontal="center" vertical="bottom"/>
    </xf>
    <xf borderId="5" fillId="0" fontId="2" numFmtId="10" xfId="0" applyAlignment="1" applyBorder="1" applyFont="1" applyNumberFormat="1">
      <alignment horizontal="right" vertical="bottom"/>
    </xf>
    <xf borderId="0" fillId="0" fontId="2" numFmtId="10" xfId="0" applyAlignment="1" applyFont="1" applyNumberFormat="1">
      <alignment horizontal="right" vertical="bottom"/>
    </xf>
    <xf borderId="6" fillId="0" fontId="2" numFmtId="10" xfId="0" applyAlignment="1" applyBorder="1" applyFont="1" applyNumberFormat="1">
      <alignment horizontal="right" vertical="bottom"/>
    </xf>
    <xf borderId="5" fillId="5" fontId="1" numFmtId="10" xfId="0" applyAlignment="1" applyBorder="1" applyFont="1" applyNumberFormat="1">
      <alignment horizontal="center" vertical="bottom"/>
    </xf>
    <xf borderId="5" fillId="5" fontId="1" numFmtId="0" xfId="0" applyAlignment="1" applyBorder="1" applyFont="1">
      <alignment horizontal="center" vertical="bottom"/>
    </xf>
    <xf borderId="5" fillId="4" fontId="3" numFmtId="10" xfId="0" applyAlignment="1" applyBorder="1" applyFont="1" applyNumberFormat="1">
      <alignment horizontal="center" vertical="bottom"/>
    </xf>
    <xf borderId="0" fillId="4" fontId="3" numFmtId="10" xfId="0" applyAlignment="1" applyFont="1" applyNumberFormat="1">
      <alignment horizontal="center" vertical="bottom"/>
    </xf>
    <xf borderId="0" fillId="4" fontId="3" numFmtId="0" xfId="0" applyAlignment="1" applyFont="1">
      <alignment horizontal="center" vertical="bottom"/>
    </xf>
    <xf borderId="6" fillId="4" fontId="3" numFmtId="0" xfId="0" applyAlignment="1" applyBorder="1" applyFont="1">
      <alignment horizontal="center" vertical="bottom"/>
    </xf>
    <xf borderId="5" fillId="3" fontId="2" numFmtId="0" xfId="0" applyAlignment="1" applyBorder="1" applyFont="1">
      <alignment horizontal="center" vertical="bottom"/>
    </xf>
    <xf borderId="0" fillId="3" fontId="2" numFmtId="0" xfId="0" applyAlignment="1" applyFont="1">
      <alignment horizontal="center" vertical="bottom"/>
    </xf>
    <xf borderId="5" fillId="0" fontId="3" numFmtId="0" xfId="0" applyAlignment="1" applyBorder="1" applyFont="1">
      <alignment vertical="bottom"/>
    </xf>
    <xf borderId="5" fillId="0" fontId="2" numFmtId="9" xfId="0" applyAlignment="1" applyBorder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8" fillId="6" fontId="3" numFmtId="0" xfId="0" applyAlignment="1" applyBorder="1" applyFont="1">
      <alignment horizontal="center" readingOrder="0" vertical="bottom"/>
    </xf>
    <xf borderId="9" fillId="0" fontId="2" numFmtId="3" xfId="0" applyAlignment="1" applyBorder="1" applyFont="1" applyNumberFormat="1">
      <alignment horizontal="right" vertical="bottom"/>
    </xf>
    <xf borderId="5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6" fillId="0" fontId="2" numFmtId="0" xfId="0" applyAlignment="1" applyBorder="1" applyFont="1">
      <alignment horizontal="right" vertical="bottom"/>
    </xf>
    <xf borderId="6" fillId="4" fontId="3" numFmtId="10" xfId="0" applyAlignment="1" applyBorder="1" applyFont="1" applyNumberFormat="1">
      <alignment horizontal="center" vertical="bottom"/>
    </xf>
    <xf borderId="5" fillId="3" fontId="2" numFmtId="0" xfId="0" applyAlignment="1" applyBorder="1" applyFont="1">
      <alignment horizontal="center" vertical="bottom"/>
    </xf>
    <xf borderId="0" fillId="0" fontId="3" numFmtId="0" xfId="0" applyAlignment="1" applyFont="1">
      <alignment readingOrder="0" vertical="bottom"/>
    </xf>
    <xf borderId="0" fillId="0" fontId="2" numFmtId="9" xfId="0" applyAlignment="1" applyFont="1" applyNumberFormat="1">
      <alignment horizontal="right" vertical="bottom"/>
    </xf>
    <xf borderId="6" fillId="0" fontId="2" numFmtId="9" xfId="0" applyAlignment="1" applyBorder="1" applyFont="1" applyNumberFormat="1">
      <alignment horizontal="right" vertical="bottom"/>
    </xf>
    <xf borderId="5" fillId="0" fontId="2" numFmtId="0" xfId="0" applyAlignment="1" applyBorder="1" applyFont="1">
      <alignment horizontal="center" readingOrder="0" vertical="bottom"/>
    </xf>
    <xf borderId="0" fillId="0" fontId="3" numFmtId="9" xfId="0" applyAlignment="1" applyFont="1" applyNumberFormat="1">
      <alignment vertical="bottom"/>
    </xf>
    <xf borderId="6" fillId="0" fontId="3" numFmtId="9" xfId="0" applyAlignment="1" applyBorder="1" applyFont="1" applyNumberFormat="1">
      <alignment vertical="bottom"/>
    </xf>
    <xf borderId="0" fillId="0" fontId="2" numFmtId="0" xfId="0" applyAlignment="1" applyFont="1">
      <alignment readingOrder="0" vertical="bottom"/>
    </xf>
    <xf borderId="5" fillId="0" fontId="2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5" fillId="3" fontId="3" numFmtId="0" xfId="0" applyAlignment="1" applyBorder="1" applyFont="1">
      <alignment horizontal="center" vertical="bottom"/>
    </xf>
    <xf borderId="0" fillId="3" fontId="3" numFmtId="10" xfId="0" applyAlignment="1" applyFont="1" applyNumberFormat="1">
      <alignment horizontal="center" vertical="bottom"/>
    </xf>
    <xf borderId="6" fillId="3" fontId="3" numFmtId="10" xfId="0" applyAlignment="1" applyBorder="1" applyFont="1" applyNumberFormat="1">
      <alignment horizontal="center" vertical="bottom"/>
    </xf>
    <xf borderId="5" fillId="3" fontId="3" numFmtId="9" xfId="0" applyAlignment="1" applyBorder="1" applyFont="1" applyNumberFormat="1">
      <alignment horizontal="center" vertical="bottom"/>
    </xf>
    <xf borderId="0" fillId="3" fontId="3" numFmtId="9" xfId="0" applyAlignment="1" applyFont="1" applyNumberFormat="1">
      <alignment horizontal="center" vertical="bottom"/>
    </xf>
    <xf borderId="6" fillId="3" fontId="3" numFmtId="9" xfId="0" applyAlignment="1" applyBorder="1" applyFont="1" applyNumberFormat="1">
      <alignment horizontal="center" vertical="bottom"/>
    </xf>
    <xf borderId="5" fillId="0" fontId="3" numFmtId="3" xfId="0" applyAlignment="1" applyBorder="1" applyFont="1" applyNumberFormat="1">
      <alignment horizontal="right" vertical="bottom"/>
    </xf>
    <xf borderId="0" fillId="0" fontId="3" numFmtId="3" xfId="0" applyAlignment="1" applyFont="1" applyNumberFormat="1">
      <alignment horizontal="right" vertical="bottom"/>
    </xf>
    <xf borderId="5" fillId="0" fontId="3" numFmtId="4" xfId="0" applyAlignment="1" applyBorder="1" applyFont="1" applyNumberFormat="1">
      <alignment vertical="bottom"/>
    </xf>
    <xf borderId="0" fillId="0" fontId="3" numFmtId="4" xfId="0" applyAlignment="1" applyFont="1" applyNumberFormat="1">
      <alignment vertical="bottom"/>
    </xf>
    <xf borderId="6" fillId="0" fontId="3" numFmtId="4" xfId="0" applyAlignment="1" applyBorder="1" applyFont="1" applyNumberFormat="1">
      <alignment vertical="bottom"/>
    </xf>
    <xf borderId="0" fillId="0" fontId="3" numFmtId="0" xfId="0" applyAlignment="1" applyFont="1">
      <alignment horizontal="right" readingOrder="0" vertical="bottom"/>
    </xf>
    <xf borderId="5" fillId="0" fontId="3" numFmtId="3" xfId="0" applyAlignment="1" applyBorder="1" applyFont="1" applyNumberFormat="1">
      <alignment vertical="bottom"/>
    </xf>
    <xf borderId="0" fillId="0" fontId="8" numFmtId="0" xfId="0" applyAlignment="1" applyFont="1">
      <alignment readingOrder="0" shrinkToFit="0" vertical="bottom" wrapText="1"/>
    </xf>
    <xf borderId="5" fillId="0" fontId="2" numFmtId="0" xfId="0" applyBorder="1" applyFont="1"/>
    <xf borderId="5" fillId="5" fontId="1" numFmtId="9" xfId="0" applyAlignment="1" applyBorder="1" applyFont="1" applyNumberFormat="1">
      <alignment horizontal="center" vertical="bottom"/>
    </xf>
    <xf borderId="5" fillId="7" fontId="3" numFmtId="10" xfId="0" applyAlignment="1" applyBorder="1" applyFill="1" applyFont="1" applyNumberFormat="1">
      <alignment horizontal="right" vertical="bottom"/>
    </xf>
    <xf borderId="0" fillId="7" fontId="3" numFmtId="10" xfId="0" applyAlignment="1" applyFont="1" applyNumberFormat="1">
      <alignment vertical="bottom"/>
    </xf>
    <xf borderId="6" fillId="7" fontId="3" numFmtId="10" xfId="0" applyAlignment="1" applyBorder="1" applyFont="1" applyNumberFormat="1">
      <alignment vertical="bottom"/>
    </xf>
    <xf borderId="5" fillId="6" fontId="2" numFmtId="0" xfId="0" applyAlignment="1" applyBorder="1" applyFont="1">
      <alignment horizontal="center" vertical="bottom"/>
    </xf>
    <xf borderId="5" fillId="8" fontId="3" numFmtId="10" xfId="0" applyAlignment="1" applyBorder="1" applyFill="1" applyFont="1" applyNumberFormat="1">
      <alignment horizontal="right" vertical="bottom"/>
    </xf>
    <xf borderId="0" fillId="8" fontId="3" numFmtId="10" xfId="0" applyAlignment="1" applyFont="1" applyNumberFormat="1">
      <alignment vertical="bottom"/>
    </xf>
    <xf borderId="6" fillId="8" fontId="3" numFmtId="10" xfId="0" applyAlignment="1" applyBorder="1" applyFont="1" applyNumberFormat="1">
      <alignment vertical="bottom"/>
    </xf>
    <xf borderId="5" fillId="7" fontId="3" numFmtId="10" xfId="0" applyAlignment="1" applyBorder="1" applyFont="1" applyNumberFormat="1">
      <alignment vertical="bottom"/>
    </xf>
    <xf borderId="6" fillId="7" fontId="3" numFmtId="10" xfId="0" applyAlignment="1" applyBorder="1" applyFont="1" applyNumberFormat="1">
      <alignment horizontal="right" vertical="bottom"/>
    </xf>
    <xf borderId="8" fillId="7" fontId="3" numFmtId="10" xfId="0" applyAlignment="1" applyBorder="1" applyFont="1" applyNumberFormat="1">
      <alignment vertical="bottom"/>
    </xf>
    <xf borderId="10" fillId="7" fontId="3" numFmtId="10" xfId="0" applyAlignment="1" applyBorder="1" applyFont="1" applyNumberFormat="1">
      <alignment horizontal="right" vertical="bottom"/>
    </xf>
    <xf borderId="10" fillId="7" fontId="3" numFmtId="10" xfId="0" applyAlignment="1" applyBorder="1" applyFont="1" applyNumberFormat="1">
      <alignment vertical="bottom"/>
    </xf>
    <xf borderId="9" fillId="7" fontId="3" numFmtId="10" xfId="0" applyAlignment="1" applyBorder="1" applyFont="1" applyNumberFormat="1">
      <alignment vertical="bottom"/>
    </xf>
    <xf borderId="5" fillId="8" fontId="3" numFmtId="10" xfId="0" applyAlignment="1" applyBorder="1" applyFont="1" applyNumberFormat="1">
      <alignment vertical="bottom"/>
    </xf>
    <xf borderId="0" fillId="7" fontId="2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8" fillId="0" fontId="2" numFmtId="9" xfId="0" applyAlignment="1" applyBorder="1" applyFont="1" applyNumberFormat="1">
      <alignment horizontal="center" vertical="bottom"/>
    </xf>
    <xf borderId="10" fillId="0" fontId="2" numFmtId="9" xfId="0" applyAlignment="1" applyBorder="1" applyFont="1" applyNumberFormat="1">
      <alignment horizontal="center" vertical="bottom"/>
    </xf>
    <xf borderId="5" fillId="0" fontId="3" numFmtId="10" xfId="0" applyAlignment="1" applyBorder="1" applyFont="1" applyNumberFormat="1">
      <alignment vertical="bottom"/>
    </xf>
    <xf borderId="0" fillId="0" fontId="3" numFmtId="10" xfId="0" applyAlignment="1" applyFont="1" applyNumberFormat="1">
      <alignment vertical="bottom"/>
    </xf>
    <xf borderId="6" fillId="0" fontId="3" numFmtId="10" xfId="0" applyAlignment="1" applyBorder="1" applyFont="1" applyNumberForma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9" numFmtId="0" xfId="0" applyAlignment="1" applyFont="1">
      <alignment readingOrder="0" vertical="bottom"/>
    </xf>
    <xf borderId="8" fillId="8" fontId="3" numFmtId="10" xfId="0" applyAlignment="1" applyBorder="1" applyFont="1" applyNumberFormat="1">
      <alignment vertical="bottom"/>
    </xf>
    <xf borderId="10" fillId="0" fontId="3" numFmtId="9" xfId="0" applyAlignment="1" applyBorder="1" applyFont="1" applyNumberFormat="1">
      <alignment vertical="bottom"/>
    </xf>
    <xf borderId="9" fillId="0" fontId="3" numFmtId="9" xfId="0" applyAlignment="1" applyBorder="1" applyFont="1" applyNumberFormat="1">
      <alignment vertical="bottom"/>
    </xf>
    <xf borderId="0" fillId="0" fontId="2" numFmtId="0" xfId="0" applyAlignment="1" applyFont="1">
      <alignment horizontal="center" readingOrder="0"/>
    </xf>
    <xf borderId="0" fillId="9" fontId="10" numFmtId="0" xfId="0" applyAlignment="1" applyFill="1" applyFont="1">
      <alignment horizontal="center" readingOrder="0"/>
    </xf>
    <xf borderId="0" fillId="10" fontId="2" numFmtId="0" xfId="0" applyAlignment="1" applyFill="1" applyFont="1">
      <alignment horizontal="left" readingOrder="0"/>
    </xf>
    <xf borderId="0" fillId="9" fontId="1" numFmtId="0" xfId="0" applyAlignment="1" applyFont="1">
      <alignment horizontal="center" readingOrder="0"/>
    </xf>
    <xf borderId="0" fillId="3" fontId="11" numFmtId="0" xfId="0" applyAlignment="1" applyFont="1">
      <alignment horizontal="center" readingOrder="0"/>
    </xf>
    <xf borderId="0" fillId="4" fontId="1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6" fontId="12" numFmtId="0" xfId="0" applyAlignment="1" applyFont="1">
      <alignment horizontal="center" readingOrder="0"/>
    </xf>
    <xf borderId="0" fillId="0" fontId="2" numFmtId="3" xfId="0" applyAlignment="1" applyFont="1" applyNumberFormat="1">
      <alignment horizontal="center"/>
    </xf>
    <xf borderId="0" fillId="0" fontId="2" numFmtId="0" xfId="0" applyAlignment="1" applyFont="1">
      <alignment horizontal="right" readingOrder="0"/>
    </xf>
    <xf borderId="0" fillId="10" fontId="2" numFmtId="0" xfId="0" applyFont="1"/>
    <xf borderId="0" fillId="0" fontId="2" numFmtId="9" xfId="0" applyAlignment="1" applyFont="1" applyNumberFormat="1">
      <alignment horizontal="center" readingOrder="0"/>
    </xf>
    <xf borderId="0" fillId="6" fontId="2" numFmtId="0" xfId="0" applyAlignment="1" applyFont="1">
      <alignment readingOrder="0"/>
    </xf>
    <xf borderId="0" fillId="10" fontId="2" numFmtId="0" xfId="0" applyAlignment="1" applyFont="1">
      <alignment horizontal="right" readingOrder="0" shrinkToFit="0" wrapText="1"/>
    </xf>
    <xf borderId="0" fillId="0" fontId="2" numFmtId="3" xfId="0" applyFont="1" applyNumberFormat="1"/>
    <xf borderId="0" fillId="10" fontId="2" numFmtId="0" xfId="0" applyAlignment="1" applyFont="1">
      <alignment horizontal="right" readingOrder="0"/>
    </xf>
    <xf borderId="0" fillId="0" fontId="2" numFmtId="3" xfId="0" applyAlignment="1" applyFont="1" applyNumberFormat="1">
      <alignment readingOrder="0"/>
    </xf>
    <xf borderId="0" fillId="0" fontId="2" numFmtId="9" xfId="0" applyAlignment="1" applyFont="1" applyNumberFormat="1">
      <alignment horizontal="right" readingOrder="0"/>
    </xf>
    <xf borderId="0" fillId="0" fontId="2" numFmtId="10" xfId="0" applyAlignment="1" applyFont="1" applyNumberFormat="1">
      <alignment readingOrder="0"/>
    </xf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2" numFmtId="9" xfId="0" applyAlignment="1" applyFont="1" applyNumberFormat="1">
      <alignment horizontal="center"/>
    </xf>
    <xf borderId="0" fillId="4" fontId="2" numFmtId="0" xfId="0" applyAlignment="1" applyFont="1">
      <alignment horizontal="center" readingOrder="0" vertical="bottom"/>
    </xf>
    <xf borderId="0" fillId="0" fontId="2" numFmtId="0" xfId="0" applyFont="1"/>
    <xf borderId="0" fillId="11" fontId="2" numFmtId="10" xfId="0" applyAlignment="1" applyFill="1" applyFont="1" applyNumberFormat="1">
      <alignment horizontal="center" readingOrder="0"/>
    </xf>
    <xf borderId="0" fillId="7" fontId="13" numFmtId="0" xfId="0" applyAlignment="1" applyFont="1">
      <alignment horizontal="left" readingOrder="0"/>
    </xf>
    <xf borderId="0" fillId="0" fontId="12" numFmtId="0" xfId="0" applyAlignment="1" applyFont="1">
      <alignment horizontal="center" readingOrder="0"/>
    </xf>
    <xf borderId="0" fillId="10" fontId="2" numFmtId="10" xfId="0" applyAlignment="1" applyFont="1" applyNumberFormat="1">
      <alignment horizontal="center" readingOrder="0"/>
    </xf>
    <xf borderId="0" fillId="11" fontId="2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3" fontId="12" numFmtId="0" xfId="0" applyAlignment="1" applyFont="1">
      <alignment horizontal="center" readingOrder="0"/>
    </xf>
    <xf borderId="0" fillId="1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10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0"/>
    </xf>
    <xf borderId="0" fillId="10" fontId="14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3">
    <tableStyle count="3" pivot="0" name="Version2-style">
      <tableStyleElement dxfId="1" type="headerRow"/>
      <tableStyleElement dxfId="2" type="firstRowStripe"/>
      <tableStyleElement dxfId="3" type="secondRowStripe"/>
    </tableStyle>
    <tableStyle count="3" pivot="0" name="Example Version1-style">
      <tableStyleElement dxfId="1" type="headerRow"/>
      <tableStyleElement dxfId="2" type="firstRowStripe"/>
      <tableStyleElement dxfId="3" type="secondRowStripe"/>
    </tableStyle>
    <tableStyle count="3" pivot="0" name="Version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Relationship Id="rId4" Type="http://schemas.openxmlformats.org/officeDocument/2006/relationships/image" Target="../media/image5.png"/><Relationship Id="rId5" Type="http://schemas.openxmlformats.org/officeDocument/2006/relationships/image" Target="../media/image4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28575</xdr:colOff>
      <xdr:row>1</xdr:row>
      <xdr:rowOff>161925</xdr:rowOff>
    </xdr:from>
    <xdr:ext cx="1524000" cy="3333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333375</xdr:colOff>
      <xdr:row>14</xdr:row>
      <xdr:rowOff>85725</xdr:rowOff>
    </xdr:from>
    <xdr:ext cx="1247775" cy="109537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3</xdr:row>
      <xdr:rowOff>9525</xdr:rowOff>
    </xdr:from>
    <xdr:ext cx="2743200" cy="762000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333375</xdr:colOff>
      <xdr:row>23</xdr:row>
      <xdr:rowOff>123825</xdr:rowOff>
    </xdr:from>
    <xdr:ext cx="238125" cy="276225"/>
    <xdr:pic>
      <xdr:nvPicPr>
        <xdr:cNvPr id="0" name="image5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923925</xdr:colOff>
      <xdr:row>18</xdr:row>
      <xdr:rowOff>114300</xdr:rowOff>
    </xdr:from>
    <xdr:ext cx="2914650" cy="1695450"/>
    <xdr:pic>
      <xdr:nvPicPr>
        <xdr:cNvPr id="0" name="image4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</xdr:colOff>
      <xdr:row>12</xdr:row>
      <xdr:rowOff>200025</xdr:rowOff>
    </xdr:from>
    <xdr:ext cx="523875" cy="590550"/>
    <xdr:pic>
      <xdr:nvPicPr>
        <xdr:cNvPr id="0" name="image6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8:D31" displayName="Table_1" id="1">
  <tableColumns count="4">
    <tableColumn name="Attack" id="1"/>
    <tableColumn name="HP" id="2"/>
    <tableColumn name="Defence" id="3"/>
    <tableColumn name="Healing" id="4"/>
  </tableColumns>
  <tableStyleInfo name="Version2-style" showColumnStripes="0" showFirstColumn="1" showLastColumn="1" showRowStripes="1"/>
</table>
</file>

<file path=xl/tables/table2.xml><?xml version="1.0" encoding="utf-8"?>
<table xmlns="http://schemas.openxmlformats.org/spreadsheetml/2006/main" ref="B20:E25" displayName="Table_2" id="2">
  <tableColumns count="4">
    <tableColumn name="HP" id="1"/>
    <tableColumn name="Attack" id="2"/>
    <tableColumn name="Defence" id="3"/>
    <tableColumn name="Healing" id="4"/>
  </tableColumns>
  <tableStyleInfo name="Example Version1-style" showColumnStripes="0" showFirstColumn="1" showLastColumn="1" showRowStripes="1"/>
</table>
</file>

<file path=xl/tables/table3.xml><?xml version="1.0" encoding="utf-8"?>
<table xmlns="http://schemas.openxmlformats.org/spreadsheetml/2006/main" ref="A20:D24" displayName="Table_3" id="3">
  <tableColumns count="4">
    <tableColumn name="HP" id="1"/>
    <tableColumn name="Attack" id="2"/>
    <tableColumn name="Defence" id="3"/>
    <tableColumn name="Healing" id="4"/>
  </tableColumns>
  <tableStyleInfo name="Version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Ui0FRgG8h8RB1-cA639F3ETDrVM7q9FKftg4vBKBAAQ/edit?usp=sharing" TargetMode="External"/><Relationship Id="rId2" Type="http://schemas.openxmlformats.org/officeDocument/2006/relationships/hyperlink" Target="https://docs.google.com/document/d/1Ui0FRgG8h8RB1-cA639F3ETDrVM7q9FKftg4vBKBAAQ/edit?usp=sharing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Ui0FRgG8h8RB1-cA639F3ETDrVM7q9FKftg4vBKBAAQ/edit?usp=sharing" TargetMode="External"/><Relationship Id="rId2" Type="http://schemas.openxmlformats.org/officeDocument/2006/relationships/drawing" Target="../drawings/drawing2.xml"/><Relationship Id="rId4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4" width="14.43"/>
    <col customWidth="1" min="5" max="5" width="3.71"/>
    <col customWidth="1" min="6" max="9" width="14.43"/>
    <col customWidth="1" min="10" max="10" width="3.71"/>
    <col customWidth="1" min="11" max="12" width="14.43"/>
    <col customWidth="1" min="14" max="14" width="14.43"/>
    <col customWidth="1" min="15" max="15" width="3.71"/>
    <col customWidth="1" min="16" max="17" width="20.71"/>
  </cols>
  <sheetData>
    <row r="1">
      <c r="A1" s="1" t="s">
        <v>0</v>
      </c>
      <c r="B1" s="2" t="s">
        <v>1</v>
      </c>
      <c r="C1" s="3" t="s">
        <v>2</v>
      </c>
      <c r="D1" s="4">
        <v>30.0</v>
      </c>
      <c r="E1" s="5"/>
      <c r="F1" s="1" t="s">
        <v>3</v>
      </c>
      <c r="G1" s="6" t="str">
        <f>VLOOKUP($B$1,Data!$A$1:$AU$83,45,FALSE)</f>
        <v>Hat</v>
      </c>
      <c r="H1" s="7" t="s">
        <v>4</v>
      </c>
      <c r="I1" s="8"/>
      <c r="J1" s="5"/>
      <c r="K1" s="9" t="s">
        <v>5</v>
      </c>
      <c r="L1" s="10" t="s">
        <v>6</v>
      </c>
      <c r="O1" s="5"/>
      <c r="P1" s="9" t="s">
        <v>7</v>
      </c>
      <c r="Q1" s="9" t="s">
        <v>8</v>
      </c>
    </row>
    <row r="2">
      <c r="A2" s="11" t="s">
        <v>9</v>
      </c>
      <c r="B2" s="12">
        <v>5.0</v>
      </c>
      <c r="C2" s="8"/>
      <c r="D2" s="13"/>
      <c r="E2" s="5"/>
      <c r="F2" s="11" t="s">
        <v>10</v>
      </c>
      <c r="G2" s="14" t="str">
        <f>VLOOKUP($B$1,Data!$A$1:$AU$83,46,FALSE)</f>
        <v>Hairpin</v>
      </c>
      <c r="H2" s="15" t="s">
        <v>11</v>
      </c>
      <c r="I2" s="8"/>
      <c r="J2" s="5"/>
      <c r="K2" s="16" t="s">
        <v>12</v>
      </c>
      <c r="L2" s="17" t="s">
        <v>13</v>
      </c>
      <c r="M2" s="18"/>
      <c r="N2" s="19"/>
      <c r="O2" s="5"/>
      <c r="P2" s="20" t="s">
        <v>14</v>
      </c>
      <c r="Q2" s="21">
        <v>44568.0</v>
      </c>
    </row>
    <row r="3">
      <c r="A3" s="11" t="s">
        <v>15</v>
      </c>
      <c r="B3" s="22">
        <v>75.0</v>
      </c>
      <c r="C3" s="5"/>
      <c r="D3" s="23"/>
      <c r="E3" s="5"/>
      <c r="F3" s="24" t="s">
        <v>16</v>
      </c>
      <c r="G3" s="25" t="str">
        <f>VLOOKUP($B$1,Data!$A$1:$AU$83,47,FALSE)</f>
        <v>Watch</v>
      </c>
      <c r="H3" s="26" t="s">
        <v>11</v>
      </c>
      <c r="I3" s="8"/>
      <c r="J3" s="5"/>
      <c r="K3" s="27" t="s">
        <v>17</v>
      </c>
      <c r="L3" s="28"/>
      <c r="N3" s="29"/>
      <c r="O3" s="5"/>
      <c r="P3" s="30" t="s">
        <v>18</v>
      </c>
      <c r="Q3" s="31"/>
    </row>
    <row r="4">
      <c r="A4" s="32" t="s">
        <v>19</v>
      </c>
      <c r="B4" s="33">
        <v>20.0</v>
      </c>
      <c r="C4" s="34"/>
      <c r="D4" s="35"/>
      <c r="E4" s="5"/>
      <c r="G4" s="36" t="s">
        <v>20</v>
      </c>
      <c r="H4" s="37"/>
      <c r="I4" s="37"/>
      <c r="J4" s="5"/>
      <c r="K4" s="38" t="s">
        <v>21</v>
      </c>
      <c r="L4" s="39"/>
      <c r="M4" s="40"/>
      <c r="N4" s="41"/>
      <c r="O4" s="5"/>
      <c r="P4" s="42" t="s">
        <v>22</v>
      </c>
      <c r="Q4" s="31"/>
    </row>
    <row r="5">
      <c r="C5" s="8"/>
      <c r="D5" s="8"/>
      <c r="E5" s="5"/>
      <c r="F5" s="8"/>
      <c r="G5" s="43" t="s">
        <v>23</v>
      </c>
      <c r="H5" s="37"/>
      <c r="I5" s="37"/>
      <c r="J5" s="5"/>
      <c r="K5" s="8"/>
      <c r="L5" s="8"/>
      <c r="M5" s="8"/>
      <c r="N5" s="8"/>
      <c r="O5" s="5"/>
      <c r="P5" s="8"/>
      <c r="Q5" s="8"/>
    </row>
    <row r="6">
      <c r="A6" s="44" t="s">
        <v>24</v>
      </c>
      <c r="B6" s="18"/>
      <c r="C6" s="18"/>
      <c r="D6" s="19"/>
      <c r="E6" s="5"/>
      <c r="F6" s="45" t="s">
        <v>25</v>
      </c>
      <c r="G6" s="18"/>
      <c r="H6" s="18"/>
      <c r="I6" s="19"/>
      <c r="J6" s="5"/>
      <c r="K6" s="46" t="s">
        <v>26</v>
      </c>
      <c r="L6" s="18"/>
      <c r="M6" s="18"/>
      <c r="N6" s="19"/>
      <c r="O6" s="5"/>
      <c r="P6" s="47" t="s">
        <v>27</v>
      </c>
      <c r="Q6" s="48"/>
    </row>
    <row r="7">
      <c r="A7" s="49" t="s">
        <v>28</v>
      </c>
      <c r="D7" s="29"/>
      <c r="E7" s="5"/>
      <c r="F7" s="49" t="s">
        <v>28</v>
      </c>
      <c r="I7" s="29"/>
      <c r="J7" s="5"/>
      <c r="K7" s="45" t="s">
        <v>29</v>
      </c>
      <c r="L7" s="18"/>
      <c r="M7" s="18"/>
      <c r="N7" s="19"/>
      <c r="O7" s="5"/>
      <c r="P7" s="50" t="s">
        <v>30</v>
      </c>
      <c r="Q7" s="51">
        <f>N9*K16*(1+M27)</f>
        <v>84607.68</v>
      </c>
    </row>
    <row r="8">
      <c r="A8" s="52" t="s">
        <v>31</v>
      </c>
      <c r="B8" s="53" t="s">
        <v>32</v>
      </c>
      <c r="C8" s="53" t="s">
        <v>33</v>
      </c>
      <c r="D8" s="54" t="s">
        <v>30</v>
      </c>
      <c r="E8" s="5"/>
      <c r="F8" s="52" t="s">
        <v>34</v>
      </c>
      <c r="G8" s="53" t="s">
        <v>35</v>
      </c>
      <c r="H8" s="53" t="s">
        <v>36</v>
      </c>
      <c r="I8" s="54" t="s">
        <v>37</v>
      </c>
      <c r="J8" s="5"/>
      <c r="K8" s="50" t="s">
        <v>31</v>
      </c>
      <c r="L8" s="55" t="s">
        <v>32</v>
      </c>
      <c r="M8" s="55" t="s">
        <v>33</v>
      </c>
      <c r="N8" s="56" t="s">
        <v>30</v>
      </c>
      <c r="O8" s="5"/>
      <c r="P8" s="50" t="s">
        <v>38</v>
      </c>
      <c r="Q8" s="57" t="s">
        <v>39</v>
      </c>
    </row>
    <row r="9">
      <c r="A9" s="58">
        <f>ROUNDUP(
(
((VLOOKUP($B$1,Data!$A$1:$AU$83,5,FALSE)-VLOOKUP($B$1,Data!$A$1:$AU$83,6,FALSE))*($B$3-1)
/-99)+VLOOKUP($B$1,Data!$A$1:$AU$83,5,FALSE))*(1+HLOOKUP($B$2,Data2!$A$1:$F$5,2,FALSE)))</f>
        <v>3256</v>
      </c>
      <c r="B9" s="59">
        <f>ROUNDUP(
(
((VLOOKUP($B$1,Data!$A$1:$AU$83,7,FALSE)-VLOOKUP($B$1,Data!$A$1:$AU$83,8,FALSE))*($B$3-1)
/-99)+VLOOKUP($B$1,Data!$A$1:$AU$83,7,FALSE))*(1+HLOOKUP($B$2,Data2!$A$1:$F$5,3,FALSE)))</f>
        <v>23503</v>
      </c>
      <c r="C9" s="59">
        <f>ROUNDUP(
(
((VLOOKUP($B$1,Data!$A$1:$AU$83,9,FALSE)-VLOOKUP($B$1,Data!$A$1:$AU$83,10,FALSE))*($B$3-1)
/-99)+VLOOKUP($B$1,Data!$A$1:$AU$83,9,FALSE))*(1+HLOOKUP($B$2,Data2!$A$1:$F$5,4,FALSE)))</f>
        <v>95</v>
      </c>
      <c r="D9" s="60">
        <f>ROUNDUP(
(
((VLOOKUP($B$1,Data!$A$1:$AU$83,11,FALSE)-VLOOKUP($B$1,Data!$A$1:$AU$83,12,FALSE))*($B$3-1)
/-99)+VLOOKUP($B$1,Data!$A$1:$AU$83,11,FALSE))*(1+HLOOKUP($B$2,Data2!$A$1:$F$5,5,FALSE)))</f>
        <v>5039</v>
      </c>
      <c r="E9" s="5"/>
      <c r="F9" s="61">
        <f t="array" ref="F9">INDEX(Data!$A$1:$AR$83,MATCH($B$1,Data!$A$1:$A$83,0),MATCH(F8,Data!$A$1:$AR$1,0))</f>
        <v>698</v>
      </c>
      <c r="G9" s="62">
        <f t="array" ref="G9">INDEX(Data!$A$1:$AR$83,MATCH($B$1,Data!$A$1:$A$83,0),MATCH(G8,Data!$A$1:$AR$1,0))</f>
        <v>798</v>
      </c>
      <c r="H9" s="62">
        <f t="array" ref="H9">INDEX(Data!$A$1:$AR$83,MATCH($B$1,Data!$A$1:$A$83,0),MATCH(H8,Data!$A$1:$AR$1,0))</f>
        <v>199</v>
      </c>
      <c r="I9" s="51">
        <f t="array" ref="I9">INDEX(Data!$A$1:$AR$83,MATCH($B$1,Data!$A$1:$A$83,0),MATCH(I8,Data!$A$1:$AR$1,0))</f>
        <v>20000</v>
      </c>
      <c r="J9" s="5"/>
      <c r="K9" s="58">
        <f t="shared" ref="K9:N9" si="1">(SUM(A9,A12,A17,A23,A20,A26)*(1+SUM(A14,A29:A39)))</f>
        <v>12022.026</v>
      </c>
      <c r="L9" s="59">
        <f t="shared" si="1"/>
        <v>50567.608</v>
      </c>
      <c r="M9" s="59">
        <f t="shared" si="1"/>
        <v>95</v>
      </c>
      <c r="N9" s="60">
        <f t="shared" si="1"/>
        <v>5686</v>
      </c>
      <c r="O9" s="5"/>
      <c r="P9" s="58">
        <f>Q9*K34</f>
        <v>126406.6359</v>
      </c>
      <c r="Q9" s="60">
        <f>K9*(K16/M16)*K18*M18*M30*(1-K27)*(1+M21)</f>
        <v>166324.5209</v>
      </c>
    </row>
    <row r="10">
      <c r="A10" s="49" t="s">
        <v>40</v>
      </c>
      <c r="D10" s="29"/>
      <c r="E10" s="5"/>
      <c r="F10" s="52" t="s">
        <v>41</v>
      </c>
      <c r="G10" s="53" t="s">
        <v>42</v>
      </c>
      <c r="H10" s="53" t="s">
        <v>43</v>
      </c>
      <c r="I10" s="54" t="s">
        <v>44</v>
      </c>
      <c r="J10" s="5"/>
      <c r="K10" s="63" t="s">
        <v>34</v>
      </c>
      <c r="L10" s="64" t="s">
        <v>35</v>
      </c>
      <c r="M10" s="64" t="s">
        <v>36</v>
      </c>
      <c r="N10" s="65" t="s">
        <v>37</v>
      </c>
      <c r="O10" s="5"/>
      <c r="P10" s="66" t="s">
        <v>45</v>
      </c>
      <c r="Q10" s="67" t="s">
        <v>46</v>
      </c>
    </row>
    <row r="11">
      <c r="A11" s="52" t="s">
        <v>31</v>
      </c>
      <c r="B11" s="53" t="s">
        <v>32</v>
      </c>
      <c r="C11" s="53" t="s">
        <v>33</v>
      </c>
      <c r="D11" s="54" t="s">
        <v>30</v>
      </c>
      <c r="E11" s="5"/>
      <c r="F11" s="61">
        <f t="array" ref="F11">INDEX(Data!$A$1:$AR$83,MATCH($B$1,Data!$A$1:$A$83,0),MATCH(F10,Data!$A$1:$AR$1,0))</f>
        <v>1400</v>
      </c>
      <c r="G11" s="62">
        <f t="array" ref="G11">INDEX(Data!$A$1:$AR$83,MATCH($B$1,Data!$A$1:$A$83,0),MATCH(G10,Data!$A$1:$AR$1,0))</f>
        <v>650</v>
      </c>
      <c r="H11" s="62">
        <f t="array" ref="H11">INDEX(Data!$A$1:$AR$83,MATCH($B$1,Data!$A$1:$A$83,0),MATCH(H10,Data!$A$1:$AR$1,0))</f>
        <v>100</v>
      </c>
      <c r="I11" s="51">
        <f t="array" ref="I11">INDEX(Data!$A$1:$AR$83,MATCH($B$1,Data!$A$1:$A$83,0),MATCH(I10,Data!$A$1:$AR$1,0))</f>
        <v>100</v>
      </c>
      <c r="J11" s="5"/>
      <c r="K11" s="61">
        <f t="shared" ref="K11:L11" si="2">(F9+F23)*(1+SUM(F30:F32,F16))</f>
        <v>698</v>
      </c>
      <c r="L11" s="62">
        <f t="shared" si="2"/>
        <v>798</v>
      </c>
      <c r="M11" s="68">
        <f>(H9+H16+H23)/1000</f>
        <v>0.479</v>
      </c>
      <c r="N11" s="69">
        <f>(I9+I16+I23)/10000</f>
        <v>2.31</v>
      </c>
      <c r="O11" s="5"/>
      <c r="P11" s="58">
        <f>Q11*K34</f>
        <v>267920.1288</v>
      </c>
      <c r="Q11" s="60">
        <f>Q9*M32</f>
        <v>352526.4852</v>
      </c>
    </row>
    <row r="12">
      <c r="A12" s="58">
        <f t="array" ref="A12">SUM(IF($H$1="T0",0, INDEX(Data2!$A$8:$S$62,MATCH($H$1&amp;$G$1,Data2!$A$8:$A$62,0),MATCH(A11,Data2!$A$8:$S$8,0)))
,IF($H$2="T0",0, INDEX(Data2!$A$8:$S$62,MATCH($H$2&amp;$G$2,Data2!$A$8:$A$62,0),MATCH(A11,Data2!$A$8:$S$8,0))),
IF($H$3="T0",0, INDEX(Data2!$A$8:$S$62,MATCH($H$3&amp;$G$3,Data2!$A$8:$A$62,0),MATCH(A11,Data2!$A$8:$S$8,0))))</f>
        <v>0</v>
      </c>
      <c r="B12" s="59">
        <f t="array" ref="B12">SUM(IF($H$1="T0",0, INDEX(Data2!$A$8:$S$62,MATCH($H$1&amp;$G$1,Data2!$A$8:$A$62,0),MATCH(B11,Data2!$A$8:$S$8,0)))
,IF($H$2="T0",0, INDEX(Data2!$A$8:$S$62,MATCH($H$2&amp;$G$2,Data2!$A$8:$A$62,0),MATCH(B11,Data2!$A$8:$S$8,0))),
IF($H$3="T0",0, INDEX(Data2!$A$8:$S$62,MATCH($H$3&amp;$G$3,Data2!$A$8:$A$62,0),MATCH(B11,Data2!$A$8:$S$8,0))))</f>
        <v>3000</v>
      </c>
      <c r="C12" s="59">
        <f t="array" ref="C12">SUM(IF($H$1="T0",0, INDEX(Data2!$A$8:$S$62,MATCH($H$1&amp;$G$1,Data2!$A$8:$A$62,0),MATCH(C11,Data2!$A$8:$S$8,0)))
,IF($H$2="T0",0, INDEX(Data2!$A$8:$S$62,MATCH($H$2&amp;$G$2,Data2!$A$8:$A$62,0),MATCH(C11,Data2!$A$8:$S$8,0))),
IF($H$3="T0",0, INDEX(Data2!$A$8:$S$62,MATCH($H$3&amp;$G$3,Data2!$A$8:$A$62,0),MATCH(C11,Data2!$A$8:$S$8,0))))</f>
        <v>0</v>
      </c>
      <c r="D12" s="60">
        <f t="array" ref="D12">SUM(IF($H$1="T0",0, INDEX(Data2!$A$8:$S$62,MATCH($H$1&amp;$G$1,Data2!$A$8:$A$62,0),MATCH(D11,Data2!$A$8:$S$8,0)))
,IF($H$2="T0",0, INDEX(Data2!$A$8:$S$62,MATCH($H$2&amp;$G$2,Data2!$A$8:$A$62,0),MATCH(D11,Data2!$A$8:$S$8,0))),
IF($H$3="T0",0, INDEX(Data2!$A$8:$S$62,MATCH($H$3&amp;$G$3,Data2!$A$8:$A$62,0),MATCH(D11,Data2!$A$8:$S$8,0))))</f>
        <v>0</v>
      </c>
      <c r="E12" s="5"/>
      <c r="F12" s="52" t="s">
        <v>47</v>
      </c>
      <c r="G12" s="8"/>
      <c r="H12" s="8"/>
      <c r="I12" s="13"/>
      <c r="J12" s="5"/>
      <c r="K12" s="66" t="s">
        <v>41</v>
      </c>
      <c r="L12" s="70" t="s">
        <v>42</v>
      </c>
      <c r="M12" s="70" t="s">
        <v>43</v>
      </c>
      <c r="N12" s="56" t="s">
        <v>44</v>
      </c>
      <c r="O12" s="5"/>
      <c r="P12" s="66" t="s">
        <v>48</v>
      </c>
      <c r="Q12" s="60">
        <f>AVERAGE(P9,Q9)</f>
        <v>146365.5784</v>
      </c>
    </row>
    <row r="13">
      <c r="A13" s="52" t="s">
        <v>49</v>
      </c>
      <c r="B13" s="53" t="s">
        <v>50</v>
      </c>
      <c r="C13" s="53" t="s">
        <v>51</v>
      </c>
      <c r="D13" s="54" t="s">
        <v>52</v>
      </c>
      <c r="E13" s="5"/>
      <c r="F13" s="61">
        <f t="array" ref="F13">INDEX(Data!$A$1:$AR$83,MATCH($B$1,Data!$A$1:$A$83,0),MATCH(F12,Data!$A$1:$AR$1,0))</f>
        <v>10000</v>
      </c>
      <c r="G13" s="71"/>
      <c r="H13" s="71"/>
      <c r="I13" s="72"/>
      <c r="J13" s="5"/>
      <c r="K13" s="73">
        <f>(F11+F25)*(1+SUM(F34:F36,F18))</f>
        <v>1400</v>
      </c>
      <c r="L13" s="74">
        <f>(G11+G25)*(1+SUM(G34:G36))</f>
        <v>650</v>
      </c>
      <c r="M13" s="74">
        <f t="shared" ref="M13:N13" si="3">(H11+H25)*(1+SUM(H34:H36,H18))</f>
        <v>100</v>
      </c>
      <c r="N13" s="75">
        <f t="shared" si="3"/>
        <v>120</v>
      </c>
      <c r="O13" s="5"/>
      <c r="P13" s="66" t="s">
        <v>53</v>
      </c>
      <c r="Q13" s="60">
        <f>AVERAGE(P11,Q11)</f>
        <v>310223.307</v>
      </c>
    </row>
    <row r="14">
      <c r="A14" s="76">
        <f t="array" ref="A14">SUM(IF($H$1="T0",0, INDEX(Data2!$A$8:$S$62,MATCH($H$1&amp;$G$1,Data2!$A$8:$A$62,0),MATCH(A13,Data2!$A$8:$S$8,0)))
,IF($H$2="T0",0, INDEX(Data2!$A$8:$S$62,MATCH($H$2&amp;$G$2,Data2!$A$8:$A$62,0),MATCH(A13,Data2!$A$8:$S$8,0))),
IF($H$3="T0",0, INDEX(Data2!$A$8:$S$62,MATCH($H$3&amp;$G$3,Data2!$A$8:$A$62,0),MATCH(A13,Data2!$A$8:$S$8,0))))</f>
        <v>0.35</v>
      </c>
      <c r="B14" s="77">
        <f t="array" ref="B14">SUM(IF($H$1="T0",0, INDEX(Data2!$A$8:$S$62,MATCH($H$1&amp;$G$1,Data2!$A$8:$A$62,0),MATCH(B13,Data2!$A$8:$S$8,0)))
,IF($H$2="T0",0, INDEX(Data2!$A$8:$S$62,MATCH($H$2&amp;$G$2,Data2!$A$8:$A$62,0),MATCH(B13,Data2!$A$8:$S$8,0))),
IF($H$3="T0",0, INDEX(Data2!$A$8:$S$62,MATCH($H$3&amp;$G$3,Data2!$A$8:$A$62,0),MATCH(B13,Data2!$A$8:$S$8,0))))</f>
        <v>0.05</v>
      </c>
      <c r="C14" s="77">
        <f t="array" ref="C14">SUM(IF($H$1="T0",0, INDEX(Data2!$A$8:$S$62,MATCH($H$1&amp;$G$1,Data2!$A$8:$A$62,0),MATCH(C13,Data2!$A$8:$S$8,0)))
,IF($H$2="T0",0, INDEX(Data2!$A$8:$S$62,MATCH($H$2&amp;$G$2,Data2!$A$8:$A$62,0),MATCH(C13,Data2!$A$8:$S$8,0))),
IF($H$3="T0",0, INDEX(Data2!$A$8:$S$62,MATCH($H$3&amp;$G$3,Data2!$A$8:$A$62,0),MATCH(C13,Data2!$A$8:$S$8,0))))</f>
        <v>0</v>
      </c>
      <c r="D14" s="78">
        <f t="array" ref="D14">SUM(IF($H$1="T0",0, INDEX(Data2!$A$8:$S$62,MATCH($H$1&amp;$G$1,Data2!$A$8:$A$62,0),MATCH(D13,Data2!$A$8:$S$8,0)))
,IF($H$2="T0",0, INDEX(Data2!$A$8:$S$62,MATCH($H$2&amp;$G$2,Data2!$A$8:$A$62,0),MATCH(D13,Data2!$A$8:$S$8,0))),
IF($H$3="T0",0, INDEX(Data2!$A$8:$S$62,MATCH($H$3&amp;$G$3,Data2!$A$8:$A$62,0),MATCH(D13,Data2!$A$8:$S$8,0))))</f>
        <v>0</v>
      </c>
      <c r="E14" s="5"/>
      <c r="F14" s="79" t="s">
        <v>40</v>
      </c>
      <c r="I14" s="29"/>
      <c r="J14" s="5"/>
      <c r="K14" s="80" t="s">
        <v>54</v>
      </c>
      <c r="N14" s="29"/>
      <c r="O14" s="5"/>
      <c r="P14" s="66" t="s">
        <v>55</v>
      </c>
      <c r="Q14" s="60">
        <f>(Q12*K32*M32)+(Q12*(1-K32))</f>
        <v>208467.6575</v>
      </c>
    </row>
    <row r="15">
      <c r="A15" s="80" t="s">
        <v>56</v>
      </c>
      <c r="D15" s="29"/>
      <c r="E15" s="5"/>
      <c r="F15" s="81" t="s">
        <v>34</v>
      </c>
      <c r="G15" s="82" t="s">
        <v>35</v>
      </c>
      <c r="H15" s="83" t="s">
        <v>36</v>
      </c>
      <c r="I15" s="84" t="s">
        <v>37</v>
      </c>
      <c r="J15" s="5"/>
      <c r="K15" s="85" t="s">
        <v>57</v>
      </c>
      <c r="M15" s="86" t="s">
        <v>58</v>
      </c>
      <c r="N15" s="29"/>
      <c r="O15" s="5"/>
      <c r="P15" s="87"/>
      <c r="Q15" s="23"/>
    </row>
    <row r="16">
      <c r="A16" s="52" t="s">
        <v>31</v>
      </c>
      <c r="B16" s="53" t="s">
        <v>32</v>
      </c>
      <c r="C16" s="53" t="s">
        <v>33</v>
      </c>
      <c r="D16" s="54" t="s">
        <v>30</v>
      </c>
      <c r="E16" s="5"/>
      <c r="F16" s="58">
        <f t="array" ref="F16">SUM(IF($H$1="T0",0, INDEX(Data2!$A$8:$S$62,MATCH($H$1&amp;$G$1,Data2!$A$8:$A$62,0),MATCH(F15,Data2!$A$8:$S$8,0)))
,IF($H$2="T0",0, INDEX(Data2!$A$8:$S$62,MATCH($H$2&amp;$G$2,Data2!$A$8:$A$62,0),MATCH(F15,Data2!$A$8:$S$8,0))),
IF($H$3="T0",0, INDEX(Data2!$A$8:$S$62,MATCH($H$3&amp;$G$3,Data2!$A$8:$A$62,0),MATCH(F15,Data2!$A$8:$S$8,0))))</f>
        <v>0</v>
      </c>
      <c r="G16" s="59">
        <f t="array" ref="G16">SUM(IF($H$1="T0",0, INDEX(Data2!$A$8:$S$62,MATCH($H$1&amp;$G$1,Data2!$A$8:$A$62,0),MATCH(G15,Data2!$A$8:$S$8,0)))
,IF($H$2="T0",0, INDEX(Data2!$A$8:$S$62,MATCH($H$2&amp;$G$2,Data2!$A$8:$A$62,0),MATCH(G15,Data2!$A$8:$S$8,0))),
IF($H$3="T0",0, INDEX(Data2!$A$8:$S$62,MATCH($H$3&amp;$G$3,Data2!$A$8:$A$62,0),MATCH(G15,Data2!$A$8:$S$8,0))))</f>
        <v>0</v>
      </c>
      <c r="H16" s="59">
        <f t="array" ref="H16">SUM(IF($H$1="T0",0, INDEX(Data2!$A$8:$S$62,MATCH($H$1&amp;$G$1,Data2!$A$8:$A$62,0),MATCH(H15,Data2!$A$8:$S$8,0)))
,IF($H$2="T0",0, INDEX(Data2!$A$8:$S$62,MATCH($H$2&amp;$G$2,Data2!$A$8:$A$62,0),MATCH(H15,Data2!$A$8:$S$8,0))),
IF($H$3="T0",0, INDEX(Data2!$A$8:$S$62,MATCH($H$3&amp;$G$3,Data2!$A$8:$A$62,0),MATCH(H15,Data2!$A$8:$S$8,0))))</f>
        <v>280</v>
      </c>
      <c r="I16" s="60">
        <f t="array" ref="I16">SUM(IF($H$1="T0",0, INDEX(Data2!$A$8:$S$62,MATCH($H$1&amp;$G$1,Data2!$A$8:$A$62,0),MATCH(I15,Data2!$A$8:$S$8,0)))
,IF($H$2="T0",0, INDEX(Data2!$A$8:$S$62,MATCH($H$2&amp;$G$2,Data2!$A$8:$A$62,0),MATCH(I15,Data2!$A$8:$S$8,0))),
IF($H$3="T0",0, INDEX(Data2!$A$8:$S$62,MATCH($H$3&amp;$G$3,Data2!$A$8:$A$62,0),MATCH(I15,Data2!$A$8:$S$8,0))))</f>
        <v>3100</v>
      </c>
      <c r="J16" s="5"/>
      <c r="K16" s="88">
        <v>7.44</v>
      </c>
      <c r="M16" s="89">
        <v>1.0</v>
      </c>
      <c r="N16" s="29"/>
      <c r="O16" s="5"/>
      <c r="P16" s="90" t="s">
        <v>59</v>
      </c>
      <c r="Q16" s="91">
        <f>Q14*M16</f>
        <v>208467.6575</v>
      </c>
    </row>
    <row r="17">
      <c r="A17" s="92">
        <f>ROUNDDOWN(
(
((VLOOKUP($B$1,Data!$A$1:$BD$83,49,FALSE)-VLOOKUP($B$1,Data!$A$1:$BD$83,50,FALSE))*($D$1-1)
/-99)+VLOOKUP($B$1,Data!$A$1:$BD$83,49,FALSE)))</f>
        <v>396</v>
      </c>
      <c r="B17" s="93">
        <f>ROUNDDOWN(
(
((VLOOKUP($B$1,Data!$A$1:$BD$83,51,FALSE)-VLOOKUP($B$1,Data!$A$1:$BD$83,52,FALSE))*($D$1-1)
/-99)+VLOOKUP($B$1,Data!$A$1:$BD$83,51,FALSE)))</f>
        <v>2120</v>
      </c>
      <c r="C17" s="8"/>
      <c r="D17" s="94">
        <f>ROUNDDOWN(
(
((VLOOKUP($B$1,Data!$A$1:$BD$83,53,FALSE)-VLOOKUP($B$1,Data!$A$1:$BD$83,54,FALSE))*($D$1-1)
/-99)+VLOOKUP($B$1,Data!$A$1:$BD$83,53,FALSE)))</f>
        <v>647</v>
      </c>
      <c r="E17" s="5"/>
      <c r="F17" s="52" t="s">
        <v>41</v>
      </c>
      <c r="G17" s="53" t="s">
        <v>42</v>
      </c>
      <c r="H17" s="82" t="s">
        <v>43</v>
      </c>
      <c r="I17" s="95" t="s">
        <v>44</v>
      </c>
      <c r="J17" s="5"/>
      <c r="K17" s="96" t="s">
        <v>60</v>
      </c>
      <c r="M17" s="86" t="s">
        <v>61</v>
      </c>
      <c r="N17" s="29"/>
      <c r="O17" s="5"/>
      <c r="P17" s="97" t="s">
        <v>62</v>
      </c>
      <c r="Q17" s="5"/>
    </row>
    <row r="18">
      <c r="A18" s="80" t="s">
        <v>63</v>
      </c>
      <c r="D18" s="29"/>
      <c r="E18" s="5"/>
      <c r="F18" s="58">
        <f t="array" ref="F18">SUM(IF($H$1="T0",0, INDEX(Data2!$A$8:$S$62,MATCH($H$1&amp;$G$1,Data2!$A$8:$A$62,0),MATCH(F17,Data2!$A$8:$S$8,0)))
,IF($H$2="T0",0, INDEX(Data2!$A$8:$S$62,MATCH($H$2&amp;$G$2,Data2!$A$8:$A$62,0),MATCH(F17,Data2!$A$8:$S$8,0))),
IF($H$3="T0",0, INDEX(Data2!$A$8:$S$62,MATCH($H$3&amp;$G$3,Data2!$A$8:$A$62,0),MATCH(F17,Data2!$A$8:$S$8,0))))</f>
        <v>0</v>
      </c>
      <c r="G18" s="62" t="str">
        <f t="array" ref="G18">SUM(IF($H$1="T0",0, INDEX(Data2!$A$8:$S$62,MATCH($H$1&amp;$G$1,Data2!$A$8:$A$62,0),MATCH(G17,Data2!$A$8:$S$8,0)))
,IF($H$2="T0",0, INDEX(Data2!$A$8:$S$62,MATCH($H$2&amp;$G$2,Data2!$A$8:$A$62,0),MATCH(G17,Data2!$A$8:$S$8,0))),
IF($H$3="T0",0, INDEX(Data2!$A$8:$S$62,MATCH($H$3&amp;$G$3,Data2!$A$8:$A$62,0),MATCH(G17,Data2!$A$8:$S$8,0))))</f>
        <v>#N/A</v>
      </c>
      <c r="H18" s="98">
        <f t="array" ref="H18">SUM(IF($H$1="T0",0, INDEX(Data2!$A$8:$S$62,MATCH($H$1&amp;$G$1,Data2!$A$8:$A$62,0),MATCH(H17,Data2!$A$8:$S$8,0)))
,IF($H$2="T0",0, INDEX(Data2!$A$8:$S$62,MATCH($H$2&amp;$G$2,Data2!$A$8:$A$62,0),MATCH(H17,Data2!$A$8:$S$8,0))),
IF($H$3="T0",0, INDEX(Data2!$A$8:$S$62,MATCH($H$3&amp;$G$3,Data2!$A$8:$A$62,0),MATCH(H17,Data2!$A$8:$S$8,0))))</f>
        <v>0</v>
      </c>
      <c r="I18" s="99">
        <f t="array" ref="I18">SUM(IF($H$1="T0",0, INDEX(Data2!$A$8:$S$62,MATCH($H$1&amp;$G$1,Data2!$A$8:$A$62,0),MATCH(I17,Data2!$A$8:$S$8,0)))
,IF($H$2="T0",0, INDEX(Data2!$A$8:$S$62,MATCH($H$2&amp;$G$2,Data2!$A$8:$A$62,0),MATCH(I17,Data2!$A$8:$S$8,0))),
IF($H$3="T0",0, INDEX(Data2!$A$8:$S$62,MATCH($H$3&amp;$G$3,Data2!$A$8:$A$62,0),MATCH(I17,Data2!$A$8:$S$8,0))))</f>
        <v>0.2</v>
      </c>
      <c r="J18" s="5"/>
      <c r="K18" s="100">
        <v>1.1</v>
      </c>
      <c r="M18" s="89">
        <v>2.0</v>
      </c>
      <c r="N18" s="29"/>
      <c r="O18" s="5"/>
      <c r="P18" s="5"/>
      <c r="Q18" s="5"/>
    </row>
    <row r="19">
      <c r="A19" s="52" t="s">
        <v>31</v>
      </c>
      <c r="B19" s="53" t="s">
        <v>32</v>
      </c>
      <c r="C19" s="53" t="s">
        <v>33</v>
      </c>
      <c r="D19" s="54" t="s">
        <v>30</v>
      </c>
      <c r="E19" s="5"/>
      <c r="F19" s="52" t="s">
        <v>47</v>
      </c>
      <c r="G19" s="8"/>
      <c r="H19" s="8"/>
      <c r="I19" s="13"/>
      <c r="J19" s="5"/>
      <c r="K19" s="80" t="s">
        <v>64</v>
      </c>
      <c r="N19" s="29"/>
      <c r="O19" s="5"/>
      <c r="P19" s="5"/>
      <c r="Q19" s="5"/>
    </row>
    <row r="20">
      <c r="A20" s="92">
        <f>IFERROR(SUM(
INDIRECT(CELL("address",VLOOKUP($B$1&amp;$B$4&amp;A19,Bonds!$D:$E,2,FALSE))):
INDIRECT(IFERROR(CELL("address",VLOOKUP($B$1&amp;2&amp;A19,Bonds!$D:$E,2,FALSE)),CELL("address",VLOOKUP($B$1&amp;2,Bonds!$D:$E,2,FALSE))
))
),0)</f>
        <v>97</v>
      </c>
      <c r="B20" s="93">
        <f>IFERROR(SUM(
INDIRECT(CELL("address",VLOOKUP($B$1&amp;$B$4&amp;B19,Bonds!$D:$E,2,FALSE))):
INDIRECT(IFERROR(CELL("address",VLOOKUP($B$1&amp;2&amp;B19,Bonds!$D:$E,2,FALSE)),CELL("address",VLOOKUP($B$1&amp;2,Bonds!$D:$E,2,FALSE))
))
),0)</f>
        <v>625</v>
      </c>
      <c r="C20" s="93">
        <f>IFERROR(SUM(
INDIRECT(CELL("address",VLOOKUP($B$1&amp;$B$4&amp;C19,Bonds!$D:$E,2,FALSE))):
INDIRECT(IFERROR(CELL("address",VLOOKUP($B$1&amp;2&amp;C19,Bonds!$D:$E,2,FALSE)),CELL("address",VLOOKUP($B$1&amp;2,Bonds!$D:$E,2,FALSE))
))
),0)</f>
        <v>0</v>
      </c>
      <c r="D20" s="94">
        <f>IFERROR(SUM(
INDIRECT(CELL("address",VLOOKUP($B$1&amp;$B$4&amp;D19,Bonds!$D:$E,2,FALSE))):
INDIRECT(IFERROR(CELL("address",VLOOKUP($B$1&amp;2&amp;D19,Bonds!$D:$E,2,FALSE)),CELL("address",VLOOKUP($B$1&amp;2,Bonds!$D:$E,2,FALSE))
))
),0)</f>
        <v>0</v>
      </c>
      <c r="E20" s="5"/>
      <c r="F20" s="58">
        <f t="array" ref="F20">SUM(IF($H$1="T0",0, INDEX(Data2!$A$8:$S$62,MATCH($H$1&amp;$G$1,Data2!$A$8:$A$62,0),MATCH(F19,Data2!$A$8:$S$8,0)))
,IF($H$2="T0",0, INDEX(Data2!$A$8:$S$62,MATCH($H$2&amp;$G$2,Data2!$A$8:$A$62,0),MATCH(F19,Data2!$A$8:$S$8,0))),
IF($H$3="T0",0, INDEX(Data2!$A$8:$S$62,MATCH($H$3&amp;$G$3,Data2!$A$8:$A$62,0),MATCH(F19,Data2!$A$8:$S$8,0))))</f>
        <v>0</v>
      </c>
      <c r="G20" s="8"/>
      <c r="H20" s="101"/>
      <c r="I20" s="102"/>
      <c r="J20" s="5"/>
      <c r="K20" s="85" t="s">
        <v>65</v>
      </c>
      <c r="M20" s="86" t="s">
        <v>66</v>
      </c>
      <c r="N20" s="29"/>
      <c r="O20" s="97" t="s">
        <v>67</v>
      </c>
      <c r="P20" s="103" t="s">
        <v>68</v>
      </c>
    </row>
    <row r="21">
      <c r="A21" s="79" t="s">
        <v>69</v>
      </c>
      <c r="D21" s="29"/>
      <c r="E21" s="5"/>
      <c r="F21" s="49" t="s">
        <v>70</v>
      </c>
      <c r="I21" s="29"/>
      <c r="J21" s="5"/>
      <c r="K21" s="104">
        <v>100.0</v>
      </c>
      <c r="M21" s="68">
        <v>0.0</v>
      </c>
      <c r="N21" s="29"/>
      <c r="O21" s="105"/>
      <c r="P21" s="97" t="s">
        <v>71</v>
      </c>
      <c r="Q21" s="105"/>
    </row>
    <row r="22">
      <c r="A22" s="106" t="s">
        <v>31</v>
      </c>
      <c r="B22" s="107" t="s">
        <v>32</v>
      </c>
      <c r="C22" s="107" t="s">
        <v>33</v>
      </c>
      <c r="D22" s="108" t="s">
        <v>30</v>
      </c>
      <c r="E22" s="5"/>
      <c r="F22" s="109" t="s">
        <v>34</v>
      </c>
      <c r="G22" s="110" t="s">
        <v>35</v>
      </c>
      <c r="H22" s="110" t="s">
        <v>36</v>
      </c>
      <c r="I22" s="111" t="s">
        <v>37</v>
      </c>
      <c r="J22" s="5"/>
      <c r="K22" s="85" t="s">
        <v>72</v>
      </c>
      <c r="M22" s="86" t="s">
        <v>73</v>
      </c>
      <c r="N22" s="29"/>
    </row>
    <row r="23">
      <c r="A23" s="112">
        <v>637.0</v>
      </c>
      <c r="B23" s="113">
        <v>4668.0</v>
      </c>
      <c r="C23" s="71"/>
      <c r="D23" s="72"/>
      <c r="E23" s="5"/>
      <c r="F23" s="114"/>
      <c r="G23" s="115"/>
      <c r="H23" s="115"/>
      <c r="I23" s="116"/>
      <c r="J23" s="5"/>
      <c r="K23" s="104">
        <v>333.0</v>
      </c>
      <c r="M23" s="68">
        <v>0.0</v>
      </c>
      <c r="N23" s="29"/>
      <c r="O23" s="117" t="s">
        <v>67</v>
      </c>
      <c r="P23" s="97" t="s">
        <v>74</v>
      </c>
      <c r="Q23" s="5"/>
    </row>
    <row r="24">
      <c r="A24" s="79" t="s">
        <v>70</v>
      </c>
      <c r="D24" s="29"/>
      <c r="E24" s="5"/>
      <c r="F24" s="109" t="s">
        <v>41</v>
      </c>
      <c r="G24" s="110" t="s">
        <v>42</v>
      </c>
      <c r="H24" s="110" t="s">
        <v>43</v>
      </c>
      <c r="I24" s="111" t="s">
        <v>44</v>
      </c>
      <c r="J24" s="5"/>
      <c r="K24" s="85" t="s">
        <v>75</v>
      </c>
      <c r="M24" s="86" t="s">
        <v>76</v>
      </c>
      <c r="N24" s="29"/>
      <c r="O24" s="5"/>
      <c r="P24" s="5"/>
      <c r="Q24" s="8"/>
    </row>
    <row r="25">
      <c r="A25" s="106" t="s">
        <v>31</v>
      </c>
      <c r="B25" s="107" t="s">
        <v>32</v>
      </c>
      <c r="C25" s="107" t="s">
        <v>33</v>
      </c>
      <c r="D25" s="108" t="s">
        <v>30</v>
      </c>
      <c r="E25" s="5"/>
      <c r="F25" s="114"/>
      <c r="G25" s="115"/>
      <c r="H25" s="115"/>
      <c r="I25" s="116"/>
      <c r="J25" s="5"/>
      <c r="K25" s="88">
        <v>0.1</v>
      </c>
      <c r="M25" s="68">
        <v>0.5</v>
      </c>
      <c r="N25" s="29"/>
      <c r="O25" s="5"/>
      <c r="P25" s="5"/>
      <c r="Q25" s="8"/>
    </row>
    <row r="26">
      <c r="A26" s="118"/>
      <c r="B26" s="113">
        <v>5776.0</v>
      </c>
      <c r="C26" s="71"/>
      <c r="D26" s="72"/>
      <c r="E26" s="5"/>
      <c r="F26" s="109" t="s">
        <v>47</v>
      </c>
      <c r="H26" s="119" t="s">
        <v>77</v>
      </c>
      <c r="I26" s="29"/>
      <c r="J26" s="5"/>
      <c r="K26" s="85" t="s">
        <v>78</v>
      </c>
      <c r="M26" s="70" t="s">
        <v>47</v>
      </c>
      <c r="N26" s="29"/>
      <c r="O26" s="5"/>
      <c r="P26" s="5"/>
      <c r="Q26" s="8"/>
    </row>
    <row r="27">
      <c r="A27" s="79" t="s">
        <v>79</v>
      </c>
      <c r="D27" s="29"/>
      <c r="E27" s="5"/>
      <c r="F27" s="114"/>
      <c r="G27" s="115"/>
      <c r="I27" s="29"/>
      <c r="J27" s="5"/>
      <c r="K27" s="120"/>
      <c r="M27" s="68">
        <f>(F13+F20+F27)/10000*(1+SUM(F38:F39))</f>
        <v>1</v>
      </c>
      <c r="N27" s="29"/>
      <c r="O27" s="5"/>
      <c r="P27" s="5"/>
      <c r="Q27" s="8"/>
    </row>
    <row r="28">
      <c r="A28" s="106" t="s">
        <v>31</v>
      </c>
      <c r="B28" s="107" t="s">
        <v>32</v>
      </c>
      <c r="C28" s="107" t="s">
        <v>33</v>
      </c>
      <c r="D28" s="108" t="s">
        <v>30</v>
      </c>
      <c r="E28" s="5"/>
      <c r="F28" s="121" t="s">
        <v>79</v>
      </c>
      <c r="I28" s="29"/>
      <c r="J28" s="5"/>
      <c r="K28" s="80" t="s">
        <v>80</v>
      </c>
      <c r="N28" s="29"/>
      <c r="O28" s="5"/>
      <c r="P28" s="105"/>
      <c r="Q28" s="8"/>
    </row>
    <row r="29">
      <c r="A29" s="122">
        <v>0.736</v>
      </c>
      <c r="B29" s="123"/>
      <c r="C29" s="123"/>
      <c r="D29" s="124"/>
      <c r="E29" s="5"/>
      <c r="F29" s="109" t="s">
        <v>34</v>
      </c>
      <c r="G29" s="110" t="s">
        <v>35</v>
      </c>
      <c r="H29" s="110" t="s">
        <v>36</v>
      </c>
      <c r="I29" s="111" t="s">
        <v>37</v>
      </c>
      <c r="J29" s="5"/>
      <c r="K29" s="125" t="s">
        <v>81</v>
      </c>
      <c r="M29" s="70" t="s">
        <v>82</v>
      </c>
      <c r="N29" s="29"/>
      <c r="O29" s="5"/>
      <c r="P29" s="105"/>
      <c r="Q29" s="8"/>
    </row>
    <row r="30">
      <c r="A30" s="126">
        <v>0.655</v>
      </c>
      <c r="B30" s="127"/>
      <c r="C30" s="127"/>
      <c r="D30" s="128"/>
      <c r="E30" s="5"/>
      <c r="F30" s="129"/>
      <c r="G30" s="123"/>
      <c r="H30" s="123"/>
      <c r="I30" s="130">
        <v>0.171</v>
      </c>
      <c r="J30" s="5"/>
      <c r="K30" s="104">
        <f>K23*(1+M23)</f>
        <v>333</v>
      </c>
      <c r="M30" s="68">
        <f>0.7*(0.99925^K30)+0.3</f>
        <v>0.8452457617</v>
      </c>
      <c r="N30" s="29"/>
      <c r="O30" s="5"/>
      <c r="P30" s="30" t="s">
        <v>83</v>
      </c>
      <c r="Q30" s="8"/>
    </row>
    <row r="31">
      <c r="A31" s="131"/>
      <c r="B31" s="132">
        <v>0.224</v>
      </c>
      <c r="C31" s="133"/>
      <c r="D31" s="134"/>
      <c r="E31" s="5"/>
      <c r="F31" s="135"/>
      <c r="G31" s="127"/>
      <c r="H31" s="127"/>
      <c r="I31" s="128"/>
      <c r="J31" s="5"/>
      <c r="K31" s="125" t="s">
        <v>84</v>
      </c>
      <c r="M31" s="70" t="s">
        <v>85</v>
      </c>
      <c r="N31" s="29"/>
      <c r="O31" s="5"/>
      <c r="P31" s="30" t="s">
        <v>86</v>
      </c>
      <c r="Q31" s="8"/>
    </row>
    <row r="32">
      <c r="E32" s="5"/>
      <c r="F32" s="129"/>
      <c r="G32" s="123"/>
      <c r="H32" s="123"/>
      <c r="I32" s="124"/>
      <c r="J32" s="5"/>
      <c r="K32" s="88">
        <f>MIN((M11-K25)*(1+SUM(H30:H32)),0.8)</f>
        <v>0.379</v>
      </c>
      <c r="M32" s="68">
        <f>(N11-M25)*(1+SUM(I30:I32))</f>
        <v>2.11951</v>
      </c>
      <c r="N32" s="29"/>
      <c r="O32" s="5"/>
      <c r="P32" s="30" t="s">
        <v>87</v>
      </c>
      <c r="Q32" s="8"/>
    </row>
    <row r="33">
      <c r="A33" s="136" t="s">
        <v>88</v>
      </c>
      <c r="E33" s="5"/>
      <c r="F33" s="109" t="s">
        <v>41</v>
      </c>
      <c r="G33" s="110" t="s">
        <v>42</v>
      </c>
      <c r="H33" s="110" t="s">
        <v>43</v>
      </c>
      <c r="I33" s="111" t="s">
        <v>44</v>
      </c>
      <c r="J33" s="5"/>
      <c r="K33" s="125" t="s">
        <v>89</v>
      </c>
      <c r="M33" s="70" t="s">
        <v>90</v>
      </c>
      <c r="N33" s="29"/>
      <c r="O33" s="5"/>
      <c r="P33" s="30" t="s">
        <v>91</v>
      </c>
      <c r="Q33" s="8"/>
    </row>
    <row r="34">
      <c r="A34" s="137" t="s">
        <v>92</v>
      </c>
      <c r="E34" s="5"/>
      <c r="F34" s="129"/>
      <c r="G34" s="123"/>
      <c r="H34" s="123"/>
      <c r="I34" s="124"/>
      <c r="J34" s="5"/>
      <c r="K34" s="138">
        <f>0.015*(K13/100)+0.55</f>
        <v>0.76</v>
      </c>
      <c r="L34" s="40"/>
      <c r="M34" s="139">
        <f>700/IF(K11&gt;K21,700,K21-K11+700)</f>
        <v>1</v>
      </c>
      <c r="N34" s="41"/>
      <c r="O34" s="5"/>
      <c r="P34" s="30" t="s">
        <v>93</v>
      </c>
      <c r="Q34" s="8"/>
    </row>
    <row r="35">
      <c r="A35" s="137" t="s">
        <v>94</v>
      </c>
      <c r="E35" s="5"/>
      <c r="F35" s="135"/>
      <c r="G35" s="127"/>
      <c r="H35" s="127"/>
      <c r="I35" s="128"/>
      <c r="J35" s="5"/>
      <c r="K35" s="5"/>
      <c r="L35" s="5"/>
      <c r="M35" s="5"/>
      <c r="N35" s="5"/>
      <c r="O35" s="5"/>
      <c r="P35" s="105"/>
      <c r="Q35" s="8"/>
    </row>
    <row r="36">
      <c r="A36" s="137" t="s">
        <v>95</v>
      </c>
      <c r="E36" s="5"/>
      <c r="F36" s="140"/>
      <c r="G36" s="141"/>
      <c r="H36" s="141"/>
      <c r="I36" s="142"/>
      <c r="J36" s="5"/>
      <c r="K36" s="5"/>
      <c r="L36" s="5"/>
      <c r="M36" s="5"/>
      <c r="N36" s="5"/>
      <c r="O36" s="5"/>
      <c r="P36" s="9" t="s">
        <v>7</v>
      </c>
      <c r="Q36" s="9" t="s">
        <v>8</v>
      </c>
    </row>
    <row r="37">
      <c r="A37" s="137" t="s">
        <v>96</v>
      </c>
      <c r="E37" s="5"/>
      <c r="F37" s="109" t="s">
        <v>47</v>
      </c>
      <c r="G37" s="101"/>
      <c r="H37" s="101"/>
      <c r="I37" s="102"/>
      <c r="J37" s="5"/>
      <c r="K37" s="5"/>
      <c r="L37" s="5"/>
      <c r="M37" s="5"/>
      <c r="N37" s="5"/>
      <c r="O37" s="5"/>
      <c r="P37" s="20" t="s">
        <v>14</v>
      </c>
      <c r="Q37" s="21">
        <v>44568.0</v>
      </c>
    </row>
    <row r="38">
      <c r="A38" s="8"/>
      <c r="B38" s="141"/>
      <c r="C38" s="141"/>
      <c r="D38" s="141"/>
      <c r="E38" s="5"/>
      <c r="F38" s="129"/>
      <c r="G38" s="101"/>
      <c r="H38" s="101"/>
      <c r="I38" s="102"/>
      <c r="J38" s="5"/>
      <c r="K38" s="5"/>
      <c r="L38" s="5"/>
      <c r="M38" s="5"/>
      <c r="N38" s="5"/>
      <c r="O38" s="5"/>
      <c r="P38" s="143" t="s">
        <v>18</v>
      </c>
      <c r="Q38" s="144"/>
    </row>
    <row r="39">
      <c r="A39" s="145" t="s">
        <v>97</v>
      </c>
      <c r="B39" s="141"/>
      <c r="C39" s="141"/>
      <c r="D39" s="141"/>
      <c r="E39" s="5"/>
      <c r="F39" s="146"/>
      <c r="G39" s="147"/>
      <c r="H39" s="147"/>
      <c r="I39" s="148"/>
      <c r="J39" s="5"/>
      <c r="K39" s="5"/>
      <c r="L39" s="5"/>
      <c r="M39" s="5"/>
      <c r="N39" s="5"/>
      <c r="O39" s="5"/>
      <c r="P39" s="42" t="s">
        <v>22</v>
      </c>
      <c r="Q39" s="144"/>
    </row>
  </sheetData>
  <mergeCells count="63">
    <mergeCell ref="K24:L24"/>
    <mergeCell ref="K25:L25"/>
    <mergeCell ref="K26:L26"/>
    <mergeCell ref="K27:L27"/>
    <mergeCell ref="P20:Q20"/>
    <mergeCell ref="K30:L30"/>
    <mergeCell ref="K31:L31"/>
    <mergeCell ref="K32:L32"/>
    <mergeCell ref="K33:L33"/>
    <mergeCell ref="K34:L34"/>
    <mergeCell ref="M31:N31"/>
    <mergeCell ref="M32:N32"/>
    <mergeCell ref="M33:N33"/>
    <mergeCell ref="M34:N34"/>
    <mergeCell ref="M25:N25"/>
    <mergeCell ref="M26:N26"/>
    <mergeCell ref="M27:N27"/>
    <mergeCell ref="K28:N28"/>
    <mergeCell ref="K29:L29"/>
    <mergeCell ref="M29:N29"/>
    <mergeCell ref="M30:N30"/>
    <mergeCell ref="A6:D6"/>
    <mergeCell ref="F6:I6"/>
    <mergeCell ref="K6:N6"/>
    <mergeCell ref="A7:D7"/>
    <mergeCell ref="F7:I7"/>
    <mergeCell ref="K7:N7"/>
    <mergeCell ref="A10:D10"/>
    <mergeCell ref="F14:I14"/>
    <mergeCell ref="K14:N14"/>
    <mergeCell ref="A15:D15"/>
    <mergeCell ref="K15:L15"/>
    <mergeCell ref="M15:N15"/>
    <mergeCell ref="K16:L16"/>
    <mergeCell ref="M16:N16"/>
    <mergeCell ref="K21:L21"/>
    <mergeCell ref="M21:N21"/>
    <mergeCell ref="K22:L22"/>
    <mergeCell ref="M22:N22"/>
    <mergeCell ref="K23:L23"/>
    <mergeCell ref="M23:N23"/>
    <mergeCell ref="M24:N24"/>
    <mergeCell ref="A35:D35"/>
    <mergeCell ref="A36:D36"/>
    <mergeCell ref="A37:D37"/>
    <mergeCell ref="A34:D34"/>
    <mergeCell ref="A33:D33"/>
    <mergeCell ref="A18:D18"/>
    <mergeCell ref="A21:D21"/>
    <mergeCell ref="F21:I21"/>
    <mergeCell ref="A24:D24"/>
    <mergeCell ref="A27:D27"/>
    <mergeCell ref="F28:I28"/>
    <mergeCell ref="H26:I27"/>
    <mergeCell ref="L1:N1"/>
    <mergeCell ref="L2:N4"/>
    <mergeCell ref="K17:L17"/>
    <mergeCell ref="M17:N17"/>
    <mergeCell ref="K18:L18"/>
    <mergeCell ref="M18:N18"/>
    <mergeCell ref="K19:N19"/>
    <mergeCell ref="K20:L20"/>
    <mergeCell ref="M20:N20"/>
  </mergeCells>
  <dataValidations>
    <dataValidation type="list" allowBlank="1" sqref="M18">
      <formula1>"0.5,1,2"</formula1>
    </dataValidation>
    <dataValidation type="list" allowBlank="1" sqref="K18">
      <formula1>"0.8,0.9,1,1.1,1.2,1.3"</formula1>
    </dataValidation>
    <dataValidation type="list" allowBlank="1" sqref="B1">
      <formula1>Data!$A$2:$A$83</formula1>
    </dataValidation>
    <dataValidation type="list" allowBlank="1" sqref="H1:H3">
      <formula1>"T0,T1,T2,T3,T4,T5,T6"</formula1>
    </dataValidation>
    <dataValidation type="list" allowBlank="1" sqref="B2">
      <formula1>"1,2,3,4,5"</formula1>
    </dataValidation>
    <dataValidation type="decimal" allowBlank="1" showDropDown="1" showErrorMessage="1" sqref="B4">
      <formula1>1.0</formula1>
      <formula2>50.0</formula2>
    </dataValidation>
  </dataValidations>
  <hyperlinks>
    <hyperlink r:id="rId1" ref="P4"/>
    <hyperlink r:id="rId2" ref="P39"/>
  </hyperlinks>
  <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24.43"/>
    <col customWidth="1" min="2" max="5" width="14.43"/>
    <col customWidth="1" min="6" max="6" width="26.43"/>
    <col customWidth="1" min="7" max="10" width="14.43"/>
    <col customWidth="1" min="11" max="11" width="47.14"/>
    <col customWidth="1" min="12" max="13" width="14.43"/>
    <col customWidth="1" min="15" max="15" width="14.43"/>
    <col customWidth="1" min="16" max="16" width="3.71"/>
    <col customWidth="1" min="17" max="17" width="20.71"/>
    <col customWidth="1" min="18" max="18" width="25.57"/>
  </cols>
  <sheetData>
    <row r="1">
      <c r="A1" s="149" t="s">
        <v>14</v>
      </c>
      <c r="B1" s="150" t="s">
        <v>28</v>
      </c>
      <c r="F1" s="151" t="s">
        <v>98</v>
      </c>
      <c r="G1" s="152" t="s">
        <v>54</v>
      </c>
      <c r="L1" s="152" t="s">
        <v>29</v>
      </c>
      <c r="Q1" s="152" t="s">
        <v>27</v>
      </c>
      <c r="R1" s="152"/>
    </row>
    <row r="2">
      <c r="A2" s="153" t="s">
        <v>99</v>
      </c>
      <c r="B2" s="154" t="s">
        <v>32</v>
      </c>
      <c r="C2" s="154" t="s">
        <v>31</v>
      </c>
      <c r="D2" s="154" t="s">
        <v>33</v>
      </c>
      <c r="E2" s="154" t="s">
        <v>30</v>
      </c>
      <c r="F2" s="155" t="s">
        <v>100</v>
      </c>
      <c r="G2" s="154" t="s">
        <v>57</v>
      </c>
      <c r="I2" s="154" t="s">
        <v>58</v>
      </c>
      <c r="K2" s="143" t="s">
        <v>101</v>
      </c>
      <c r="L2" s="156" t="s">
        <v>32</v>
      </c>
      <c r="M2" s="156" t="s">
        <v>31</v>
      </c>
      <c r="N2" s="156" t="s">
        <v>33</v>
      </c>
      <c r="O2" s="156" t="s">
        <v>30</v>
      </c>
      <c r="Q2" s="156" t="s">
        <v>30</v>
      </c>
      <c r="R2" s="157">
        <f>O3*G3*(1+I24)</f>
        <v>43278.48</v>
      </c>
    </row>
    <row r="3">
      <c r="A3" s="158"/>
      <c r="B3" s="158">
        <v>23504.0</v>
      </c>
      <c r="C3" s="143">
        <v>3256.0</v>
      </c>
      <c r="D3" s="143">
        <v>95.0</v>
      </c>
      <c r="E3" s="143">
        <v>5039.0</v>
      </c>
      <c r="F3" s="159"/>
      <c r="G3" s="160">
        <v>7.44</v>
      </c>
      <c r="I3" s="149">
        <v>1.0</v>
      </c>
      <c r="K3" s="143" t="s">
        <v>102</v>
      </c>
      <c r="L3" s="143">
        <f t="shared" ref="L3:O3" si="1">(SUM(B3,B6,B12,B15,B18)*(1+SUM(B9,B21:B24)))</f>
        <v>50556.142</v>
      </c>
      <c r="M3" s="143">
        <f t="shared" si="1"/>
        <v>12022.026</v>
      </c>
      <c r="N3" s="143">
        <f t="shared" si="1"/>
        <v>118</v>
      </c>
      <c r="O3" s="143">
        <f t="shared" si="1"/>
        <v>5817</v>
      </c>
      <c r="Q3" s="156" t="s">
        <v>38</v>
      </c>
      <c r="R3" s="161" t="s">
        <v>39</v>
      </c>
    </row>
    <row r="4">
      <c r="A4" s="162" t="s">
        <v>103</v>
      </c>
      <c r="B4" s="150" t="s">
        <v>104</v>
      </c>
      <c r="G4" s="154" t="s">
        <v>60</v>
      </c>
      <c r="I4" s="154" t="s">
        <v>105</v>
      </c>
      <c r="L4" s="152" t="s">
        <v>80</v>
      </c>
      <c r="Q4" s="163">
        <f>R4*L10</f>
        <v>126406.6359</v>
      </c>
      <c r="R4" s="163">
        <f>M3*(G3/I3)*G5*I5*N6*(1-G24)*(1+J18)</f>
        <v>166324.5209</v>
      </c>
    </row>
    <row r="5">
      <c r="B5" s="154" t="s">
        <v>32</v>
      </c>
      <c r="C5" s="154" t="s">
        <v>31</v>
      </c>
      <c r="D5" s="154" t="s">
        <v>33</v>
      </c>
      <c r="E5" s="154" t="s">
        <v>30</v>
      </c>
      <c r="G5" s="149">
        <v>1.1</v>
      </c>
      <c r="I5" s="149">
        <v>2.0</v>
      </c>
      <c r="L5" s="156" t="s">
        <v>81</v>
      </c>
      <c r="N5" s="156" t="s">
        <v>82</v>
      </c>
      <c r="Q5" s="156" t="s">
        <v>45</v>
      </c>
      <c r="R5" s="156" t="s">
        <v>46</v>
      </c>
    </row>
    <row r="6">
      <c r="A6" s="164" t="s">
        <v>106</v>
      </c>
      <c r="B6" s="143">
        <v>3000.0</v>
      </c>
      <c r="G6" s="154" t="s">
        <v>41</v>
      </c>
      <c r="I6" s="154" t="s">
        <v>34</v>
      </c>
      <c r="L6" s="149">
        <f>G20*(1+I20)</f>
        <v>333</v>
      </c>
      <c r="N6" s="160">
        <f>0.7*(0.99925^L6)+0.3</f>
        <v>0.8452457617</v>
      </c>
      <c r="Q6" s="163">
        <f>R6*L10</f>
        <v>267920.1288</v>
      </c>
      <c r="R6" s="163">
        <f>R4*N8</f>
        <v>352526.4852</v>
      </c>
    </row>
    <row r="7">
      <c r="B7" s="152" t="s">
        <v>107</v>
      </c>
      <c r="F7" s="164" t="s">
        <v>108</v>
      </c>
      <c r="G7" s="149">
        <v>1400.0</v>
      </c>
      <c r="I7" s="149">
        <v>698.0</v>
      </c>
      <c r="L7" s="156" t="s">
        <v>84</v>
      </c>
      <c r="N7" s="156" t="s">
        <v>85</v>
      </c>
      <c r="Q7" s="156" t="s">
        <v>48</v>
      </c>
      <c r="R7" s="165">
        <f>AVERAGE(Q4,R4)</f>
        <v>146365.5784</v>
      </c>
    </row>
    <row r="8">
      <c r="B8" s="154" t="s">
        <v>50</v>
      </c>
      <c r="C8" s="154" t="s">
        <v>49</v>
      </c>
      <c r="D8" s="154" t="s">
        <v>51</v>
      </c>
      <c r="E8" s="154" t="s">
        <v>52</v>
      </c>
      <c r="F8" s="151" t="s">
        <v>109</v>
      </c>
      <c r="G8" s="154" t="s">
        <v>110</v>
      </c>
      <c r="I8" s="154" t="s">
        <v>111</v>
      </c>
      <c r="K8" s="143" t="s">
        <v>112</v>
      </c>
      <c r="L8" s="160">
        <f>MIN(SUM(G9,(G11/1000),-G22)*(1+SUM(G13:H15)),0.8)</f>
        <v>0.379</v>
      </c>
      <c r="N8" s="160">
        <f>SUM(I9,(I11/10000),-I22)*(1+SUM(I13:J15))</f>
        <v>2.11951</v>
      </c>
      <c r="Q8" s="156" t="s">
        <v>53</v>
      </c>
      <c r="R8" s="163">
        <f>AVERAGE(Q6,R6)</f>
        <v>310223.307</v>
      </c>
    </row>
    <row r="9">
      <c r="B9" s="166">
        <v>0.05</v>
      </c>
      <c r="C9" s="167">
        <v>0.35</v>
      </c>
      <c r="D9" s="167"/>
      <c r="E9" s="167"/>
      <c r="F9" s="151" t="s">
        <v>113</v>
      </c>
      <c r="G9" s="168">
        <v>0.479</v>
      </c>
      <c r="I9" s="160">
        <v>2.31</v>
      </c>
      <c r="K9" s="143" t="s">
        <v>114</v>
      </c>
      <c r="L9" s="156" t="s">
        <v>89</v>
      </c>
      <c r="N9" s="156" t="s">
        <v>90</v>
      </c>
      <c r="Q9" s="156" t="s">
        <v>55</v>
      </c>
      <c r="R9" s="163">
        <f>(R7*L8*N8)+(R7*(1-L8))</f>
        <v>208467.6575</v>
      </c>
    </row>
    <row r="10">
      <c r="A10" s="158" t="s">
        <v>115</v>
      </c>
      <c r="B10" s="152" t="s">
        <v>116</v>
      </c>
      <c r="F10" s="159"/>
      <c r="G10" s="154" t="s">
        <v>117</v>
      </c>
      <c r="I10" s="154" t="s">
        <v>118</v>
      </c>
      <c r="K10" s="169" t="s">
        <v>119</v>
      </c>
      <c r="L10" s="160">
        <f>0.015*(G7/100)+0.55</f>
        <v>0.76</v>
      </c>
      <c r="N10" s="170">
        <f>MIN(700/(IF(G18-I7&gt;0,G18-I7,0)+700),1)</f>
        <v>1</v>
      </c>
    </row>
    <row r="11">
      <c r="A11" s="158" t="s">
        <v>120</v>
      </c>
      <c r="B11" s="154" t="s">
        <v>32</v>
      </c>
      <c r="C11" s="154" t="s">
        <v>31</v>
      </c>
      <c r="D11" s="154" t="s">
        <v>33</v>
      </c>
      <c r="E11" s="154" t="s">
        <v>30</v>
      </c>
      <c r="G11" s="149">
        <v>0.0</v>
      </c>
      <c r="I11" s="149">
        <v>0.0</v>
      </c>
    </row>
    <row r="12">
      <c r="B12" s="143">
        <v>7886.0</v>
      </c>
      <c r="C12" s="143">
        <v>396.0</v>
      </c>
      <c r="G12" s="171" t="s">
        <v>121</v>
      </c>
      <c r="I12" s="154" t="s">
        <v>122</v>
      </c>
      <c r="O12" s="172"/>
    </row>
    <row r="13">
      <c r="B13" s="152" t="s">
        <v>69</v>
      </c>
      <c r="F13" s="143" t="s">
        <v>123</v>
      </c>
      <c r="G13" s="173"/>
      <c r="I13" s="173">
        <v>0.171</v>
      </c>
      <c r="O13" s="174" t="s">
        <v>124</v>
      </c>
    </row>
    <row r="14">
      <c r="A14" s="175"/>
      <c r="B14" s="154" t="s">
        <v>32</v>
      </c>
      <c r="C14" s="154" t="s">
        <v>31</v>
      </c>
      <c r="D14" s="154" t="s">
        <v>33</v>
      </c>
      <c r="E14" s="154" t="s">
        <v>30</v>
      </c>
      <c r="F14" s="159"/>
      <c r="G14" s="176"/>
      <c r="I14" s="176"/>
      <c r="O14" s="174" t="s">
        <v>125</v>
      </c>
    </row>
    <row r="15">
      <c r="A15" s="143"/>
      <c r="B15" s="143">
        <v>4668.0</v>
      </c>
      <c r="C15" s="143">
        <v>637.0</v>
      </c>
      <c r="D15" s="143">
        <v>23.0</v>
      </c>
      <c r="E15" s="143">
        <v>778.0</v>
      </c>
      <c r="F15" s="159"/>
      <c r="G15" s="173"/>
      <c r="I15" s="177"/>
      <c r="O15" s="143" t="s">
        <v>126</v>
      </c>
    </row>
    <row r="16">
      <c r="A16" s="178"/>
      <c r="B16" s="152" t="s">
        <v>63</v>
      </c>
      <c r="F16" s="159"/>
      <c r="G16" s="152" t="s">
        <v>64</v>
      </c>
      <c r="O16" s="172"/>
    </row>
    <row r="17">
      <c r="A17" s="175"/>
      <c r="B17" s="154" t="s">
        <v>32</v>
      </c>
      <c r="C17" s="154" t="s">
        <v>31</v>
      </c>
      <c r="D17" s="154" t="s">
        <v>33</v>
      </c>
      <c r="E17" s="154" t="s">
        <v>30</v>
      </c>
      <c r="F17" s="159"/>
      <c r="G17" s="154" t="s">
        <v>65</v>
      </c>
      <c r="I17" s="179" t="s">
        <v>66</v>
      </c>
      <c r="K17" s="143" t="s">
        <v>127</v>
      </c>
    </row>
    <row r="18">
      <c r="A18" s="143"/>
      <c r="B18" s="143">
        <v>625.0</v>
      </c>
      <c r="C18" s="143">
        <v>97.0</v>
      </c>
      <c r="F18" s="180"/>
      <c r="G18" s="149">
        <v>100.0</v>
      </c>
      <c r="I18" s="160">
        <v>0.0</v>
      </c>
      <c r="K18" s="143" t="s">
        <v>128</v>
      </c>
      <c r="O18" s="172"/>
      <c r="Q18" s="143" t="s">
        <v>129</v>
      </c>
      <c r="R18" s="143" t="s">
        <v>130</v>
      </c>
    </row>
    <row r="19">
      <c r="A19" s="178"/>
      <c r="B19" s="152" t="s">
        <v>79</v>
      </c>
      <c r="F19" s="159"/>
      <c r="G19" s="154" t="s">
        <v>72</v>
      </c>
      <c r="I19" s="154" t="s">
        <v>73</v>
      </c>
      <c r="K19" s="143" t="s">
        <v>131</v>
      </c>
    </row>
    <row r="20">
      <c r="A20" s="175"/>
      <c r="B20" s="154" t="s">
        <v>32</v>
      </c>
      <c r="C20" s="154" t="s">
        <v>31</v>
      </c>
      <c r="D20" s="154" t="s">
        <v>33</v>
      </c>
      <c r="E20" s="154" t="s">
        <v>30</v>
      </c>
      <c r="F20" s="159"/>
      <c r="G20" s="149">
        <v>333.0</v>
      </c>
      <c r="I20" s="160">
        <v>0.0</v>
      </c>
      <c r="K20" s="143" t="s">
        <v>132</v>
      </c>
    </row>
    <row r="21">
      <c r="A21" s="158"/>
      <c r="B21" s="181" t="s">
        <v>133</v>
      </c>
      <c r="C21" s="167">
        <v>0.736</v>
      </c>
      <c r="D21" s="167"/>
      <c r="E21" s="167"/>
      <c r="F21" s="159"/>
      <c r="G21" s="154" t="s">
        <v>75</v>
      </c>
      <c r="I21" s="154" t="s">
        <v>76</v>
      </c>
    </row>
    <row r="22">
      <c r="A22" s="158"/>
      <c r="B22" s="181" t="s">
        <v>134</v>
      </c>
      <c r="C22" s="182">
        <v>0.655</v>
      </c>
      <c r="D22" s="167"/>
      <c r="E22" s="167"/>
      <c r="F22" s="159"/>
      <c r="G22" s="160">
        <v>0.1</v>
      </c>
      <c r="I22" s="160">
        <v>0.5</v>
      </c>
    </row>
    <row r="23">
      <c r="A23" s="182"/>
      <c r="B23" s="182">
        <v>0.224</v>
      </c>
      <c r="C23" s="143" t="s">
        <v>135</v>
      </c>
      <c r="D23" s="167"/>
      <c r="E23" s="167"/>
      <c r="G23" s="154" t="s">
        <v>78</v>
      </c>
      <c r="I23" s="154" t="s">
        <v>136</v>
      </c>
      <c r="K23" s="143" t="s">
        <v>137</v>
      </c>
    </row>
    <row r="24">
      <c r="B24" s="183"/>
      <c r="C24" s="167"/>
      <c r="D24" s="167"/>
      <c r="E24" s="167"/>
      <c r="F24" s="159"/>
      <c r="G24" s="160"/>
      <c r="I24" s="160">
        <v>0.0</v>
      </c>
      <c r="K24" s="143" t="s">
        <v>138</v>
      </c>
    </row>
    <row r="25">
      <c r="A25" s="143" t="s">
        <v>139</v>
      </c>
      <c r="B25" s="183"/>
      <c r="C25" s="167"/>
      <c r="D25" s="167"/>
      <c r="E25" s="167"/>
      <c r="F25" s="159"/>
      <c r="H25" s="184" t="s">
        <v>140</v>
      </c>
      <c r="I25" s="160"/>
      <c r="J25" s="160"/>
    </row>
    <row r="26">
      <c r="A26" s="143"/>
      <c r="B26" s="143"/>
      <c r="C26" s="182"/>
      <c r="D26" s="182"/>
      <c r="E26" s="182"/>
      <c r="G26" s="160"/>
      <c r="H26" s="149"/>
      <c r="I26" s="160"/>
      <c r="J26" s="160"/>
    </row>
    <row r="27">
      <c r="A27" s="143" t="s">
        <v>83</v>
      </c>
      <c r="B27" s="143"/>
      <c r="C27" s="182"/>
      <c r="D27" s="185" t="s">
        <v>141</v>
      </c>
      <c r="G27" s="160"/>
      <c r="I27" s="149"/>
      <c r="J27" s="160"/>
    </row>
    <row r="28">
      <c r="A28" s="143" t="s">
        <v>86</v>
      </c>
      <c r="B28" s="143"/>
      <c r="C28" s="182"/>
      <c r="D28" s="182"/>
      <c r="E28" s="182"/>
      <c r="F28" s="159"/>
      <c r="G28" s="160"/>
      <c r="H28" s="160"/>
      <c r="I28" s="160"/>
      <c r="J28" s="160"/>
    </row>
    <row r="29">
      <c r="A29" s="143" t="s">
        <v>87</v>
      </c>
      <c r="B29" s="143"/>
      <c r="D29" s="143" t="s">
        <v>18</v>
      </c>
      <c r="E29" s="182"/>
      <c r="F29" s="159"/>
      <c r="G29" s="160"/>
      <c r="H29" s="160"/>
      <c r="I29" s="160"/>
      <c r="J29" s="160"/>
    </row>
    <row r="30">
      <c r="A30" s="143" t="s">
        <v>91</v>
      </c>
      <c r="B30" s="143"/>
      <c r="D30" s="42" t="s">
        <v>22</v>
      </c>
      <c r="E30" s="182"/>
      <c r="F30" s="159"/>
      <c r="G30" s="160"/>
      <c r="H30" s="160"/>
      <c r="I30" s="160"/>
      <c r="J30" s="160"/>
    </row>
    <row r="31">
      <c r="A31" s="143" t="s">
        <v>93</v>
      </c>
      <c r="B31" s="143"/>
      <c r="C31" s="182"/>
      <c r="D31" s="182"/>
      <c r="E31" s="182"/>
      <c r="F31" s="159"/>
      <c r="G31" s="160"/>
      <c r="H31" s="160"/>
      <c r="I31" s="160"/>
      <c r="J31" s="160"/>
      <c r="R31" s="143" t="s">
        <v>14</v>
      </c>
    </row>
  </sheetData>
  <mergeCells count="69">
    <mergeCell ref="G15:H15"/>
    <mergeCell ref="I15:J15"/>
    <mergeCell ref="B16:E16"/>
    <mergeCell ref="G16:J16"/>
    <mergeCell ref="G17:H17"/>
    <mergeCell ref="I17:J17"/>
    <mergeCell ref="I18:J18"/>
    <mergeCell ref="G21:H21"/>
    <mergeCell ref="G22:H22"/>
    <mergeCell ref="I22:J22"/>
    <mergeCell ref="G23:H23"/>
    <mergeCell ref="I23:J23"/>
    <mergeCell ref="G24:H24"/>
    <mergeCell ref="I24:J24"/>
    <mergeCell ref="G18:H18"/>
    <mergeCell ref="B19:E19"/>
    <mergeCell ref="G19:H19"/>
    <mergeCell ref="I19:J19"/>
    <mergeCell ref="G20:H20"/>
    <mergeCell ref="I20:J20"/>
    <mergeCell ref="I21:J21"/>
    <mergeCell ref="B1:E1"/>
    <mergeCell ref="G1:J1"/>
    <mergeCell ref="L1:O1"/>
    <mergeCell ref="G2:H2"/>
    <mergeCell ref="I2:J2"/>
    <mergeCell ref="G3:H3"/>
    <mergeCell ref="I3:J3"/>
    <mergeCell ref="A4:A5"/>
    <mergeCell ref="B4:E4"/>
    <mergeCell ref="G4:H4"/>
    <mergeCell ref="I4:J4"/>
    <mergeCell ref="L4:O4"/>
    <mergeCell ref="G5:H5"/>
    <mergeCell ref="I5:J5"/>
    <mergeCell ref="L7:M7"/>
    <mergeCell ref="N7:O7"/>
    <mergeCell ref="L8:M8"/>
    <mergeCell ref="N8:O8"/>
    <mergeCell ref="L9:M9"/>
    <mergeCell ref="N9:O9"/>
    <mergeCell ref="L5:M5"/>
    <mergeCell ref="N5:O5"/>
    <mergeCell ref="G6:H6"/>
    <mergeCell ref="I6:J6"/>
    <mergeCell ref="L6:M6"/>
    <mergeCell ref="N6:O6"/>
    <mergeCell ref="B7:E7"/>
    <mergeCell ref="G7:H7"/>
    <mergeCell ref="I7:J7"/>
    <mergeCell ref="G8:H8"/>
    <mergeCell ref="I8:J8"/>
    <mergeCell ref="G9:H9"/>
    <mergeCell ref="I9:J9"/>
    <mergeCell ref="B10:E10"/>
    <mergeCell ref="G10:H10"/>
    <mergeCell ref="I10:J10"/>
    <mergeCell ref="K10:K11"/>
    <mergeCell ref="L10:M10"/>
    <mergeCell ref="N10:O10"/>
    <mergeCell ref="G11:H11"/>
    <mergeCell ref="I11:J11"/>
    <mergeCell ref="G12:H12"/>
    <mergeCell ref="I12:J12"/>
    <mergeCell ref="B13:E13"/>
    <mergeCell ref="G13:H13"/>
    <mergeCell ref="I13:J13"/>
    <mergeCell ref="G14:H14"/>
    <mergeCell ref="I14:J14"/>
  </mergeCells>
  <dataValidations>
    <dataValidation type="list" allowBlank="1" sqref="I5">
      <formula1>"0.5,1,2"</formula1>
    </dataValidation>
    <dataValidation type="list" allowBlank="1" sqref="G5">
      <formula1>"0.8,0.9,1,1.1,1.2,1.3"</formula1>
    </dataValidation>
  </dataValidations>
  <hyperlinks>
    <hyperlink r:id="rId1" ref="D30"/>
  </hyperlinks>
  <drawing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4" width="14.43"/>
    <col customWidth="1" min="5" max="5" width="3.71"/>
    <col customWidth="1" min="6" max="9" width="14.43"/>
    <col customWidth="1" min="10" max="10" width="3.71"/>
    <col customWidth="1" min="11" max="12" width="14.43"/>
    <col customWidth="1" min="14" max="14" width="14.43"/>
    <col customWidth="1" min="15" max="15" width="3.71"/>
    <col customWidth="1" min="16" max="17" width="20.71"/>
  </cols>
  <sheetData>
    <row r="1">
      <c r="A1" s="150" t="s">
        <v>28</v>
      </c>
      <c r="F1" s="152" t="s">
        <v>54</v>
      </c>
      <c r="K1" s="152" t="s">
        <v>29</v>
      </c>
      <c r="P1" s="152" t="s">
        <v>27</v>
      </c>
      <c r="Q1" s="152"/>
    </row>
    <row r="2">
      <c r="A2" s="154" t="s">
        <v>32</v>
      </c>
      <c r="B2" s="154" t="s">
        <v>31</v>
      </c>
      <c r="C2" s="154" t="s">
        <v>33</v>
      </c>
      <c r="D2" s="154" t="s">
        <v>30</v>
      </c>
      <c r="F2" s="154" t="s">
        <v>57</v>
      </c>
      <c r="H2" s="154" t="s">
        <v>58</v>
      </c>
      <c r="K2" s="156" t="s">
        <v>32</v>
      </c>
      <c r="L2" s="156" t="s">
        <v>31</v>
      </c>
      <c r="M2" s="156" t="s">
        <v>33</v>
      </c>
      <c r="N2" s="156" t="s">
        <v>30</v>
      </c>
      <c r="P2" s="156" t="s">
        <v>30</v>
      </c>
      <c r="Q2" s="157">
        <f>N3*F3*(1+H24)</f>
        <v>0</v>
      </c>
    </row>
    <row r="3">
      <c r="A3" s="158"/>
      <c r="B3" s="143">
        <v>3256.0</v>
      </c>
      <c r="F3" s="160">
        <v>7.44</v>
      </c>
      <c r="H3" s="149">
        <v>1.0</v>
      </c>
      <c r="K3" s="143">
        <f t="shared" ref="K3:N3" si="1">(SUM(A3,A6,A12,A15,A18)*(1+SUM(A9,A21:A24)))</f>
        <v>0</v>
      </c>
      <c r="L3" s="143">
        <f t="shared" si="1"/>
        <v>12022.026</v>
      </c>
      <c r="M3" s="143">
        <f t="shared" si="1"/>
        <v>0</v>
      </c>
      <c r="N3" s="143">
        <f t="shared" si="1"/>
        <v>0</v>
      </c>
      <c r="P3" s="156" t="s">
        <v>38</v>
      </c>
      <c r="Q3" s="161" t="s">
        <v>39</v>
      </c>
    </row>
    <row r="4">
      <c r="A4" s="150" t="s">
        <v>104</v>
      </c>
      <c r="F4" s="154" t="s">
        <v>60</v>
      </c>
      <c r="H4" s="154" t="s">
        <v>61</v>
      </c>
      <c r="K4" s="152" t="s">
        <v>80</v>
      </c>
      <c r="P4" s="163">
        <f>Q4*K10</f>
        <v>126406.6359</v>
      </c>
      <c r="Q4" s="163">
        <f>L3*(F3/H3)*F5*H5*M6*(1-F24)*(1+K18)</f>
        <v>166324.5209</v>
      </c>
    </row>
    <row r="5">
      <c r="A5" s="154" t="s">
        <v>32</v>
      </c>
      <c r="B5" s="154" t="s">
        <v>31</v>
      </c>
      <c r="C5" s="154" t="s">
        <v>33</v>
      </c>
      <c r="D5" s="154" t="s">
        <v>30</v>
      </c>
      <c r="F5" s="149">
        <v>1.1</v>
      </c>
      <c r="H5" s="149">
        <v>2.0</v>
      </c>
      <c r="K5" s="156" t="s">
        <v>81</v>
      </c>
      <c r="M5" s="156" t="s">
        <v>82</v>
      </c>
      <c r="P5" s="156" t="s">
        <v>45</v>
      </c>
      <c r="Q5" s="156" t="s">
        <v>46</v>
      </c>
    </row>
    <row r="6">
      <c r="F6" s="154" t="s">
        <v>41</v>
      </c>
      <c r="H6" s="154" t="s">
        <v>34</v>
      </c>
      <c r="K6" s="149">
        <f>F20*(1+H20)</f>
        <v>333</v>
      </c>
      <c r="M6" s="160">
        <f>0.7*(0.99925^K6)+0.3</f>
        <v>0.8452457617</v>
      </c>
      <c r="P6" s="163">
        <f>Q6*K10</f>
        <v>267920.1288</v>
      </c>
      <c r="Q6" s="163">
        <f>Q4*M8</f>
        <v>352526.4852</v>
      </c>
    </row>
    <row r="7">
      <c r="A7" s="152" t="s">
        <v>107</v>
      </c>
      <c r="F7" s="149">
        <v>1400.0</v>
      </c>
      <c r="H7" s="149">
        <v>698.0</v>
      </c>
      <c r="K7" s="156" t="s">
        <v>84</v>
      </c>
      <c r="M7" s="156" t="s">
        <v>85</v>
      </c>
      <c r="P7" s="156" t="s">
        <v>48</v>
      </c>
      <c r="Q7" s="165">
        <f>AVERAGE(P4,Q4)</f>
        <v>146365.5784</v>
      </c>
    </row>
    <row r="8">
      <c r="A8" s="154" t="s">
        <v>50</v>
      </c>
      <c r="B8" s="154" t="s">
        <v>49</v>
      </c>
      <c r="C8" s="154" t="s">
        <v>51</v>
      </c>
      <c r="D8" s="154" t="s">
        <v>52</v>
      </c>
      <c r="F8" s="154" t="s">
        <v>110</v>
      </c>
      <c r="H8" s="154" t="s">
        <v>111</v>
      </c>
      <c r="K8" s="160">
        <f>MIN(SUM(F9,(F11/1000),-F22)*(1+SUM(F13:G15)),0.8)</f>
        <v>0.379</v>
      </c>
      <c r="M8" s="160">
        <f>SUM(H9,(H11/10000),-H22)*(1+SUM(H13:I15))</f>
        <v>2.11951</v>
      </c>
      <c r="P8" s="156" t="s">
        <v>53</v>
      </c>
      <c r="Q8" s="163">
        <f>AVERAGE(P6,Q6)</f>
        <v>310223.307</v>
      </c>
    </row>
    <row r="9">
      <c r="A9" s="181"/>
      <c r="B9" s="167">
        <v>0.35</v>
      </c>
      <c r="C9" s="167"/>
      <c r="D9" s="167"/>
      <c r="F9" s="160">
        <v>0.479</v>
      </c>
      <c r="H9" s="160">
        <v>2.31</v>
      </c>
      <c r="K9" s="156" t="s">
        <v>89</v>
      </c>
      <c r="M9" s="156" t="s">
        <v>90</v>
      </c>
      <c r="P9" s="156" t="s">
        <v>55</v>
      </c>
      <c r="Q9" s="163">
        <f>(Q7*K8*M8)+(Q7*(1-K8))</f>
        <v>208467.6575</v>
      </c>
    </row>
    <row r="10">
      <c r="A10" s="152" t="s">
        <v>142</v>
      </c>
      <c r="F10" s="154" t="s">
        <v>117</v>
      </c>
      <c r="H10" s="154" t="s">
        <v>118</v>
      </c>
      <c r="K10" s="160">
        <f>0.015*(F7/100)+0.55</f>
        <v>0.76</v>
      </c>
      <c r="M10" s="170">
        <f>MIN(700/(IF(F18-H7&gt;0,F18-H7,0)+700),1)</f>
        <v>1</v>
      </c>
    </row>
    <row r="11">
      <c r="A11" s="154" t="s">
        <v>32</v>
      </c>
      <c r="B11" s="154" t="s">
        <v>31</v>
      </c>
      <c r="C11" s="154" t="s">
        <v>33</v>
      </c>
      <c r="D11" s="154" t="s">
        <v>30</v>
      </c>
      <c r="F11" s="149">
        <v>0.0</v>
      </c>
      <c r="H11" s="149">
        <v>0.0</v>
      </c>
    </row>
    <row r="12">
      <c r="B12" s="143">
        <v>396.0</v>
      </c>
      <c r="F12" s="171" t="s">
        <v>121</v>
      </c>
      <c r="H12" s="154" t="s">
        <v>122</v>
      </c>
      <c r="N12" s="172"/>
    </row>
    <row r="13">
      <c r="A13" s="152" t="s">
        <v>69</v>
      </c>
      <c r="F13" s="173"/>
      <c r="H13" s="173">
        <v>0.171</v>
      </c>
    </row>
    <row r="14">
      <c r="A14" s="154" t="s">
        <v>32</v>
      </c>
      <c r="B14" s="154" t="s">
        <v>31</v>
      </c>
      <c r="C14" s="154" t="s">
        <v>33</v>
      </c>
      <c r="D14" s="154" t="s">
        <v>30</v>
      </c>
      <c r="F14" s="176"/>
      <c r="H14" s="176"/>
    </row>
    <row r="15">
      <c r="B15" s="143">
        <v>637.0</v>
      </c>
      <c r="F15" s="173"/>
      <c r="H15" s="177"/>
    </row>
    <row r="16">
      <c r="A16" s="152" t="s">
        <v>63</v>
      </c>
      <c r="F16" s="152" t="s">
        <v>64</v>
      </c>
      <c r="N16" s="172"/>
    </row>
    <row r="17">
      <c r="A17" s="154" t="s">
        <v>32</v>
      </c>
      <c r="B17" s="154" t="s">
        <v>31</v>
      </c>
      <c r="C17" s="154" t="s">
        <v>33</v>
      </c>
      <c r="D17" s="154" t="s">
        <v>30</v>
      </c>
      <c r="F17" s="154" t="s">
        <v>65</v>
      </c>
      <c r="H17" s="182"/>
      <c r="I17" s="182"/>
      <c r="K17" s="179" t="s">
        <v>66</v>
      </c>
    </row>
    <row r="18">
      <c r="B18" s="143">
        <v>97.0</v>
      </c>
      <c r="F18" s="149">
        <v>100.0</v>
      </c>
      <c r="H18" s="182"/>
      <c r="I18" s="182"/>
      <c r="K18" s="160">
        <v>0.0</v>
      </c>
      <c r="N18" s="172"/>
    </row>
    <row r="19">
      <c r="A19" s="152" t="s">
        <v>79</v>
      </c>
      <c r="F19" s="154" t="s">
        <v>72</v>
      </c>
      <c r="H19" s="154" t="s">
        <v>73</v>
      </c>
    </row>
    <row r="20">
      <c r="A20" s="154" t="s">
        <v>32</v>
      </c>
      <c r="B20" s="154" t="s">
        <v>31</v>
      </c>
      <c r="C20" s="154" t="s">
        <v>33</v>
      </c>
      <c r="D20" s="154" t="s">
        <v>30</v>
      </c>
      <c r="F20" s="149">
        <v>333.0</v>
      </c>
      <c r="H20" s="160">
        <v>0.0</v>
      </c>
    </row>
    <row r="21">
      <c r="A21" s="183"/>
      <c r="B21" s="167">
        <v>0.736</v>
      </c>
      <c r="C21" s="167"/>
      <c r="D21" s="167"/>
      <c r="F21" s="154" t="s">
        <v>75</v>
      </c>
      <c r="H21" s="154" t="s">
        <v>76</v>
      </c>
    </row>
    <row r="22">
      <c r="A22" s="183"/>
      <c r="B22" s="182">
        <v>0.655</v>
      </c>
      <c r="C22" s="167"/>
      <c r="D22" s="167"/>
      <c r="F22" s="160">
        <v>0.1</v>
      </c>
      <c r="H22" s="160">
        <v>0.5</v>
      </c>
    </row>
    <row r="23">
      <c r="B23" s="182"/>
      <c r="C23" s="167"/>
      <c r="D23" s="167"/>
      <c r="F23" s="154" t="s">
        <v>78</v>
      </c>
      <c r="H23" s="154" t="s">
        <v>136</v>
      </c>
    </row>
    <row r="24">
      <c r="A24" s="183"/>
      <c r="B24" s="167"/>
      <c r="C24" s="167"/>
      <c r="D24" s="167"/>
      <c r="F24" s="160"/>
      <c r="H24" s="160">
        <v>0.0</v>
      </c>
      <c r="Q24" s="143" t="s">
        <v>14</v>
      </c>
    </row>
  </sheetData>
  <mergeCells count="67">
    <mergeCell ref="F14:G14"/>
    <mergeCell ref="F15:G15"/>
    <mergeCell ref="H15:I15"/>
    <mergeCell ref="F11:G11"/>
    <mergeCell ref="F12:G12"/>
    <mergeCell ref="H12:I12"/>
    <mergeCell ref="A13:D13"/>
    <mergeCell ref="F13:G13"/>
    <mergeCell ref="H13:I13"/>
    <mergeCell ref="H14:I14"/>
    <mergeCell ref="F22:G22"/>
    <mergeCell ref="F23:G23"/>
    <mergeCell ref="F24:G24"/>
    <mergeCell ref="H23:I23"/>
    <mergeCell ref="H24:I24"/>
    <mergeCell ref="F19:G19"/>
    <mergeCell ref="H19:I19"/>
    <mergeCell ref="F20:G20"/>
    <mergeCell ref="H20:I20"/>
    <mergeCell ref="F21:G21"/>
    <mergeCell ref="H21:I21"/>
    <mergeCell ref="H22:I22"/>
    <mergeCell ref="H4:I4"/>
    <mergeCell ref="K4:N4"/>
    <mergeCell ref="K5:L5"/>
    <mergeCell ref="M5:N5"/>
    <mergeCell ref="K6:L6"/>
    <mergeCell ref="M6:N6"/>
    <mergeCell ref="A1:D1"/>
    <mergeCell ref="F1:I1"/>
    <mergeCell ref="K1:N1"/>
    <mergeCell ref="F2:G2"/>
    <mergeCell ref="H2:I2"/>
    <mergeCell ref="H3:I3"/>
    <mergeCell ref="A4:D4"/>
    <mergeCell ref="F7:G7"/>
    <mergeCell ref="H7:I7"/>
    <mergeCell ref="K7:L7"/>
    <mergeCell ref="M7:N7"/>
    <mergeCell ref="F3:G3"/>
    <mergeCell ref="F4:G4"/>
    <mergeCell ref="F5:G5"/>
    <mergeCell ref="H5:I5"/>
    <mergeCell ref="F6:G6"/>
    <mergeCell ref="H6:I6"/>
    <mergeCell ref="A7:D7"/>
    <mergeCell ref="F8:G8"/>
    <mergeCell ref="H8:I8"/>
    <mergeCell ref="K8:L8"/>
    <mergeCell ref="M8:N8"/>
    <mergeCell ref="H9:I9"/>
    <mergeCell ref="K9:L9"/>
    <mergeCell ref="M9:N9"/>
    <mergeCell ref="F9:G9"/>
    <mergeCell ref="A10:D10"/>
    <mergeCell ref="F10:G10"/>
    <mergeCell ref="H10:I10"/>
    <mergeCell ref="K10:L10"/>
    <mergeCell ref="M10:N10"/>
    <mergeCell ref="H11:I11"/>
    <mergeCell ref="A16:D16"/>
    <mergeCell ref="F16:I16"/>
    <mergeCell ref="F17:G17"/>
    <mergeCell ref="K17:L17"/>
    <mergeCell ref="F18:G18"/>
    <mergeCell ref="K18:L18"/>
    <mergeCell ref="A19:D19"/>
  </mergeCells>
  <dataValidations>
    <dataValidation type="list" allowBlank="1" sqref="H5">
      <formula1>"0.5,1,2"</formula1>
    </dataValidation>
    <dataValidation type="list" allowBlank="1" sqref="F5">
      <formula1>"0.8,0.9,1,1.1,1.2,1.3"</formula1>
    </dataValidation>
  </dataValidation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3" t="s">
        <v>143</v>
      </c>
      <c r="B1" s="143" t="s">
        <v>144</v>
      </c>
      <c r="C1" s="143" t="s">
        <v>145</v>
      </c>
      <c r="D1" s="143" t="s">
        <v>41</v>
      </c>
      <c r="E1" s="143" t="s">
        <v>146</v>
      </c>
      <c r="F1" s="143" t="s">
        <v>147</v>
      </c>
      <c r="G1" s="143" t="s">
        <v>148</v>
      </c>
      <c r="H1" s="143" t="s">
        <v>149</v>
      </c>
      <c r="I1" s="143" t="s">
        <v>150</v>
      </c>
      <c r="J1" s="143" t="s">
        <v>151</v>
      </c>
      <c r="K1" s="143" t="s">
        <v>152</v>
      </c>
      <c r="L1" s="143" t="s">
        <v>153</v>
      </c>
      <c r="M1" s="143" t="s">
        <v>35</v>
      </c>
      <c r="N1" s="143" t="s">
        <v>34</v>
      </c>
      <c r="O1" s="143" t="s">
        <v>36</v>
      </c>
      <c r="P1" s="143" t="s">
        <v>154</v>
      </c>
      <c r="Q1" s="143" t="s">
        <v>37</v>
      </c>
      <c r="R1" s="143" t="s">
        <v>76</v>
      </c>
      <c r="S1" s="143" t="s">
        <v>155</v>
      </c>
      <c r="T1" s="143" t="s">
        <v>47</v>
      </c>
      <c r="U1" s="143" t="s">
        <v>43</v>
      </c>
      <c r="V1" s="143" t="s">
        <v>44</v>
      </c>
      <c r="W1" s="143" t="s">
        <v>156</v>
      </c>
      <c r="X1" s="143" t="s">
        <v>157</v>
      </c>
      <c r="Y1" s="143" t="s">
        <v>158</v>
      </c>
      <c r="Z1" s="143" t="s">
        <v>159</v>
      </c>
      <c r="AA1" s="143" t="s">
        <v>160</v>
      </c>
      <c r="AB1" s="143" t="s">
        <v>161</v>
      </c>
      <c r="AC1" s="143" t="s">
        <v>42</v>
      </c>
      <c r="AD1" s="143" t="s">
        <v>162</v>
      </c>
      <c r="AE1" s="143" t="s">
        <v>163</v>
      </c>
      <c r="AF1" s="143" t="s">
        <v>164</v>
      </c>
      <c r="AG1" s="143" t="s">
        <v>165</v>
      </c>
      <c r="AH1" s="143" t="s">
        <v>166</v>
      </c>
      <c r="AI1" s="143" t="s">
        <v>167</v>
      </c>
      <c r="AJ1" s="143" t="s">
        <v>168</v>
      </c>
      <c r="AK1" s="143" t="s">
        <v>169</v>
      </c>
      <c r="AL1" s="143" t="s">
        <v>170</v>
      </c>
      <c r="AM1" s="143" t="s">
        <v>171</v>
      </c>
      <c r="AN1" s="143" t="s">
        <v>172</v>
      </c>
      <c r="AO1" s="143" t="s">
        <v>173</v>
      </c>
      <c r="AP1" s="143" t="s">
        <v>174</v>
      </c>
      <c r="AQ1" s="143" t="s">
        <v>175</v>
      </c>
      <c r="AR1" s="143" t="s">
        <v>176</v>
      </c>
      <c r="AS1" s="143" t="s">
        <v>177</v>
      </c>
      <c r="AT1" s="143" t="s">
        <v>178</v>
      </c>
      <c r="AU1" s="143" t="s">
        <v>179</v>
      </c>
      <c r="AV1" s="143" t="s">
        <v>180</v>
      </c>
      <c r="AW1" s="143" t="s">
        <v>181</v>
      </c>
      <c r="AX1" s="143" t="s">
        <v>147</v>
      </c>
      <c r="AY1" s="143" t="s">
        <v>182</v>
      </c>
      <c r="AZ1" s="143" t="s">
        <v>149</v>
      </c>
      <c r="BA1" s="143" t="s">
        <v>183</v>
      </c>
      <c r="BB1" s="143" t="s">
        <v>153</v>
      </c>
      <c r="BC1" s="143" t="s">
        <v>184</v>
      </c>
      <c r="BD1" s="143" t="s">
        <v>185</v>
      </c>
    </row>
    <row r="2">
      <c r="A2" s="143" t="s">
        <v>186</v>
      </c>
      <c r="B2" s="143">
        <v>10000.0</v>
      </c>
      <c r="C2" s="143">
        <v>2000.0</v>
      </c>
      <c r="D2" s="143">
        <v>1988.0</v>
      </c>
      <c r="E2" s="143">
        <v>369.0</v>
      </c>
      <c r="F2" s="143">
        <v>3690.0</v>
      </c>
      <c r="G2" s="143">
        <v>2236.0</v>
      </c>
      <c r="H2" s="143">
        <v>19390.0</v>
      </c>
      <c r="I2" s="143">
        <v>19.0</v>
      </c>
      <c r="J2" s="143">
        <v>119.0</v>
      </c>
      <c r="K2" s="143">
        <v>1408.0</v>
      </c>
      <c r="L2" s="143">
        <v>4225.0</v>
      </c>
      <c r="M2" s="143">
        <v>201.0</v>
      </c>
      <c r="N2" s="143">
        <v>905.0</v>
      </c>
      <c r="O2" s="143">
        <v>201.0</v>
      </c>
      <c r="P2" s="143">
        <v>100.0</v>
      </c>
      <c r="Q2" s="143">
        <v>20000.0</v>
      </c>
      <c r="R2" s="143">
        <v>5000.0</v>
      </c>
      <c r="T2" s="143">
        <v>10000.0</v>
      </c>
      <c r="U2" s="143">
        <v>100.0</v>
      </c>
      <c r="V2" s="143">
        <v>100.0</v>
      </c>
      <c r="Y2" s="143">
        <v>5.0</v>
      </c>
      <c r="Z2" s="143">
        <v>1.0</v>
      </c>
      <c r="AA2" s="143">
        <v>1.0</v>
      </c>
      <c r="AB2" s="143">
        <v>10000.0</v>
      </c>
      <c r="AC2" s="143">
        <v>750.0</v>
      </c>
      <c r="AD2" s="143">
        <v>8800.0</v>
      </c>
      <c r="AE2" s="143">
        <v>200.0</v>
      </c>
      <c r="AF2" s="143">
        <v>800.0</v>
      </c>
      <c r="AJ2" s="143">
        <v>1.0</v>
      </c>
      <c r="AK2" s="143">
        <v>1.0</v>
      </c>
      <c r="AL2" s="143">
        <v>1.0</v>
      </c>
      <c r="AM2" s="143">
        <v>10000.0</v>
      </c>
      <c r="AN2" s="143">
        <v>10000.0</v>
      </c>
      <c r="AO2" s="143" t="s">
        <v>187</v>
      </c>
      <c r="AP2" s="143" t="s">
        <v>188</v>
      </c>
      <c r="AQ2" s="143" t="s">
        <v>189</v>
      </c>
      <c r="AR2" s="143">
        <v>700.0</v>
      </c>
      <c r="AS2" s="143" t="s">
        <v>190</v>
      </c>
      <c r="AT2" s="143" t="s">
        <v>191</v>
      </c>
      <c r="AU2" s="143" t="s">
        <v>192</v>
      </c>
      <c r="AV2" s="143" t="s">
        <v>193</v>
      </c>
      <c r="AW2" s="143">
        <v>162.0</v>
      </c>
      <c r="AX2" s="143">
        <v>1621.0</v>
      </c>
      <c r="AY2" s="143">
        <v>561.0</v>
      </c>
      <c r="AZ2" s="143">
        <v>5607.0</v>
      </c>
      <c r="BC2" s="143" t="s">
        <v>194</v>
      </c>
      <c r="BD2" s="143" t="s">
        <v>195</v>
      </c>
    </row>
    <row r="3">
      <c r="A3" s="143" t="s">
        <v>196</v>
      </c>
      <c r="B3" s="143">
        <v>10001.0</v>
      </c>
      <c r="C3" s="143">
        <v>2000.0</v>
      </c>
      <c r="D3" s="143">
        <v>2044.0</v>
      </c>
      <c r="E3" s="143">
        <v>113.0</v>
      </c>
      <c r="F3" s="143">
        <v>1133.0</v>
      </c>
      <c r="G3" s="143">
        <v>3066.0</v>
      </c>
      <c r="H3" s="143">
        <v>51240.0</v>
      </c>
      <c r="I3" s="143">
        <v>183.0</v>
      </c>
      <c r="J3" s="143">
        <v>1103.0</v>
      </c>
      <c r="K3" s="143">
        <v>1369.0</v>
      </c>
      <c r="L3" s="143">
        <v>4107.0</v>
      </c>
      <c r="M3" s="143">
        <v>234.0</v>
      </c>
      <c r="N3" s="143">
        <v>586.0</v>
      </c>
      <c r="O3" s="143">
        <v>195.0</v>
      </c>
      <c r="P3" s="143">
        <v>100.0</v>
      </c>
      <c r="Q3" s="143">
        <v>20000.0</v>
      </c>
      <c r="R3" s="143">
        <v>5000.0</v>
      </c>
      <c r="T3" s="143">
        <v>10000.0</v>
      </c>
      <c r="U3" s="143">
        <v>100.0</v>
      </c>
      <c r="V3" s="143">
        <v>100.0</v>
      </c>
      <c r="Y3" s="143">
        <v>8.0</v>
      </c>
      <c r="Z3" s="143">
        <v>1.0</v>
      </c>
      <c r="AA3" s="143">
        <v>1.0</v>
      </c>
      <c r="AB3" s="143">
        <v>10000.0</v>
      </c>
      <c r="AC3" s="143">
        <v>350.0</v>
      </c>
      <c r="AD3" s="143">
        <v>8800.0</v>
      </c>
      <c r="AE3" s="143">
        <v>200.0</v>
      </c>
      <c r="AF3" s="143">
        <v>800.0</v>
      </c>
      <c r="AJ3" s="143">
        <v>1.0</v>
      </c>
      <c r="AK3" s="143">
        <v>1.0</v>
      </c>
      <c r="AL3" s="143">
        <v>1.0</v>
      </c>
      <c r="AM3" s="143">
        <v>10000.0</v>
      </c>
      <c r="AN3" s="143">
        <v>10000.0</v>
      </c>
      <c r="AO3" s="143" t="s">
        <v>187</v>
      </c>
      <c r="AP3" s="143" t="s">
        <v>188</v>
      </c>
      <c r="AQ3" s="143" t="s">
        <v>189</v>
      </c>
      <c r="AR3" s="143">
        <v>700.0</v>
      </c>
      <c r="AS3" s="143" t="s">
        <v>197</v>
      </c>
      <c r="AT3" s="143" t="s">
        <v>198</v>
      </c>
      <c r="AU3" s="143" t="s">
        <v>199</v>
      </c>
      <c r="AV3" s="143" t="s">
        <v>200</v>
      </c>
      <c r="AW3" s="143">
        <v>50.0</v>
      </c>
      <c r="AX3" s="143">
        <v>498.0</v>
      </c>
      <c r="AY3" s="143">
        <v>1452.0</v>
      </c>
      <c r="AZ3" s="143">
        <v>14520.0</v>
      </c>
      <c r="BA3" s="143">
        <v>161.0</v>
      </c>
      <c r="BB3" s="143">
        <v>1609.0</v>
      </c>
      <c r="BC3" s="143" t="s">
        <v>194</v>
      </c>
      <c r="BD3" s="143" t="s">
        <v>195</v>
      </c>
    </row>
    <row r="4">
      <c r="A4" s="143" t="s">
        <v>201</v>
      </c>
      <c r="B4" s="143">
        <v>10002.0</v>
      </c>
      <c r="C4" s="143">
        <v>2000.0</v>
      </c>
      <c r="D4" s="143">
        <v>1944.0</v>
      </c>
      <c r="E4" s="143">
        <v>374.0</v>
      </c>
      <c r="F4" s="143">
        <v>3747.0</v>
      </c>
      <c r="G4" s="143">
        <v>2188.0</v>
      </c>
      <c r="H4" s="143">
        <v>18970.0</v>
      </c>
      <c r="I4" s="143">
        <v>19.0</v>
      </c>
      <c r="J4" s="143">
        <v>116.0</v>
      </c>
      <c r="K4" s="143">
        <v>1438.0</v>
      </c>
      <c r="L4" s="143">
        <v>4314.0</v>
      </c>
      <c r="M4" s="143">
        <v>205.0</v>
      </c>
      <c r="N4" s="143">
        <v>924.0</v>
      </c>
      <c r="O4" s="143">
        <v>205.0</v>
      </c>
      <c r="P4" s="143">
        <v>100.0</v>
      </c>
      <c r="Q4" s="143">
        <v>20000.0</v>
      </c>
      <c r="R4" s="143">
        <v>5000.0</v>
      </c>
      <c r="T4" s="143">
        <v>10000.0</v>
      </c>
      <c r="U4" s="143">
        <v>100.0</v>
      </c>
      <c r="V4" s="143">
        <v>100.0</v>
      </c>
      <c r="Y4" s="143">
        <v>5.0</v>
      </c>
      <c r="Z4" s="143">
        <v>1.0</v>
      </c>
      <c r="AA4" s="143">
        <v>1.0</v>
      </c>
      <c r="AB4" s="143">
        <v>10000.0</v>
      </c>
      <c r="AC4" s="143">
        <v>750.0</v>
      </c>
      <c r="AD4" s="143">
        <v>8800.0</v>
      </c>
      <c r="AE4" s="143">
        <v>200.0</v>
      </c>
      <c r="AF4" s="143">
        <v>800.0</v>
      </c>
      <c r="AJ4" s="143">
        <v>1.0</v>
      </c>
      <c r="AK4" s="143">
        <v>1.0</v>
      </c>
      <c r="AL4" s="143">
        <v>1.0</v>
      </c>
      <c r="AM4" s="143">
        <v>10000.0</v>
      </c>
      <c r="AN4" s="143">
        <v>10000.0</v>
      </c>
      <c r="AO4" s="143" t="s">
        <v>187</v>
      </c>
      <c r="AP4" s="143" t="s">
        <v>189</v>
      </c>
      <c r="AQ4" s="143" t="s">
        <v>188</v>
      </c>
      <c r="AR4" s="143">
        <v>700.0</v>
      </c>
      <c r="AS4" s="143" t="s">
        <v>190</v>
      </c>
      <c r="AT4" s="143" t="s">
        <v>191</v>
      </c>
      <c r="AU4" s="143" t="s">
        <v>192</v>
      </c>
      <c r="AV4" s="143" t="s">
        <v>202</v>
      </c>
      <c r="AW4" s="143">
        <v>165.0</v>
      </c>
      <c r="AX4" s="143">
        <v>1646.0</v>
      </c>
      <c r="AY4" s="143">
        <v>549.0</v>
      </c>
      <c r="AZ4" s="143">
        <v>5486.0</v>
      </c>
      <c r="BA4" s="143">
        <v>161.0</v>
      </c>
      <c r="BB4" s="143">
        <v>1609.0</v>
      </c>
      <c r="BC4" s="143" t="s">
        <v>194</v>
      </c>
      <c r="BD4" s="143" t="s">
        <v>195</v>
      </c>
    </row>
    <row r="5">
      <c r="A5" s="143" t="s">
        <v>203</v>
      </c>
      <c r="B5" s="143">
        <v>10003.0</v>
      </c>
      <c r="C5" s="143">
        <v>2000.0</v>
      </c>
      <c r="D5" s="143">
        <v>1400.0</v>
      </c>
      <c r="E5" s="143">
        <v>195.0</v>
      </c>
      <c r="F5" s="143">
        <v>1953.0</v>
      </c>
      <c r="G5" s="143">
        <v>2250.0</v>
      </c>
      <c r="H5" s="143">
        <v>22500.0</v>
      </c>
      <c r="I5" s="143">
        <v>20.0</v>
      </c>
      <c r="J5" s="143">
        <v>120.0</v>
      </c>
      <c r="K5" s="143">
        <v>1399.0</v>
      </c>
      <c r="L5" s="143">
        <v>4199.0</v>
      </c>
      <c r="M5" s="143">
        <v>799.0</v>
      </c>
      <c r="N5" s="143">
        <v>699.0</v>
      </c>
      <c r="O5" s="143">
        <v>199.0</v>
      </c>
      <c r="P5" s="143">
        <v>100.0</v>
      </c>
      <c r="Q5" s="143">
        <v>20000.0</v>
      </c>
      <c r="R5" s="143">
        <v>5000.0</v>
      </c>
      <c r="T5" s="143">
        <v>10000.0</v>
      </c>
      <c r="U5" s="143">
        <v>100.0</v>
      </c>
      <c r="V5" s="143">
        <v>100.0</v>
      </c>
      <c r="Y5" s="143">
        <v>15.0</v>
      </c>
      <c r="Z5" s="143">
        <v>3.0</v>
      </c>
      <c r="AA5" s="143">
        <v>1.0</v>
      </c>
      <c r="AB5" s="143">
        <v>10000.0</v>
      </c>
      <c r="AC5" s="143">
        <v>650.0</v>
      </c>
      <c r="AD5" s="143">
        <v>8800.0</v>
      </c>
      <c r="AE5" s="143">
        <v>200.0</v>
      </c>
      <c r="AF5" s="143">
        <v>800.0</v>
      </c>
      <c r="AJ5" s="143">
        <v>1.0</v>
      </c>
      <c r="AK5" s="143">
        <v>1.0</v>
      </c>
      <c r="AL5" s="143">
        <v>1.0</v>
      </c>
      <c r="AM5" s="143">
        <v>10000.0</v>
      </c>
      <c r="AN5" s="143">
        <v>10000.0</v>
      </c>
      <c r="AO5" s="143" t="s">
        <v>189</v>
      </c>
      <c r="AP5" s="143" t="s">
        <v>187</v>
      </c>
      <c r="AQ5" s="143" t="s">
        <v>188</v>
      </c>
      <c r="AR5" s="143">
        <v>700.0</v>
      </c>
      <c r="AS5" s="143" t="s">
        <v>197</v>
      </c>
      <c r="AT5" s="143" t="s">
        <v>191</v>
      </c>
      <c r="AU5" s="143" t="s">
        <v>204</v>
      </c>
      <c r="AV5" s="143" t="s">
        <v>205</v>
      </c>
      <c r="AW5" s="143">
        <v>86.0</v>
      </c>
      <c r="AX5" s="143">
        <v>858.0</v>
      </c>
      <c r="AY5" s="143">
        <v>647.0</v>
      </c>
      <c r="AZ5" s="143">
        <v>6470.0</v>
      </c>
      <c r="BA5" s="143">
        <v>161.0</v>
      </c>
      <c r="BB5" s="143">
        <v>1609.0</v>
      </c>
      <c r="BC5" s="143" t="s">
        <v>206</v>
      </c>
      <c r="BD5" s="143" t="s">
        <v>195</v>
      </c>
    </row>
    <row r="6">
      <c r="A6" s="143" t="s">
        <v>207</v>
      </c>
      <c r="B6" s="143">
        <v>10004.0</v>
      </c>
      <c r="C6" s="143">
        <v>2000.0</v>
      </c>
      <c r="D6" s="143">
        <v>1404.0</v>
      </c>
      <c r="E6" s="143">
        <v>254.0</v>
      </c>
      <c r="F6" s="143">
        <v>2545.0</v>
      </c>
      <c r="G6" s="143">
        <v>2258.0</v>
      </c>
      <c r="H6" s="143">
        <v>19570.0</v>
      </c>
      <c r="I6" s="143">
        <v>80.0</v>
      </c>
      <c r="J6" s="143">
        <v>481.0</v>
      </c>
      <c r="K6" s="143">
        <v>1394.0</v>
      </c>
      <c r="L6" s="143">
        <v>4184.0</v>
      </c>
      <c r="M6" s="143">
        <v>199.0</v>
      </c>
      <c r="N6" s="143">
        <v>99.0</v>
      </c>
      <c r="O6" s="143">
        <v>199.0</v>
      </c>
      <c r="P6" s="143">
        <v>100.0</v>
      </c>
      <c r="Q6" s="143">
        <v>20000.0</v>
      </c>
      <c r="R6" s="143">
        <v>5000.0</v>
      </c>
      <c r="T6" s="143">
        <v>10000.0</v>
      </c>
      <c r="U6" s="143">
        <v>100.0</v>
      </c>
      <c r="V6" s="143">
        <v>100.0</v>
      </c>
      <c r="Y6" s="143">
        <v>49.0</v>
      </c>
      <c r="Z6" s="143">
        <v>7.0</v>
      </c>
      <c r="AA6" s="143">
        <v>1.0</v>
      </c>
      <c r="AB6" s="143">
        <v>10000.0</v>
      </c>
      <c r="AC6" s="143">
        <v>750.0</v>
      </c>
      <c r="AD6" s="143">
        <v>8800.0</v>
      </c>
      <c r="AE6" s="143">
        <v>200.0</v>
      </c>
      <c r="AF6" s="143">
        <v>800.0</v>
      </c>
      <c r="AJ6" s="143">
        <v>1.0</v>
      </c>
      <c r="AK6" s="143">
        <v>1.0</v>
      </c>
      <c r="AL6" s="143">
        <v>1.0</v>
      </c>
      <c r="AM6" s="143">
        <v>10000.0</v>
      </c>
      <c r="AN6" s="143">
        <v>10000.0</v>
      </c>
      <c r="AO6" s="143" t="s">
        <v>187</v>
      </c>
      <c r="AP6" s="143" t="s">
        <v>208</v>
      </c>
      <c r="AQ6" s="143" t="s">
        <v>208</v>
      </c>
      <c r="AR6" s="143">
        <v>700.0</v>
      </c>
      <c r="AS6" s="143" t="s">
        <v>190</v>
      </c>
      <c r="AT6" s="143" t="s">
        <v>191</v>
      </c>
      <c r="AU6" s="143" t="s">
        <v>192</v>
      </c>
      <c r="AV6" s="143" t="s">
        <v>209</v>
      </c>
      <c r="AW6" s="143">
        <v>162.0</v>
      </c>
      <c r="AX6" s="143">
        <v>1621.0</v>
      </c>
      <c r="AY6" s="143">
        <v>821.0</v>
      </c>
      <c r="AZ6" s="143">
        <v>8205.0</v>
      </c>
      <c r="BA6" s="143">
        <v>161.0</v>
      </c>
      <c r="BB6" s="143">
        <v>1609.0</v>
      </c>
      <c r="BC6" s="143" t="s">
        <v>194</v>
      </c>
      <c r="BD6" s="143" t="s">
        <v>195</v>
      </c>
    </row>
    <row r="7">
      <c r="A7" s="143" t="s">
        <v>210</v>
      </c>
      <c r="B7" s="143">
        <v>10005.0</v>
      </c>
      <c r="C7" s="143">
        <v>2000.0</v>
      </c>
      <c r="D7" s="143">
        <v>1948.0</v>
      </c>
      <c r="E7" s="143">
        <v>174.0</v>
      </c>
      <c r="F7" s="143">
        <v>1749.0</v>
      </c>
      <c r="G7" s="143">
        <v>2924.0</v>
      </c>
      <c r="H7" s="143">
        <v>48880.0</v>
      </c>
      <c r="I7" s="143">
        <v>175.0</v>
      </c>
      <c r="J7" s="143">
        <v>1052.0</v>
      </c>
      <c r="K7" s="143">
        <v>1435.0</v>
      </c>
      <c r="L7" s="143">
        <v>4305.0</v>
      </c>
      <c r="M7" s="143">
        <v>246.0</v>
      </c>
      <c r="N7" s="143">
        <v>615.0</v>
      </c>
      <c r="O7" s="143">
        <v>205.0</v>
      </c>
      <c r="P7" s="143">
        <v>100.0</v>
      </c>
      <c r="Q7" s="143">
        <v>20000.0</v>
      </c>
      <c r="R7" s="143">
        <v>5000.0</v>
      </c>
      <c r="T7" s="143">
        <v>10000.0</v>
      </c>
      <c r="U7" s="143">
        <v>100.0</v>
      </c>
      <c r="V7" s="143">
        <v>100.0</v>
      </c>
      <c r="Y7" s="143">
        <v>8.0</v>
      </c>
      <c r="Z7" s="143">
        <v>1.0</v>
      </c>
      <c r="AA7" s="143">
        <v>1.0</v>
      </c>
      <c r="AB7" s="143">
        <v>10000.0</v>
      </c>
      <c r="AC7" s="143">
        <v>350.0</v>
      </c>
      <c r="AD7" s="143">
        <v>8800.0</v>
      </c>
      <c r="AE7" s="143">
        <v>200.0</v>
      </c>
      <c r="AF7" s="143">
        <v>800.0</v>
      </c>
      <c r="AJ7" s="143">
        <v>1.0</v>
      </c>
      <c r="AK7" s="143">
        <v>1.0</v>
      </c>
      <c r="AL7" s="143">
        <v>1.0</v>
      </c>
      <c r="AM7" s="143">
        <v>10000.0</v>
      </c>
      <c r="AN7" s="143">
        <v>10000.0</v>
      </c>
      <c r="AO7" s="143" t="s">
        <v>189</v>
      </c>
      <c r="AP7" s="143" t="s">
        <v>187</v>
      </c>
      <c r="AQ7" s="143" t="s">
        <v>188</v>
      </c>
      <c r="AR7" s="143">
        <v>700.0</v>
      </c>
      <c r="AS7" s="143" t="s">
        <v>197</v>
      </c>
      <c r="AT7" s="143" t="s">
        <v>198</v>
      </c>
      <c r="AU7" s="143" t="s">
        <v>199</v>
      </c>
      <c r="AV7" s="143" t="s">
        <v>211</v>
      </c>
      <c r="AW7" s="143">
        <v>77.0</v>
      </c>
      <c r="AX7" s="143">
        <v>768.0</v>
      </c>
      <c r="AY7" s="143">
        <v>1385.0</v>
      </c>
      <c r="AZ7" s="143">
        <v>13851.0</v>
      </c>
      <c r="BA7" s="143">
        <v>169.0</v>
      </c>
      <c r="BB7" s="143">
        <v>1687.0</v>
      </c>
      <c r="BC7" s="143" t="s">
        <v>206</v>
      </c>
      <c r="BD7" s="143" t="s">
        <v>195</v>
      </c>
    </row>
    <row r="8">
      <c r="A8" s="143" t="s">
        <v>212</v>
      </c>
      <c r="B8" s="143">
        <v>10006.0</v>
      </c>
      <c r="C8" s="143">
        <v>2000.0</v>
      </c>
      <c r="D8" s="143">
        <v>2056.0</v>
      </c>
      <c r="E8" s="143">
        <v>320.0</v>
      </c>
      <c r="F8" s="143">
        <v>3204.0</v>
      </c>
      <c r="G8" s="143">
        <v>2313.0</v>
      </c>
      <c r="H8" s="143">
        <v>23140.0</v>
      </c>
      <c r="I8" s="143">
        <v>20.0</v>
      </c>
      <c r="J8" s="143">
        <v>123.0</v>
      </c>
      <c r="K8" s="143">
        <v>1359.0</v>
      </c>
      <c r="L8" s="143">
        <v>4079.0</v>
      </c>
      <c r="M8" s="143">
        <v>194.0</v>
      </c>
      <c r="N8" s="143">
        <v>874.0</v>
      </c>
      <c r="O8" s="143">
        <v>194.0</v>
      </c>
      <c r="P8" s="143">
        <v>100.0</v>
      </c>
      <c r="Q8" s="143">
        <v>20000.0</v>
      </c>
      <c r="R8" s="143">
        <v>5000.0</v>
      </c>
      <c r="T8" s="143">
        <v>10000.0</v>
      </c>
      <c r="U8" s="143">
        <v>100.0</v>
      </c>
      <c r="V8" s="143">
        <v>100.0</v>
      </c>
      <c r="Y8" s="143">
        <v>5.0</v>
      </c>
      <c r="Z8" s="143">
        <v>1.0</v>
      </c>
      <c r="AA8" s="143">
        <v>1.0</v>
      </c>
      <c r="AB8" s="143">
        <v>10000.0</v>
      </c>
      <c r="AC8" s="143">
        <v>650.0</v>
      </c>
      <c r="AD8" s="143">
        <v>8800.0</v>
      </c>
      <c r="AE8" s="143">
        <v>200.0</v>
      </c>
      <c r="AF8" s="143">
        <v>800.0</v>
      </c>
      <c r="AJ8" s="143">
        <v>1.0</v>
      </c>
      <c r="AK8" s="143">
        <v>1.0</v>
      </c>
      <c r="AL8" s="143">
        <v>1.0</v>
      </c>
      <c r="AM8" s="143">
        <v>10000.0</v>
      </c>
      <c r="AN8" s="143">
        <v>10000.0</v>
      </c>
      <c r="AO8" s="143" t="s">
        <v>208</v>
      </c>
      <c r="AP8" s="143" t="s">
        <v>208</v>
      </c>
      <c r="AQ8" s="143" t="s">
        <v>187</v>
      </c>
      <c r="AR8" s="143">
        <v>700.0</v>
      </c>
      <c r="AS8" s="143" t="s">
        <v>190</v>
      </c>
      <c r="AT8" s="143" t="s">
        <v>191</v>
      </c>
      <c r="AU8" s="143" t="s">
        <v>192</v>
      </c>
      <c r="AV8" s="143" t="s">
        <v>213</v>
      </c>
      <c r="AW8" s="143">
        <v>77.0</v>
      </c>
      <c r="AX8" s="143">
        <v>774.0</v>
      </c>
      <c r="AY8" s="143">
        <v>366.0</v>
      </c>
      <c r="AZ8" s="143">
        <v>3659.0</v>
      </c>
      <c r="BA8" s="143">
        <v>169.0</v>
      </c>
      <c r="BB8" s="143">
        <v>1687.0</v>
      </c>
      <c r="BC8" s="143" t="s">
        <v>214</v>
      </c>
      <c r="BD8" s="143" t="s">
        <v>195</v>
      </c>
    </row>
    <row r="9">
      <c r="A9" s="143" t="s">
        <v>215</v>
      </c>
      <c r="B9" s="143">
        <v>10007.0</v>
      </c>
      <c r="C9" s="143">
        <v>2000.0</v>
      </c>
      <c r="D9" s="143">
        <v>1424.0</v>
      </c>
      <c r="E9" s="143">
        <v>226.0</v>
      </c>
      <c r="F9" s="143">
        <v>2265.0</v>
      </c>
      <c r="G9" s="143">
        <v>2288.0</v>
      </c>
      <c r="H9" s="143">
        <v>19840.0</v>
      </c>
      <c r="I9" s="143">
        <v>81.0</v>
      </c>
      <c r="J9" s="143">
        <v>488.0</v>
      </c>
      <c r="K9" s="143">
        <v>1375.0</v>
      </c>
      <c r="L9" s="143">
        <v>4127.0</v>
      </c>
      <c r="M9" s="143">
        <v>196.0</v>
      </c>
      <c r="N9" s="143">
        <v>98.0</v>
      </c>
      <c r="O9" s="143">
        <v>245.0</v>
      </c>
      <c r="P9" s="143">
        <v>100.0</v>
      </c>
      <c r="Q9" s="143">
        <v>20000.0</v>
      </c>
      <c r="R9" s="143">
        <v>5000.0</v>
      </c>
      <c r="T9" s="143">
        <v>10000.0</v>
      </c>
      <c r="U9" s="143">
        <v>100.0</v>
      </c>
      <c r="V9" s="143">
        <v>100.0</v>
      </c>
      <c r="Y9" s="143">
        <v>45.0</v>
      </c>
      <c r="Z9" s="143">
        <v>3.0</v>
      </c>
      <c r="AA9" s="143">
        <v>1.0</v>
      </c>
      <c r="AB9" s="143">
        <v>10000.0</v>
      </c>
      <c r="AC9" s="143">
        <v>750.0</v>
      </c>
      <c r="AD9" s="143">
        <v>8800.0</v>
      </c>
      <c r="AE9" s="143">
        <v>200.0</v>
      </c>
      <c r="AF9" s="143">
        <v>800.0</v>
      </c>
      <c r="AJ9" s="143">
        <v>1.0</v>
      </c>
      <c r="AK9" s="143">
        <v>1.0</v>
      </c>
      <c r="AL9" s="143">
        <v>1.0</v>
      </c>
      <c r="AM9" s="143">
        <v>10000.0</v>
      </c>
      <c r="AN9" s="143">
        <v>10000.0</v>
      </c>
      <c r="AO9" s="143" t="s">
        <v>208</v>
      </c>
      <c r="AP9" s="143" t="s">
        <v>187</v>
      </c>
      <c r="AQ9" s="143" t="s">
        <v>208</v>
      </c>
      <c r="AR9" s="143">
        <v>700.0</v>
      </c>
      <c r="AS9" s="143" t="s">
        <v>216</v>
      </c>
      <c r="AT9" s="143" t="s">
        <v>191</v>
      </c>
      <c r="AU9" s="143" t="s">
        <v>192</v>
      </c>
      <c r="AV9" s="143" t="s">
        <v>217</v>
      </c>
      <c r="AW9" s="143">
        <v>100.0</v>
      </c>
      <c r="AX9" s="143">
        <v>996.0</v>
      </c>
      <c r="AY9" s="143">
        <v>574.0</v>
      </c>
      <c r="AZ9" s="143">
        <v>5737.0</v>
      </c>
      <c r="BA9" s="143">
        <v>169.0</v>
      </c>
      <c r="BB9" s="143">
        <v>1687.0</v>
      </c>
      <c r="BC9" s="143" t="s">
        <v>206</v>
      </c>
      <c r="BD9" s="143" t="s">
        <v>195</v>
      </c>
    </row>
    <row r="10">
      <c r="A10" s="143" t="s">
        <v>218</v>
      </c>
      <c r="B10" s="143">
        <v>10008.0</v>
      </c>
      <c r="C10" s="143">
        <v>2000.0</v>
      </c>
      <c r="D10" s="143">
        <v>1400.0</v>
      </c>
      <c r="E10" s="143">
        <v>208.0</v>
      </c>
      <c r="F10" s="143">
        <v>2081.0</v>
      </c>
      <c r="G10" s="143">
        <v>2252.0</v>
      </c>
      <c r="H10" s="143">
        <v>31230.0</v>
      </c>
      <c r="I10" s="143">
        <v>17.0</v>
      </c>
      <c r="J10" s="143">
        <v>105.0</v>
      </c>
      <c r="K10" s="143">
        <v>1398.0</v>
      </c>
      <c r="L10" s="143">
        <v>4194.0</v>
      </c>
      <c r="M10" s="143">
        <v>958.0</v>
      </c>
      <c r="N10" s="143">
        <v>99.0</v>
      </c>
      <c r="O10" s="143">
        <v>274.0</v>
      </c>
      <c r="P10" s="143">
        <v>100.0</v>
      </c>
      <c r="Q10" s="143">
        <v>20000.0</v>
      </c>
      <c r="R10" s="143">
        <v>5000.0</v>
      </c>
      <c r="T10" s="143">
        <v>10000.0</v>
      </c>
      <c r="U10" s="143">
        <v>100.0</v>
      </c>
      <c r="V10" s="143">
        <v>100.0</v>
      </c>
      <c r="Y10" s="143">
        <v>24.0</v>
      </c>
      <c r="Z10" s="143">
        <v>6.0</v>
      </c>
      <c r="AA10" s="143">
        <v>1.0</v>
      </c>
      <c r="AB10" s="143">
        <v>10000.0</v>
      </c>
      <c r="AC10" s="143">
        <v>450.0</v>
      </c>
      <c r="AD10" s="143">
        <v>8800.0</v>
      </c>
      <c r="AE10" s="143">
        <v>200.0</v>
      </c>
      <c r="AF10" s="143">
        <v>800.0</v>
      </c>
      <c r="AJ10" s="143">
        <v>1.0</v>
      </c>
      <c r="AK10" s="143">
        <v>1.0</v>
      </c>
      <c r="AL10" s="143">
        <v>1.0</v>
      </c>
      <c r="AM10" s="143">
        <v>10000.0</v>
      </c>
      <c r="AN10" s="143">
        <v>10000.0</v>
      </c>
      <c r="AO10" s="143" t="s">
        <v>189</v>
      </c>
      <c r="AP10" s="143" t="s">
        <v>187</v>
      </c>
      <c r="AQ10" s="143" t="s">
        <v>188</v>
      </c>
      <c r="AR10" s="143">
        <v>700.0</v>
      </c>
      <c r="AS10" s="143" t="s">
        <v>190</v>
      </c>
      <c r="AT10" s="143" t="s">
        <v>219</v>
      </c>
      <c r="AU10" s="143" t="s">
        <v>199</v>
      </c>
      <c r="AV10" s="143" t="s">
        <v>220</v>
      </c>
      <c r="AW10" s="143">
        <v>91.0</v>
      </c>
      <c r="AX10" s="143">
        <v>914.0</v>
      </c>
      <c r="AY10" s="143">
        <v>889.0</v>
      </c>
      <c r="AZ10" s="143">
        <v>8890.0</v>
      </c>
      <c r="BA10" s="143">
        <v>169.0</v>
      </c>
      <c r="BB10" s="143">
        <v>1687.0</v>
      </c>
      <c r="BC10" s="143" t="s">
        <v>206</v>
      </c>
      <c r="BD10" s="143" t="s">
        <v>195</v>
      </c>
    </row>
    <row r="11">
      <c r="A11" s="143" t="s">
        <v>221</v>
      </c>
      <c r="B11" s="143">
        <v>10009.0</v>
      </c>
      <c r="C11" s="143">
        <v>2000.0</v>
      </c>
      <c r="D11" s="143">
        <v>1428.0</v>
      </c>
      <c r="E11" s="143">
        <v>195.0</v>
      </c>
      <c r="F11" s="143">
        <v>1950.0</v>
      </c>
      <c r="G11" s="143">
        <v>2295.0</v>
      </c>
      <c r="H11" s="143">
        <v>19900.0</v>
      </c>
      <c r="I11" s="143">
        <v>81.0</v>
      </c>
      <c r="J11" s="143">
        <v>489.0</v>
      </c>
      <c r="K11" s="143">
        <v>1371.0</v>
      </c>
      <c r="L11" s="143">
        <v>4115.0</v>
      </c>
      <c r="M11" s="143">
        <v>195.0</v>
      </c>
      <c r="N11" s="143">
        <v>97.0</v>
      </c>
      <c r="O11" s="143">
        <v>244.0</v>
      </c>
      <c r="P11" s="143">
        <v>100.0</v>
      </c>
      <c r="Q11" s="143">
        <v>20000.0</v>
      </c>
      <c r="R11" s="143">
        <v>5000.0</v>
      </c>
      <c r="T11" s="143">
        <v>10000.0</v>
      </c>
      <c r="U11" s="143">
        <v>100.0</v>
      </c>
      <c r="V11" s="143">
        <v>100.0</v>
      </c>
      <c r="Y11" s="143">
        <v>45.0</v>
      </c>
      <c r="Z11" s="143">
        <v>3.0</v>
      </c>
      <c r="AA11" s="143">
        <v>1.0</v>
      </c>
      <c r="AB11" s="143">
        <v>10000.0</v>
      </c>
      <c r="AC11" s="143">
        <v>750.0</v>
      </c>
      <c r="AD11" s="143">
        <v>8800.0</v>
      </c>
      <c r="AE11" s="143">
        <v>200.0</v>
      </c>
      <c r="AF11" s="143">
        <v>800.0</v>
      </c>
      <c r="AJ11" s="143">
        <v>1.0</v>
      </c>
      <c r="AK11" s="143">
        <v>1.0</v>
      </c>
      <c r="AL11" s="143">
        <v>1.0</v>
      </c>
      <c r="AM11" s="143">
        <v>10000.0</v>
      </c>
      <c r="AN11" s="143">
        <v>10000.0</v>
      </c>
      <c r="AO11" s="143" t="s">
        <v>187</v>
      </c>
      <c r="AP11" s="143" t="s">
        <v>189</v>
      </c>
      <c r="AQ11" s="143" t="s">
        <v>188</v>
      </c>
      <c r="AR11" s="143">
        <v>700.0</v>
      </c>
      <c r="AS11" s="143" t="s">
        <v>216</v>
      </c>
      <c r="AT11" s="143" t="s">
        <v>191</v>
      </c>
      <c r="AU11" s="143" t="s">
        <v>192</v>
      </c>
      <c r="AV11" s="143" t="s">
        <v>222</v>
      </c>
      <c r="AW11" s="143">
        <v>124.0</v>
      </c>
      <c r="AX11" s="143">
        <v>1241.0</v>
      </c>
      <c r="AY11" s="143">
        <v>834.0</v>
      </c>
      <c r="AZ11" s="143">
        <v>8344.0</v>
      </c>
      <c r="BA11" s="143">
        <v>234.0</v>
      </c>
      <c r="BB11" s="143">
        <v>2338.0</v>
      </c>
      <c r="BC11" s="143" t="s">
        <v>194</v>
      </c>
      <c r="BD11" s="143" t="s">
        <v>195</v>
      </c>
    </row>
    <row r="12">
      <c r="A12" s="143" t="s">
        <v>223</v>
      </c>
      <c r="B12" s="143">
        <v>10010.0</v>
      </c>
      <c r="C12" s="143">
        <v>2000.0</v>
      </c>
      <c r="D12" s="143">
        <v>1384.0</v>
      </c>
      <c r="E12" s="143">
        <v>278.0</v>
      </c>
      <c r="F12" s="143">
        <v>2788.0</v>
      </c>
      <c r="G12" s="143">
        <v>2225.0</v>
      </c>
      <c r="H12" s="143">
        <v>22260.0</v>
      </c>
      <c r="I12" s="143">
        <v>19.0</v>
      </c>
      <c r="J12" s="143">
        <v>118.0</v>
      </c>
      <c r="K12" s="143">
        <v>1414.0</v>
      </c>
      <c r="L12" s="143">
        <v>4244.0</v>
      </c>
      <c r="M12" s="143">
        <v>808.0</v>
      </c>
      <c r="N12" s="143">
        <v>707.0</v>
      </c>
      <c r="O12" s="143">
        <v>202.0</v>
      </c>
      <c r="P12" s="143">
        <v>100.0</v>
      </c>
      <c r="Q12" s="143">
        <v>20000.0</v>
      </c>
      <c r="R12" s="143">
        <v>5000.0</v>
      </c>
      <c r="T12" s="143">
        <v>10000.0</v>
      </c>
      <c r="U12" s="143">
        <v>100.0</v>
      </c>
      <c r="V12" s="143">
        <v>100.0</v>
      </c>
      <c r="Y12" s="143">
        <v>15.0</v>
      </c>
      <c r="Z12" s="143">
        <v>3.0</v>
      </c>
      <c r="AA12" s="143">
        <v>1.0</v>
      </c>
      <c r="AB12" s="143">
        <v>10000.0</v>
      </c>
      <c r="AC12" s="143">
        <v>650.0</v>
      </c>
      <c r="AD12" s="143">
        <v>8800.0</v>
      </c>
      <c r="AE12" s="143">
        <v>200.0</v>
      </c>
      <c r="AF12" s="143">
        <v>800.0</v>
      </c>
      <c r="AJ12" s="143">
        <v>1.0</v>
      </c>
      <c r="AK12" s="143">
        <v>1.0</v>
      </c>
      <c r="AL12" s="143">
        <v>1.0</v>
      </c>
      <c r="AM12" s="143">
        <v>10000.0</v>
      </c>
      <c r="AN12" s="143">
        <v>10000.0</v>
      </c>
      <c r="AO12" s="143" t="s">
        <v>187</v>
      </c>
      <c r="AP12" s="143" t="s">
        <v>188</v>
      </c>
      <c r="AQ12" s="143" t="s">
        <v>189</v>
      </c>
      <c r="AR12" s="143">
        <v>700.0</v>
      </c>
      <c r="AS12" s="143" t="s">
        <v>190</v>
      </c>
      <c r="AT12" s="143" t="s">
        <v>191</v>
      </c>
      <c r="AU12" s="143" t="s">
        <v>192</v>
      </c>
      <c r="AV12" s="143" t="s">
        <v>224</v>
      </c>
      <c r="AW12" s="143">
        <v>123.0</v>
      </c>
      <c r="AX12" s="143">
        <v>1226.0</v>
      </c>
      <c r="AY12" s="143">
        <v>640.0</v>
      </c>
      <c r="AZ12" s="143">
        <v>6401.0</v>
      </c>
      <c r="BA12" s="143">
        <v>234.0</v>
      </c>
      <c r="BB12" s="143">
        <v>2338.0</v>
      </c>
      <c r="BC12" s="143" t="s">
        <v>194</v>
      </c>
      <c r="BD12" s="143" t="s">
        <v>195</v>
      </c>
    </row>
    <row r="13">
      <c r="A13" s="143" t="s">
        <v>225</v>
      </c>
      <c r="B13" s="143">
        <v>10011.0</v>
      </c>
      <c r="C13" s="143">
        <v>2000.0</v>
      </c>
      <c r="D13" s="143">
        <v>1980.0</v>
      </c>
      <c r="E13" s="143">
        <v>322.0</v>
      </c>
      <c r="F13" s="143">
        <v>3224.0</v>
      </c>
      <c r="G13" s="143">
        <v>2227.0</v>
      </c>
      <c r="H13" s="143">
        <v>19310.0</v>
      </c>
      <c r="I13" s="143">
        <v>19.0</v>
      </c>
      <c r="J13" s="143">
        <v>118.0</v>
      </c>
      <c r="K13" s="143">
        <v>1413.0</v>
      </c>
      <c r="L13" s="143">
        <v>4241.0</v>
      </c>
      <c r="M13" s="143">
        <v>201.0</v>
      </c>
      <c r="N13" s="143">
        <v>908.0</v>
      </c>
      <c r="O13" s="143">
        <v>252.0</v>
      </c>
      <c r="P13" s="143">
        <v>100.0</v>
      </c>
      <c r="Q13" s="143">
        <v>20000.0</v>
      </c>
      <c r="R13" s="143">
        <v>5000.0</v>
      </c>
      <c r="T13" s="143">
        <v>10000.0</v>
      </c>
      <c r="U13" s="143">
        <v>100.0</v>
      </c>
      <c r="V13" s="143">
        <v>100.0</v>
      </c>
      <c r="Y13" s="143">
        <v>20.0</v>
      </c>
      <c r="Z13" s="143">
        <v>1.0</v>
      </c>
      <c r="AA13" s="143">
        <v>1.0</v>
      </c>
      <c r="AB13" s="143">
        <v>10000.0</v>
      </c>
      <c r="AC13" s="143">
        <v>750.0</v>
      </c>
      <c r="AD13" s="143">
        <v>8800.0</v>
      </c>
      <c r="AE13" s="143">
        <v>200.0</v>
      </c>
      <c r="AF13" s="143">
        <v>800.0</v>
      </c>
      <c r="AJ13" s="143">
        <v>1.0</v>
      </c>
      <c r="AK13" s="143">
        <v>1.0</v>
      </c>
      <c r="AL13" s="143">
        <v>1.0</v>
      </c>
      <c r="AM13" s="143">
        <v>10000.0</v>
      </c>
      <c r="AN13" s="143">
        <v>10000.0</v>
      </c>
      <c r="AO13" s="143" t="s">
        <v>187</v>
      </c>
      <c r="AP13" s="143" t="s">
        <v>188</v>
      </c>
      <c r="AQ13" s="143" t="s">
        <v>189</v>
      </c>
      <c r="AR13" s="143">
        <v>700.0</v>
      </c>
      <c r="AS13" s="143" t="s">
        <v>216</v>
      </c>
      <c r="AT13" s="143" t="s">
        <v>191</v>
      </c>
      <c r="AU13" s="143" t="s">
        <v>192</v>
      </c>
      <c r="AV13" s="143" t="s">
        <v>226</v>
      </c>
      <c r="AW13" s="143">
        <v>78.0</v>
      </c>
      <c r="AX13" s="143">
        <v>779.0</v>
      </c>
      <c r="AY13" s="143">
        <v>307.0</v>
      </c>
      <c r="AZ13" s="143">
        <v>3071.0</v>
      </c>
      <c r="BA13" s="143">
        <v>234.0</v>
      </c>
      <c r="BB13" s="143">
        <v>2338.0</v>
      </c>
      <c r="BC13" s="143" t="s">
        <v>194</v>
      </c>
      <c r="BD13" s="143" t="s">
        <v>195</v>
      </c>
    </row>
    <row r="14">
      <c r="A14" s="143" t="s">
        <v>227</v>
      </c>
      <c r="B14" s="143">
        <v>10012.0</v>
      </c>
      <c r="C14" s="143">
        <v>2000.0</v>
      </c>
      <c r="D14" s="143">
        <v>2016.0</v>
      </c>
      <c r="E14" s="143">
        <v>189.0</v>
      </c>
      <c r="F14" s="143">
        <v>1894.0</v>
      </c>
      <c r="G14" s="143">
        <v>2268.0</v>
      </c>
      <c r="H14" s="143">
        <v>31460.0</v>
      </c>
      <c r="I14" s="143">
        <v>121.0</v>
      </c>
      <c r="J14" s="143">
        <v>726.0</v>
      </c>
      <c r="K14" s="143">
        <v>1387.0</v>
      </c>
      <c r="L14" s="143">
        <v>4163.0</v>
      </c>
      <c r="M14" s="143">
        <v>198.0</v>
      </c>
      <c r="N14" s="143">
        <v>594.0</v>
      </c>
      <c r="O14" s="143">
        <v>198.0</v>
      </c>
      <c r="P14" s="143">
        <v>100.0</v>
      </c>
      <c r="Q14" s="143">
        <v>20000.0</v>
      </c>
      <c r="R14" s="143">
        <v>5000.0</v>
      </c>
      <c r="T14" s="143">
        <v>10000.0</v>
      </c>
      <c r="U14" s="143">
        <v>100.0</v>
      </c>
      <c r="V14" s="143">
        <v>100.0</v>
      </c>
      <c r="Y14" s="143">
        <v>8.0</v>
      </c>
      <c r="Z14" s="143">
        <v>1.0</v>
      </c>
      <c r="AA14" s="143">
        <v>1.0</v>
      </c>
      <c r="AB14" s="143">
        <v>10000.0</v>
      </c>
      <c r="AC14" s="143">
        <v>450.0</v>
      </c>
      <c r="AD14" s="143">
        <v>8800.0</v>
      </c>
      <c r="AE14" s="143">
        <v>200.0</v>
      </c>
      <c r="AF14" s="143">
        <v>800.0</v>
      </c>
      <c r="AJ14" s="143">
        <v>1.0</v>
      </c>
      <c r="AK14" s="143">
        <v>1.0</v>
      </c>
      <c r="AL14" s="143">
        <v>1.0</v>
      </c>
      <c r="AM14" s="143">
        <v>10000.0</v>
      </c>
      <c r="AN14" s="143">
        <v>10000.0</v>
      </c>
      <c r="AO14" s="143" t="s">
        <v>188</v>
      </c>
      <c r="AP14" s="143" t="s">
        <v>189</v>
      </c>
      <c r="AQ14" s="143" t="s">
        <v>187</v>
      </c>
      <c r="AR14" s="143">
        <v>700.0</v>
      </c>
      <c r="AS14" s="143" t="s">
        <v>190</v>
      </c>
      <c r="AT14" s="143" t="s">
        <v>198</v>
      </c>
      <c r="AU14" s="143" t="s">
        <v>199</v>
      </c>
      <c r="AV14" s="143" t="s">
        <v>228</v>
      </c>
      <c r="AW14" s="143">
        <v>83.0</v>
      </c>
      <c r="AX14" s="143">
        <v>832.0</v>
      </c>
      <c r="AY14" s="143">
        <v>896.0</v>
      </c>
      <c r="AZ14" s="143">
        <v>8956.0</v>
      </c>
      <c r="BA14" s="143">
        <v>234.0</v>
      </c>
      <c r="BB14" s="143">
        <v>2338.0</v>
      </c>
      <c r="BC14" s="143" t="s">
        <v>214</v>
      </c>
      <c r="BD14" s="143" t="s">
        <v>195</v>
      </c>
    </row>
    <row r="15">
      <c r="A15" s="143" t="s">
        <v>229</v>
      </c>
      <c r="B15" s="143">
        <v>10013.0</v>
      </c>
      <c r="C15" s="143">
        <v>2000.0</v>
      </c>
      <c r="D15" s="143">
        <v>2052.0</v>
      </c>
      <c r="E15" s="143">
        <v>386.0</v>
      </c>
      <c r="F15" s="143">
        <v>3864.0</v>
      </c>
      <c r="G15" s="143">
        <v>2568.0</v>
      </c>
      <c r="H15" s="143">
        <v>35590.0</v>
      </c>
      <c r="I15" s="143">
        <v>138.0</v>
      </c>
      <c r="J15" s="143">
        <v>832.0</v>
      </c>
      <c r="K15" s="143">
        <v>1361.0</v>
      </c>
      <c r="L15" s="143">
        <v>4085.0</v>
      </c>
      <c r="M15" s="143">
        <v>175.0</v>
      </c>
      <c r="N15" s="143">
        <v>642.0</v>
      </c>
      <c r="O15" s="143">
        <v>243.0</v>
      </c>
      <c r="P15" s="143">
        <v>100.0</v>
      </c>
      <c r="Q15" s="143">
        <v>20000.0</v>
      </c>
      <c r="R15" s="143">
        <v>5000.0</v>
      </c>
      <c r="T15" s="143">
        <v>10000.0</v>
      </c>
      <c r="U15" s="143">
        <v>100.0</v>
      </c>
      <c r="V15" s="143">
        <v>100.0</v>
      </c>
      <c r="Y15" s="143">
        <v>4.0</v>
      </c>
      <c r="Z15" s="143">
        <v>2.0</v>
      </c>
      <c r="AA15" s="143">
        <v>1.0</v>
      </c>
      <c r="AB15" s="143">
        <v>10000.0</v>
      </c>
      <c r="AC15" s="143">
        <v>450.0</v>
      </c>
      <c r="AD15" s="143">
        <v>8800.0</v>
      </c>
      <c r="AE15" s="143">
        <v>200.0</v>
      </c>
      <c r="AF15" s="143">
        <v>800.0</v>
      </c>
      <c r="AJ15" s="143">
        <v>1.0</v>
      </c>
      <c r="AK15" s="143">
        <v>1.0</v>
      </c>
      <c r="AL15" s="143">
        <v>1.0</v>
      </c>
      <c r="AM15" s="143">
        <v>10000.0</v>
      </c>
      <c r="AN15" s="143">
        <v>10000.0</v>
      </c>
      <c r="AO15" s="143" t="s">
        <v>189</v>
      </c>
      <c r="AP15" s="143" t="s">
        <v>188</v>
      </c>
      <c r="AQ15" s="143" t="s">
        <v>187</v>
      </c>
      <c r="AR15" s="143">
        <v>700.0</v>
      </c>
      <c r="AS15" s="143" t="s">
        <v>216</v>
      </c>
      <c r="AT15" s="143" t="s">
        <v>198</v>
      </c>
      <c r="AU15" s="143" t="s">
        <v>199</v>
      </c>
      <c r="AV15" s="143" t="s">
        <v>230</v>
      </c>
      <c r="AW15" s="143">
        <v>170.0</v>
      </c>
      <c r="AX15" s="143">
        <v>1698.0</v>
      </c>
      <c r="AY15" s="143">
        <v>1013.0</v>
      </c>
      <c r="AZ15" s="143">
        <v>10131.0</v>
      </c>
      <c r="BA15" s="143">
        <v>160.0</v>
      </c>
      <c r="BB15" s="143">
        <v>1600.0</v>
      </c>
      <c r="BC15" s="143" t="s">
        <v>214</v>
      </c>
      <c r="BD15" s="143" t="s">
        <v>195</v>
      </c>
    </row>
    <row r="16">
      <c r="A16" s="143" t="s">
        <v>231</v>
      </c>
      <c r="B16" s="143">
        <v>10014.0</v>
      </c>
      <c r="C16" s="143">
        <v>2000.0</v>
      </c>
      <c r="D16" s="143">
        <v>1416.0</v>
      </c>
      <c r="E16" s="143">
        <v>184.0</v>
      </c>
      <c r="F16" s="143">
        <v>1846.0</v>
      </c>
      <c r="G16" s="143">
        <v>2531.0</v>
      </c>
      <c r="H16" s="143">
        <v>35080.0</v>
      </c>
      <c r="I16" s="143">
        <v>22.0</v>
      </c>
      <c r="J16" s="143">
        <v>136.0</v>
      </c>
      <c r="K16" s="143">
        <v>1382.0</v>
      </c>
      <c r="L16" s="143">
        <v>4147.0</v>
      </c>
      <c r="M16" s="143">
        <v>1066.0</v>
      </c>
      <c r="N16" s="143">
        <v>108.0</v>
      </c>
      <c r="O16" s="143">
        <v>246.0</v>
      </c>
      <c r="P16" s="143">
        <v>100.0</v>
      </c>
      <c r="Q16" s="143">
        <v>20000.0</v>
      </c>
      <c r="R16" s="143">
        <v>5000.0</v>
      </c>
      <c r="T16" s="143">
        <v>10000.0</v>
      </c>
      <c r="U16" s="143">
        <v>100.0</v>
      </c>
      <c r="V16" s="143">
        <v>100.0</v>
      </c>
      <c r="Y16" s="143">
        <v>15.0</v>
      </c>
      <c r="Z16" s="143">
        <v>3.0</v>
      </c>
      <c r="AA16" s="143">
        <v>1.0</v>
      </c>
      <c r="AB16" s="143">
        <v>10000.0</v>
      </c>
      <c r="AC16" s="143">
        <v>450.0</v>
      </c>
      <c r="AD16" s="143">
        <v>8800.0</v>
      </c>
      <c r="AE16" s="143">
        <v>200.0</v>
      </c>
      <c r="AF16" s="143">
        <v>800.0</v>
      </c>
      <c r="AJ16" s="143">
        <v>1.0</v>
      </c>
      <c r="AK16" s="143">
        <v>1.0</v>
      </c>
      <c r="AL16" s="143">
        <v>1.0</v>
      </c>
      <c r="AM16" s="143">
        <v>10000.0</v>
      </c>
      <c r="AN16" s="143">
        <v>10000.0</v>
      </c>
      <c r="AO16" s="143" t="s">
        <v>187</v>
      </c>
      <c r="AP16" s="143" t="s">
        <v>188</v>
      </c>
      <c r="AQ16" s="143" t="s">
        <v>189</v>
      </c>
      <c r="AR16" s="143">
        <v>700.0</v>
      </c>
      <c r="AS16" s="143" t="s">
        <v>216</v>
      </c>
      <c r="AT16" s="143" t="s">
        <v>191</v>
      </c>
      <c r="AU16" s="143" t="s">
        <v>192</v>
      </c>
      <c r="AV16" s="143" t="s">
        <v>232</v>
      </c>
      <c r="AW16" s="143">
        <v>81.0</v>
      </c>
      <c r="AX16" s="143">
        <v>811.0</v>
      </c>
      <c r="AY16" s="143">
        <v>999.0</v>
      </c>
      <c r="AZ16" s="143">
        <v>9986.0</v>
      </c>
      <c r="BA16" s="143">
        <v>160.0</v>
      </c>
      <c r="BB16" s="143">
        <v>1600.0</v>
      </c>
      <c r="BC16" s="143" t="s">
        <v>194</v>
      </c>
      <c r="BD16" s="143" t="s">
        <v>195</v>
      </c>
    </row>
    <row r="17">
      <c r="A17" s="143" t="s">
        <v>233</v>
      </c>
      <c r="B17" s="143">
        <v>10015.0</v>
      </c>
      <c r="C17" s="143">
        <v>2000.0</v>
      </c>
      <c r="D17" s="143">
        <v>1188.0</v>
      </c>
      <c r="E17" s="143">
        <v>421.0</v>
      </c>
      <c r="F17" s="143">
        <v>4212.0</v>
      </c>
      <c r="G17" s="143">
        <v>1912.0</v>
      </c>
      <c r="H17" s="143">
        <v>14630.0</v>
      </c>
      <c r="I17" s="143">
        <v>68.0</v>
      </c>
      <c r="J17" s="143">
        <v>408.0</v>
      </c>
      <c r="K17" s="143">
        <v>1610.0</v>
      </c>
      <c r="L17" s="143">
        <v>4830.0</v>
      </c>
      <c r="M17" s="143">
        <v>170.0</v>
      </c>
      <c r="N17" s="143">
        <v>690.0</v>
      </c>
      <c r="O17" s="143">
        <v>230.0</v>
      </c>
      <c r="P17" s="143">
        <v>100.0</v>
      </c>
      <c r="Q17" s="143">
        <v>20000.0</v>
      </c>
      <c r="R17" s="143">
        <v>5000.0</v>
      </c>
      <c r="T17" s="143">
        <v>10000.0</v>
      </c>
      <c r="U17" s="143">
        <v>100.0</v>
      </c>
      <c r="V17" s="143">
        <v>100.0</v>
      </c>
      <c r="Y17" s="143">
        <v>10.0</v>
      </c>
      <c r="Z17" s="143">
        <v>1.0</v>
      </c>
      <c r="AA17" s="143">
        <v>1.0</v>
      </c>
      <c r="AB17" s="143">
        <v>10000.0</v>
      </c>
      <c r="AC17" s="143">
        <v>850.0</v>
      </c>
      <c r="AD17" s="143">
        <v>8800.0</v>
      </c>
      <c r="AE17" s="143">
        <v>200.0</v>
      </c>
      <c r="AF17" s="143">
        <v>800.0</v>
      </c>
      <c r="AJ17" s="143">
        <v>1.0</v>
      </c>
      <c r="AK17" s="143">
        <v>1.0</v>
      </c>
      <c r="AL17" s="143">
        <v>1.0</v>
      </c>
      <c r="AM17" s="143">
        <v>10000.0</v>
      </c>
      <c r="AN17" s="143">
        <v>10000.0</v>
      </c>
      <c r="AO17" s="143" t="s">
        <v>188</v>
      </c>
      <c r="AP17" s="143" t="s">
        <v>189</v>
      </c>
      <c r="AQ17" s="143" t="s">
        <v>187</v>
      </c>
      <c r="AR17" s="143">
        <v>700.0</v>
      </c>
      <c r="AS17" s="143" t="s">
        <v>190</v>
      </c>
      <c r="AT17" s="143" t="s">
        <v>191</v>
      </c>
      <c r="AU17" s="143" t="s">
        <v>199</v>
      </c>
      <c r="AV17" s="143" t="s">
        <v>234</v>
      </c>
      <c r="AW17" s="143">
        <v>185.0</v>
      </c>
      <c r="AX17" s="143">
        <v>1850.0</v>
      </c>
      <c r="AY17" s="143">
        <v>425.0</v>
      </c>
      <c r="AZ17" s="143">
        <v>4254.0</v>
      </c>
      <c r="BA17" s="143">
        <v>160.0</v>
      </c>
      <c r="BB17" s="143">
        <v>1600.0</v>
      </c>
      <c r="BC17" s="143" t="s">
        <v>214</v>
      </c>
      <c r="BD17" s="143" t="s">
        <v>195</v>
      </c>
    </row>
    <row r="18">
      <c r="A18" s="143" t="s">
        <v>235</v>
      </c>
      <c r="B18" s="143">
        <v>10016.0</v>
      </c>
      <c r="C18" s="143">
        <v>2000.0</v>
      </c>
      <c r="D18" s="143">
        <v>1972.0</v>
      </c>
      <c r="E18" s="143">
        <v>315.0</v>
      </c>
      <c r="F18" s="143">
        <v>3152.0</v>
      </c>
      <c r="G18" s="143">
        <v>2222.0</v>
      </c>
      <c r="H18" s="143">
        <v>19260.0</v>
      </c>
      <c r="I18" s="143">
        <v>19.0</v>
      </c>
      <c r="J18" s="143">
        <v>118.0</v>
      </c>
      <c r="K18" s="143">
        <v>1417.0</v>
      </c>
      <c r="L18" s="143">
        <v>4252.0</v>
      </c>
      <c r="M18" s="143">
        <v>197.0</v>
      </c>
      <c r="N18" s="143">
        <v>911.0</v>
      </c>
      <c r="O18" s="143">
        <v>202.0</v>
      </c>
      <c r="P18" s="143">
        <v>100.0</v>
      </c>
      <c r="Q18" s="143">
        <v>20000.0</v>
      </c>
      <c r="R18" s="143">
        <v>5000.0</v>
      </c>
      <c r="T18" s="143">
        <v>10000.0</v>
      </c>
      <c r="U18" s="143">
        <v>100.0</v>
      </c>
      <c r="V18" s="143">
        <v>100.0</v>
      </c>
      <c r="Y18" s="143">
        <v>5.0</v>
      </c>
      <c r="Z18" s="143">
        <v>1.0</v>
      </c>
      <c r="AA18" s="143">
        <v>1.0</v>
      </c>
      <c r="AB18" s="143">
        <v>10000.0</v>
      </c>
      <c r="AC18" s="143">
        <v>750.0</v>
      </c>
      <c r="AD18" s="143">
        <v>8800.0</v>
      </c>
      <c r="AE18" s="143">
        <v>200.0</v>
      </c>
      <c r="AF18" s="143">
        <v>800.0</v>
      </c>
      <c r="AJ18" s="143">
        <v>1.0</v>
      </c>
      <c r="AK18" s="143">
        <v>1.0</v>
      </c>
      <c r="AL18" s="143">
        <v>1.0</v>
      </c>
      <c r="AM18" s="143">
        <v>10000.0</v>
      </c>
      <c r="AN18" s="143">
        <v>10000.0</v>
      </c>
      <c r="AO18" s="143" t="s">
        <v>188</v>
      </c>
      <c r="AP18" s="143" t="s">
        <v>187</v>
      </c>
      <c r="AQ18" s="143" t="s">
        <v>189</v>
      </c>
      <c r="AR18" s="143">
        <v>700.0</v>
      </c>
      <c r="AS18" s="143" t="s">
        <v>216</v>
      </c>
      <c r="AT18" s="143" t="s">
        <v>191</v>
      </c>
      <c r="AU18" s="143" t="s">
        <v>192</v>
      </c>
      <c r="AV18" s="143" t="s">
        <v>236</v>
      </c>
      <c r="AW18" s="143">
        <v>138.0</v>
      </c>
      <c r="AX18" s="143">
        <v>1384.0</v>
      </c>
      <c r="AY18" s="143">
        <v>557.0</v>
      </c>
      <c r="AZ18" s="143">
        <v>5569.0</v>
      </c>
      <c r="BA18" s="143">
        <v>167.0</v>
      </c>
      <c r="BB18" s="143">
        <v>1666.0</v>
      </c>
      <c r="BC18" s="143" t="s">
        <v>206</v>
      </c>
      <c r="BD18" s="143" t="s">
        <v>195</v>
      </c>
    </row>
    <row r="19">
      <c r="A19" s="143" t="s">
        <v>237</v>
      </c>
      <c r="B19" s="143">
        <v>10017.0</v>
      </c>
      <c r="C19" s="143">
        <v>2000.0</v>
      </c>
      <c r="D19" s="143">
        <v>980.0</v>
      </c>
      <c r="E19" s="143">
        <v>172.0</v>
      </c>
      <c r="F19" s="143">
        <v>1727.0</v>
      </c>
      <c r="G19" s="143">
        <v>2211.0</v>
      </c>
      <c r="H19" s="143">
        <v>25620.0</v>
      </c>
      <c r="I19" s="143">
        <v>19.0</v>
      </c>
      <c r="J19" s="143">
        <v>117.0</v>
      </c>
      <c r="K19" s="143">
        <v>1423.0</v>
      </c>
      <c r="L19" s="143">
        <v>4270.0</v>
      </c>
      <c r="M19" s="143">
        <v>1081.0</v>
      </c>
      <c r="N19" s="143">
        <v>101.0</v>
      </c>
      <c r="O19" s="143">
        <v>203.0</v>
      </c>
      <c r="P19" s="143">
        <v>100.0</v>
      </c>
      <c r="Q19" s="143">
        <v>20000.0</v>
      </c>
      <c r="R19" s="143">
        <v>5000.0</v>
      </c>
      <c r="T19" s="143">
        <v>10000.0</v>
      </c>
      <c r="U19" s="143">
        <v>100.0</v>
      </c>
      <c r="V19" s="143">
        <v>100.0</v>
      </c>
      <c r="Y19" s="143">
        <v>6.0</v>
      </c>
      <c r="Z19" s="143">
        <v>1.0</v>
      </c>
      <c r="AA19" s="143">
        <v>1.0</v>
      </c>
      <c r="AB19" s="143">
        <v>10000.0</v>
      </c>
      <c r="AC19" s="143">
        <v>550.0</v>
      </c>
      <c r="AD19" s="143">
        <v>8800.0</v>
      </c>
      <c r="AE19" s="143">
        <v>200.0</v>
      </c>
      <c r="AF19" s="143">
        <v>800.0</v>
      </c>
      <c r="AJ19" s="143">
        <v>1.0</v>
      </c>
      <c r="AK19" s="143">
        <v>1.0</v>
      </c>
      <c r="AL19" s="143">
        <v>1.0</v>
      </c>
      <c r="AM19" s="143">
        <v>10000.0</v>
      </c>
      <c r="AN19" s="143">
        <v>10000.0</v>
      </c>
      <c r="AO19" s="143" t="s">
        <v>188</v>
      </c>
      <c r="AP19" s="143" t="s">
        <v>187</v>
      </c>
      <c r="AQ19" s="143" t="s">
        <v>189</v>
      </c>
      <c r="AR19" s="143">
        <v>700.0</v>
      </c>
      <c r="AS19" s="143" t="s">
        <v>197</v>
      </c>
      <c r="AT19" s="143" t="s">
        <v>219</v>
      </c>
      <c r="AU19" s="143" t="s">
        <v>192</v>
      </c>
      <c r="AV19" s="143" t="s">
        <v>238</v>
      </c>
      <c r="AW19" s="143">
        <v>76.0</v>
      </c>
      <c r="AX19" s="143">
        <v>759.0</v>
      </c>
      <c r="AY19" s="143">
        <v>733.0</v>
      </c>
      <c r="AZ19" s="143">
        <v>7330.0</v>
      </c>
      <c r="BA19" s="143">
        <v>167.0</v>
      </c>
      <c r="BB19" s="143">
        <v>1666.0</v>
      </c>
      <c r="BC19" s="143" t="s">
        <v>206</v>
      </c>
      <c r="BD19" s="143" t="s">
        <v>195</v>
      </c>
    </row>
    <row r="20">
      <c r="A20" s="143" t="s">
        <v>239</v>
      </c>
      <c r="B20" s="143">
        <v>10018.0</v>
      </c>
      <c r="C20" s="143">
        <v>2000.0</v>
      </c>
      <c r="D20" s="143">
        <v>976.0</v>
      </c>
      <c r="E20" s="143">
        <v>356.0</v>
      </c>
      <c r="F20" s="143">
        <v>3568.0</v>
      </c>
      <c r="G20" s="143">
        <v>2197.0</v>
      </c>
      <c r="H20" s="143">
        <v>21970.0</v>
      </c>
      <c r="I20" s="143">
        <v>19.0</v>
      </c>
      <c r="J20" s="143">
        <v>117.0</v>
      </c>
      <c r="K20" s="143">
        <v>1432.0</v>
      </c>
      <c r="L20" s="143">
        <v>4297.0</v>
      </c>
      <c r="M20" s="143">
        <v>195.0</v>
      </c>
      <c r="N20" s="143">
        <v>102.0</v>
      </c>
      <c r="O20" s="143">
        <v>191.0</v>
      </c>
      <c r="P20" s="143">
        <v>100.0</v>
      </c>
      <c r="Q20" s="143">
        <v>24000.0</v>
      </c>
      <c r="R20" s="143">
        <v>5000.0</v>
      </c>
      <c r="T20" s="143">
        <v>10000.0</v>
      </c>
      <c r="U20" s="143">
        <v>100.0</v>
      </c>
      <c r="V20" s="143">
        <v>100.0</v>
      </c>
      <c r="Y20" s="143">
        <v>1.0</v>
      </c>
      <c r="Z20" s="143">
        <v>1.0</v>
      </c>
      <c r="AA20" s="143">
        <v>1.0</v>
      </c>
      <c r="AB20" s="143">
        <v>10000.0</v>
      </c>
      <c r="AC20" s="143">
        <v>650.0</v>
      </c>
      <c r="AD20" s="143">
        <v>8800.0</v>
      </c>
      <c r="AE20" s="143">
        <v>200.0</v>
      </c>
      <c r="AF20" s="143">
        <v>800.0</v>
      </c>
      <c r="AJ20" s="143">
        <v>1.0</v>
      </c>
      <c r="AK20" s="143">
        <v>1.0</v>
      </c>
      <c r="AL20" s="143">
        <v>1.0</v>
      </c>
      <c r="AM20" s="143">
        <v>10000.0</v>
      </c>
      <c r="AN20" s="143">
        <v>10000.0</v>
      </c>
      <c r="AO20" s="143" t="s">
        <v>187</v>
      </c>
      <c r="AP20" s="143" t="s">
        <v>188</v>
      </c>
      <c r="AQ20" s="143" t="s">
        <v>189</v>
      </c>
      <c r="AR20" s="143">
        <v>700.0</v>
      </c>
      <c r="AS20" s="143" t="s">
        <v>190</v>
      </c>
      <c r="AT20" s="143" t="s">
        <v>191</v>
      </c>
      <c r="AU20" s="143" t="s">
        <v>192</v>
      </c>
      <c r="AV20" s="143" t="s">
        <v>240</v>
      </c>
      <c r="AW20" s="143">
        <v>227.0</v>
      </c>
      <c r="AX20" s="143">
        <v>2272.0</v>
      </c>
      <c r="AY20" s="143">
        <v>916.0</v>
      </c>
      <c r="AZ20" s="143">
        <v>9161.0</v>
      </c>
      <c r="BA20" s="143">
        <v>167.0</v>
      </c>
      <c r="BB20" s="143">
        <v>1666.0</v>
      </c>
      <c r="BC20" s="143" t="s">
        <v>194</v>
      </c>
      <c r="BD20" s="143" t="s">
        <v>195</v>
      </c>
    </row>
    <row r="21">
      <c r="A21" s="143" t="s">
        <v>241</v>
      </c>
      <c r="B21" s="143">
        <v>10019.0</v>
      </c>
      <c r="C21" s="143">
        <v>2000.0</v>
      </c>
      <c r="D21" s="143">
        <v>1384.0</v>
      </c>
      <c r="E21" s="143">
        <v>189.0</v>
      </c>
      <c r="F21" s="143">
        <v>1894.0</v>
      </c>
      <c r="G21" s="143">
        <v>2228.0</v>
      </c>
      <c r="H21" s="143">
        <v>22280.0</v>
      </c>
      <c r="I21" s="143">
        <v>19.0</v>
      </c>
      <c r="J21" s="143">
        <v>118.0</v>
      </c>
      <c r="K21" s="143">
        <v>1413.0</v>
      </c>
      <c r="L21" s="143">
        <v>4240.0</v>
      </c>
      <c r="M21" s="143">
        <v>792.0</v>
      </c>
      <c r="N21" s="143">
        <v>706.0</v>
      </c>
      <c r="O21" s="143">
        <v>201.0</v>
      </c>
      <c r="P21" s="143">
        <v>100.0</v>
      </c>
      <c r="Q21" s="143">
        <v>20000.0</v>
      </c>
      <c r="R21" s="143">
        <v>5000.0</v>
      </c>
      <c r="T21" s="143">
        <v>10000.0</v>
      </c>
      <c r="U21" s="143">
        <v>100.0</v>
      </c>
      <c r="V21" s="143">
        <v>100.0</v>
      </c>
      <c r="Y21" s="143">
        <v>15.0</v>
      </c>
      <c r="Z21" s="143">
        <v>1.0</v>
      </c>
      <c r="AA21" s="143">
        <v>1.0</v>
      </c>
      <c r="AB21" s="143">
        <v>10000.0</v>
      </c>
      <c r="AC21" s="143">
        <v>650.0</v>
      </c>
      <c r="AD21" s="143">
        <v>8800.0</v>
      </c>
      <c r="AE21" s="143">
        <v>200.0</v>
      </c>
      <c r="AF21" s="143">
        <v>800.0</v>
      </c>
      <c r="AJ21" s="143">
        <v>1.0</v>
      </c>
      <c r="AK21" s="143">
        <v>1.0</v>
      </c>
      <c r="AL21" s="143">
        <v>1.0</v>
      </c>
      <c r="AM21" s="143">
        <v>10000.0</v>
      </c>
      <c r="AN21" s="143">
        <v>10000.0</v>
      </c>
      <c r="AO21" s="143" t="s">
        <v>188</v>
      </c>
      <c r="AP21" s="143" t="s">
        <v>189</v>
      </c>
      <c r="AQ21" s="143" t="s">
        <v>187</v>
      </c>
      <c r="AR21" s="143">
        <v>700.0</v>
      </c>
      <c r="AS21" s="143" t="s">
        <v>216</v>
      </c>
      <c r="AT21" s="143" t="s">
        <v>191</v>
      </c>
      <c r="AU21" s="143" t="s">
        <v>192</v>
      </c>
      <c r="AV21" s="143" t="s">
        <v>242</v>
      </c>
      <c r="AW21" s="143">
        <v>83.0</v>
      </c>
      <c r="AX21" s="143">
        <v>832.0</v>
      </c>
      <c r="AY21" s="143">
        <v>641.0</v>
      </c>
      <c r="AZ21" s="143">
        <v>6407.0</v>
      </c>
      <c r="BA21" s="143">
        <v>167.0</v>
      </c>
      <c r="BB21" s="143">
        <v>1666.0</v>
      </c>
      <c r="BC21" s="143" t="s">
        <v>214</v>
      </c>
      <c r="BD21" s="143" t="s">
        <v>195</v>
      </c>
    </row>
    <row r="22">
      <c r="A22" s="143" t="s">
        <v>243</v>
      </c>
      <c r="B22" s="143">
        <v>10020.0</v>
      </c>
      <c r="C22" s="143">
        <v>2000.0</v>
      </c>
      <c r="D22" s="143">
        <v>1948.0</v>
      </c>
      <c r="E22" s="143">
        <v>208.0</v>
      </c>
      <c r="F22" s="143">
        <v>2085.0</v>
      </c>
      <c r="G22" s="143">
        <v>2436.0</v>
      </c>
      <c r="H22" s="143">
        <v>21120.0</v>
      </c>
      <c r="I22" s="143">
        <v>24.0</v>
      </c>
      <c r="J22" s="143">
        <v>146.0</v>
      </c>
      <c r="K22" s="143">
        <v>2153.0</v>
      </c>
      <c r="L22" s="143">
        <v>6461.0</v>
      </c>
      <c r="M22" s="143">
        <v>194.0</v>
      </c>
      <c r="N22" s="143">
        <v>923.0</v>
      </c>
      <c r="O22" s="143">
        <v>205.0</v>
      </c>
      <c r="P22" s="143">
        <v>100.0</v>
      </c>
      <c r="Q22" s="143">
        <v>20000.0</v>
      </c>
      <c r="R22" s="143">
        <v>5000.0</v>
      </c>
      <c r="T22" s="143">
        <v>10000.0</v>
      </c>
      <c r="U22" s="143">
        <v>100.0</v>
      </c>
      <c r="V22" s="143">
        <v>100.0</v>
      </c>
      <c r="Y22" s="143">
        <v>5.0</v>
      </c>
      <c r="Z22" s="143">
        <v>1.0</v>
      </c>
      <c r="AA22" s="143">
        <v>1.0</v>
      </c>
      <c r="AB22" s="143">
        <v>10000.0</v>
      </c>
      <c r="AC22" s="143">
        <v>750.0</v>
      </c>
      <c r="AD22" s="143">
        <v>8800.0</v>
      </c>
      <c r="AE22" s="143">
        <v>200.0</v>
      </c>
      <c r="AF22" s="143">
        <v>800.0</v>
      </c>
      <c r="AJ22" s="143">
        <v>1.0</v>
      </c>
      <c r="AK22" s="143">
        <v>1.0</v>
      </c>
      <c r="AL22" s="143">
        <v>1.0</v>
      </c>
      <c r="AM22" s="143">
        <v>10000.0</v>
      </c>
      <c r="AN22" s="143">
        <v>10000.0</v>
      </c>
      <c r="AO22" s="143" t="s">
        <v>189</v>
      </c>
      <c r="AP22" s="143" t="s">
        <v>187</v>
      </c>
      <c r="AQ22" s="143" t="s">
        <v>188</v>
      </c>
      <c r="AR22" s="143">
        <v>700.0</v>
      </c>
      <c r="AS22" s="143" t="s">
        <v>190</v>
      </c>
      <c r="AT22" s="143" t="s">
        <v>191</v>
      </c>
      <c r="AU22" s="143" t="s">
        <v>204</v>
      </c>
      <c r="AV22" s="143" t="s">
        <v>244</v>
      </c>
      <c r="AW22" s="143">
        <v>92.0</v>
      </c>
      <c r="AX22" s="143">
        <v>916.0</v>
      </c>
      <c r="AY22" s="143">
        <v>611.0</v>
      </c>
      <c r="AZ22" s="143">
        <v>6107.0</v>
      </c>
      <c r="BA22" s="143">
        <v>253.0</v>
      </c>
      <c r="BB22" s="143">
        <v>2531.0</v>
      </c>
      <c r="BC22" s="143" t="s">
        <v>206</v>
      </c>
      <c r="BD22" s="143" t="s">
        <v>195</v>
      </c>
    </row>
    <row r="23">
      <c r="A23" s="143" t="s">
        <v>245</v>
      </c>
      <c r="B23" s="143">
        <v>10021.0</v>
      </c>
      <c r="C23" s="143">
        <v>2000.0</v>
      </c>
      <c r="D23" s="143">
        <v>1224.0</v>
      </c>
      <c r="E23" s="143">
        <v>211.0</v>
      </c>
      <c r="F23" s="143">
        <v>2111.0</v>
      </c>
      <c r="G23" s="143">
        <v>1967.0</v>
      </c>
      <c r="H23" s="143">
        <v>19670.0</v>
      </c>
      <c r="I23" s="143">
        <v>17.0</v>
      </c>
      <c r="J23" s="143">
        <v>104.0</v>
      </c>
      <c r="K23" s="143">
        <v>1575.0</v>
      </c>
      <c r="L23" s="143">
        <v>4726.0</v>
      </c>
      <c r="M23" s="143">
        <v>699.0</v>
      </c>
      <c r="N23" s="143">
        <v>787.0</v>
      </c>
      <c r="O23" s="143">
        <v>225.0</v>
      </c>
      <c r="P23" s="143">
        <v>100.0</v>
      </c>
      <c r="Q23" s="143">
        <v>20000.0</v>
      </c>
      <c r="R23" s="143">
        <v>5000.0</v>
      </c>
      <c r="T23" s="143">
        <v>10000.0</v>
      </c>
      <c r="U23" s="143">
        <v>100.0</v>
      </c>
      <c r="V23" s="143">
        <v>100.0</v>
      </c>
      <c r="Y23" s="143">
        <v>15.0</v>
      </c>
      <c r="Z23" s="143">
        <v>1.0</v>
      </c>
      <c r="AA23" s="143">
        <v>1.0</v>
      </c>
      <c r="AB23" s="143">
        <v>10000.0</v>
      </c>
      <c r="AC23" s="143">
        <v>650.0</v>
      </c>
      <c r="AD23" s="143">
        <v>8800.0</v>
      </c>
      <c r="AE23" s="143">
        <v>200.0</v>
      </c>
      <c r="AF23" s="143">
        <v>800.0</v>
      </c>
      <c r="AJ23" s="143">
        <v>1.0</v>
      </c>
      <c r="AK23" s="143">
        <v>1.0</v>
      </c>
      <c r="AL23" s="143">
        <v>1.0</v>
      </c>
      <c r="AM23" s="143">
        <v>10000.0</v>
      </c>
      <c r="AN23" s="143">
        <v>10000.0</v>
      </c>
      <c r="AO23" s="143" t="s">
        <v>208</v>
      </c>
      <c r="AP23" s="143" t="s">
        <v>208</v>
      </c>
      <c r="AQ23" s="143" t="s">
        <v>187</v>
      </c>
      <c r="AR23" s="143">
        <v>700.0</v>
      </c>
      <c r="AS23" s="143" t="s">
        <v>216</v>
      </c>
      <c r="AT23" s="143" t="s">
        <v>191</v>
      </c>
      <c r="AU23" s="143" t="s">
        <v>192</v>
      </c>
      <c r="AV23" s="143" t="s">
        <v>246</v>
      </c>
      <c r="AW23" s="143">
        <v>93.0</v>
      </c>
      <c r="AX23" s="143">
        <v>928.0</v>
      </c>
      <c r="AY23" s="143">
        <v>566.0</v>
      </c>
      <c r="AZ23" s="143">
        <v>5656.0</v>
      </c>
      <c r="BA23" s="143">
        <v>253.0</v>
      </c>
      <c r="BB23" s="143">
        <v>2531.0</v>
      </c>
      <c r="BC23" s="143" t="s">
        <v>214</v>
      </c>
      <c r="BD23" s="143" t="s">
        <v>195</v>
      </c>
    </row>
    <row r="24">
      <c r="A24" s="143" t="s">
        <v>247</v>
      </c>
      <c r="B24" s="143">
        <v>10022.0</v>
      </c>
      <c r="C24" s="143">
        <v>2000.0</v>
      </c>
      <c r="D24" s="143">
        <v>1364.0</v>
      </c>
      <c r="E24" s="143">
        <v>300.0</v>
      </c>
      <c r="F24" s="143">
        <v>3001.0</v>
      </c>
      <c r="G24" s="143">
        <v>2194.0</v>
      </c>
      <c r="H24" s="143">
        <v>19020.0</v>
      </c>
      <c r="I24" s="143">
        <v>78.0</v>
      </c>
      <c r="J24" s="143">
        <v>468.0</v>
      </c>
      <c r="K24" s="143">
        <v>1434.0</v>
      </c>
      <c r="L24" s="143">
        <v>4302.0</v>
      </c>
      <c r="M24" s="143">
        <v>195.0</v>
      </c>
      <c r="N24" s="143">
        <v>102.0</v>
      </c>
      <c r="O24" s="143">
        <v>204.0</v>
      </c>
      <c r="P24" s="143">
        <v>100.0</v>
      </c>
      <c r="Q24" s="143">
        <v>20000.0</v>
      </c>
      <c r="R24" s="143">
        <v>5000.0</v>
      </c>
      <c r="T24" s="143">
        <v>10000.0</v>
      </c>
      <c r="U24" s="143">
        <v>100.0</v>
      </c>
      <c r="V24" s="143">
        <v>100.0</v>
      </c>
      <c r="Y24" s="143">
        <v>35.0</v>
      </c>
      <c r="Z24" s="143">
        <v>7.0</v>
      </c>
      <c r="AA24" s="143">
        <v>1.0</v>
      </c>
      <c r="AB24" s="143">
        <v>10000.0</v>
      </c>
      <c r="AC24" s="143">
        <v>750.0</v>
      </c>
      <c r="AD24" s="143">
        <v>8800.0</v>
      </c>
      <c r="AE24" s="143">
        <v>200.0</v>
      </c>
      <c r="AF24" s="143">
        <v>800.0</v>
      </c>
      <c r="AJ24" s="143">
        <v>1.0</v>
      </c>
      <c r="AK24" s="143">
        <v>1.0</v>
      </c>
      <c r="AL24" s="143">
        <v>1.0</v>
      </c>
      <c r="AM24" s="143">
        <v>10000.0</v>
      </c>
      <c r="AN24" s="143">
        <v>10000.0</v>
      </c>
      <c r="AO24" s="143" t="s">
        <v>188</v>
      </c>
      <c r="AP24" s="143" t="s">
        <v>187</v>
      </c>
      <c r="AQ24" s="143" t="s">
        <v>189</v>
      </c>
      <c r="AR24" s="143">
        <v>700.0</v>
      </c>
      <c r="AS24" s="143" t="s">
        <v>190</v>
      </c>
      <c r="AT24" s="143" t="s">
        <v>191</v>
      </c>
      <c r="AU24" s="143" t="s">
        <v>192</v>
      </c>
      <c r="AV24" s="143" t="s">
        <v>248</v>
      </c>
      <c r="AW24" s="143">
        <v>132.0</v>
      </c>
      <c r="AX24" s="143">
        <v>1318.0</v>
      </c>
      <c r="AY24" s="143">
        <v>550.0</v>
      </c>
      <c r="AZ24" s="143">
        <v>5500.0</v>
      </c>
      <c r="BA24" s="143">
        <v>253.0</v>
      </c>
      <c r="BB24" s="143">
        <v>2531.0</v>
      </c>
      <c r="BC24" s="143" t="s">
        <v>206</v>
      </c>
      <c r="BD24" s="143" t="s">
        <v>195</v>
      </c>
    </row>
    <row r="25">
      <c r="A25" s="143" t="s">
        <v>249</v>
      </c>
      <c r="B25" s="143">
        <v>10023.0</v>
      </c>
      <c r="C25" s="143">
        <v>2000.0</v>
      </c>
      <c r="D25" s="143">
        <v>1784.0</v>
      </c>
      <c r="E25" s="143">
        <v>351.0</v>
      </c>
      <c r="F25" s="143">
        <v>3511.0</v>
      </c>
      <c r="G25" s="143">
        <v>2010.0</v>
      </c>
      <c r="H25" s="143">
        <v>17430.0</v>
      </c>
      <c r="I25" s="143">
        <v>17.0</v>
      </c>
      <c r="J25" s="143">
        <v>107.0</v>
      </c>
      <c r="K25" s="143">
        <v>1548.0</v>
      </c>
      <c r="L25" s="143">
        <v>4646.0</v>
      </c>
      <c r="M25" s="143">
        <v>178.0</v>
      </c>
      <c r="N25" s="143">
        <v>995.0</v>
      </c>
      <c r="O25" s="143">
        <v>221.0</v>
      </c>
      <c r="P25" s="143">
        <v>100.0</v>
      </c>
      <c r="Q25" s="143">
        <v>20000.0</v>
      </c>
      <c r="R25" s="143">
        <v>5000.0</v>
      </c>
      <c r="T25" s="143">
        <v>10000.0</v>
      </c>
      <c r="U25" s="143">
        <v>100.0</v>
      </c>
      <c r="V25" s="143">
        <v>100.0</v>
      </c>
      <c r="Y25" s="143">
        <v>5.0</v>
      </c>
      <c r="Z25" s="143">
        <v>1.0</v>
      </c>
      <c r="AA25" s="143">
        <v>1.0</v>
      </c>
      <c r="AB25" s="143">
        <v>10000.0</v>
      </c>
      <c r="AC25" s="143">
        <v>750.0</v>
      </c>
      <c r="AD25" s="143">
        <v>8800.0</v>
      </c>
      <c r="AE25" s="143">
        <v>200.0</v>
      </c>
      <c r="AF25" s="143">
        <v>800.0</v>
      </c>
      <c r="AJ25" s="143">
        <v>1.0</v>
      </c>
      <c r="AK25" s="143">
        <v>1.0</v>
      </c>
      <c r="AL25" s="143">
        <v>1.0</v>
      </c>
      <c r="AM25" s="143">
        <v>10000.0</v>
      </c>
      <c r="AN25" s="143">
        <v>10000.0</v>
      </c>
      <c r="AO25" s="143" t="s">
        <v>188</v>
      </c>
      <c r="AP25" s="143" t="s">
        <v>187</v>
      </c>
      <c r="AQ25" s="143" t="s">
        <v>189</v>
      </c>
      <c r="AR25" s="143">
        <v>700.0</v>
      </c>
      <c r="AS25" s="143" t="s">
        <v>197</v>
      </c>
      <c r="AT25" s="143" t="s">
        <v>219</v>
      </c>
      <c r="AU25" s="143" t="s">
        <v>192</v>
      </c>
      <c r="AV25" s="143" t="s">
        <v>250</v>
      </c>
      <c r="AW25" s="143">
        <v>154.0</v>
      </c>
      <c r="AX25" s="143">
        <v>1542.0</v>
      </c>
      <c r="AY25" s="143">
        <v>504.0</v>
      </c>
      <c r="AZ25" s="143">
        <v>5040.0</v>
      </c>
      <c r="BA25" s="143">
        <v>253.0</v>
      </c>
      <c r="BB25" s="143">
        <v>2531.0</v>
      </c>
      <c r="BC25" s="143" t="s">
        <v>206</v>
      </c>
      <c r="BD25" s="143" t="s">
        <v>195</v>
      </c>
    </row>
    <row r="26">
      <c r="A26" s="143" t="s">
        <v>251</v>
      </c>
      <c r="B26" s="143">
        <v>10024.0</v>
      </c>
      <c r="C26" s="143">
        <v>2000.0</v>
      </c>
      <c r="D26" s="143">
        <v>1316.0</v>
      </c>
      <c r="E26" s="143">
        <v>288.0</v>
      </c>
      <c r="F26" s="143">
        <v>2889.0</v>
      </c>
      <c r="G26" s="143">
        <v>2115.0</v>
      </c>
      <c r="H26" s="143">
        <v>21160.0</v>
      </c>
      <c r="I26" s="143">
        <v>18.0</v>
      </c>
      <c r="J26" s="143">
        <v>112.0</v>
      </c>
      <c r="K26" s="143">
        <v>1483.0</v>
      </c>
      <c r="L26" s="143">
        <v>4449.0</v>
      </c>
      <c r="M26" s="143">
        <v>752.0</v>
      </c>
      <c r="N26" s="143">
        <v>741.0</v>
      </c>
      <c r="O26" s="143">
        <v>211.0</v>
      </c>
      <c r="P26" s="143">
        <v>100.0</v>
      </c>
      <c r="Q26" s="143">
        <v>20000.0</v>
      </c>
      <c r="R26" s="143">
        <v>5000.0</v>
      </c>
      <c r="T26" s="143">
        <v>10000.0</v>
      </c>
      <c r="U26" s="143">
        <v>100.0</v>
      </c>
      <c r="V26" s="143">
        <v>100.0</v>
      </c>
      <c r="Y26" s="143">
        <v>15.0</v>
      </c>
      <c r="Z26" s="143">
        <v>3.0</v>
      </c>
      <c r="AA26" s="143">
        <v>1.0</v>
      </c>
      <c r="AB26" s="143">
        <v>10000.0</v>
      </c>
      <c r="AC26" s="143">
        <v>650.0</v>
      </c>
      <c r="AD26" s="143">
        <v>8800.0</v>
      </c>
      <c r="AE26" s="143">
        <v>200.0</v>
      </c>
      <c r="AF26" s="143">
        <v>800.0</v>
      </c>
      <c r="AJ26" s="143">
        <v>1.0</v>
      </c>
      <c r="AK26" s="143">
        <v>1.0</v>
      </c>
      <c r="AL26" s="143">
        <v>1.0</v>
      </c>
      <c r="AM26" s="143">
        <v>10000.0</v>
      </c>
      <c r="AN26" s="143">
        <v>10000.0</v>
      </c>
      <c r="AO26" s="143" t="s">
        <v>187</v>
      </c>
      <c r="AP26" s="143" t="s">
        <v>188</v>
      </c>
      <c r="AQ26" s="143" t="s">
        <v>189</v>
      </c>
      <c r="AR26" s="143">
        <v>700.0</v>
      </c>
      <c r="AS26" s="143" t="s">
        <v>216</v>
      </c>
      <c r="AT26" s="143" t="s">
        <v>219</v>
      </c>
      <c r="AU26" s="143" t="s">
        <v>192</v>
      </c>
      <c r="AV26" s="143" t="s">
        <v>252</v>
      </c>
      <c r="AW26" s="143">
        <v>127.0</v>
      </c>
      <c r="AX26" s="143">
        <v>1269.0</v>
      </c>
      <c r="AY26" s="143">
        <v>608.0</v>
      </c>
      <c r="AZ26" s="143">
        <v>6084.0</v>
      </c>
      <c r="BA26" s="143">
        <v>253.0</v>
      </c>
      <c r="BB26" s="143">
        <v>2531.0</v>
      </c>
      <c r="BC26" s="143" t="s">
        <v>194</v>
      </c>
      <c r="BD26" s="143" t="s">
        <v>195</v>
      </c>
    </row>
    <row r="27">
      <c r="A27" s="143" t="s">
        <v>253</v>
      </c>
      <c r="B27" s="143">
        <v>10025.0</v>
      </c>
      <c r="C27" s="143">
        <v>2000.0</v>
      </c>
      <c r="D27" s="143">
        <v>1992.0</v>
      </c>
      <c r="E27" s="143">
        <v>419.0</v>
      </c>
      <c r="F27" s="143">
        <v>4192.0</v>
      </c>
      <c r="G27" s="143">
        <v>2244.0</v>
      </c>
      <c r="H27" s="143">
        <v>19460.0</v>
      </c>
      <c r="I27" s="143">
        <v>19.0</v>
      </c>
      <c r="J27" s="143">
        <v>119.0</v>
      </c>
      <c r="K27" s="143">
        <v>1403.0</v>
      </c>
      <c r="L27" s="143">
        <v>4209.0</v>
      </c>
      <c r="M27" s="143">
        <v>199.0</v>
      </c>
      <c r="N27" s="143">
        <v>902.0</v>
      </c>
      <c r="O27" s="143">
        <v>200.0</v>
      </c>
      <c r="P27" s="143">
        <v>100.0</v>
      </c>
      <c r="Q27" s="143">
        <v>20000.0</v>
      </c>
      <c r="R27" s="143">
        <v>5000.0</v>
      </c>
      <c r="T27" s="143">
        <v>10000.0</v>
      </c>
      <c r="U27" s="143">
        <v>100.0</v>
      </c>
      <c r="V27" s="143">
        <v>100.0</v>
      </c>
      <c r="Y27" s="143">
        <v>5.0</v>
      </c>
      <c r="Z27" s="143">
        <v>1.0</v>
      </c>
      <c r="AA27" s="143">
        <v>1.0</v>
      </c>
      <c r="AB27" s="143">
        <v>10000.0</v>
      </c>
      <c r="AC27" s="143">
        <v>750.0</v>
      </c>
      <c r="AD27" s="143">
        <v>8800.0</v>
      </c>
      <c r="AE27" s="143">
        <v>200.0</v>
      </c>
      <c r="AF27" s="143">
        <v>800.0</v>
      </c>
      <c r="AJ27" s="143">
        <v>1.0</v>
      </c>
      <c r="AK27" s="143">
        <v>1.0</v>
      </c>
      <c r="AL27" s="143">
        <v>1.0</v>
      </c>
      <c r="AM27" s="143">
        <v>10000.0</v>
      </c>
      <c r="AN27" s="143">
        <v>10000.0</v>
      </c>
      <c r="AO27" s="143" t="s">
        <v>187</v>
      </c>
      <c r="AP27" s="143" t="s">
        <v>189</v>
      </c>
      <c r="AQ27" s="143" t="s">
        <v>188</v>
      </c>
      <c r="AR27" s="143">
        <v>700.0</v>
      </c>
      <c r="AS27" s="143" t="s">
        <v>190</v>
      </c>
      <c r="AT27" s="143" t="s">
        <v>191</v>
      </c>
      <c r="AU27" s="143" t="s">
        <v>192</v>
      </c>
      <c r="AV27" s="143" t="s">
        <v>254</v>
      </c>
      <c r="AW27" s="143">
        <v>184.0</v>
      </c>
      <c r="AX27" s="143">
        <v>1841.0</v>
      </c>
      <c r="AY27" s="143">
        <v>563.0</v>
      </c>
      <c r="AZ27" s="143">
        <v>5627.0</v>
      </c>
      <c r="BA27" s="143">
        <v>253.0</v>
      </c>
      <c r="BB27" s="143">
        <v>2531.0</v>
      </c>
      <c r="BC27" s="143" t="s">
        <v>194</v>
      </c>
      <c r="BD27" s="143" t="s">
        <v>195</v>
      </c>
    </row>
    <row r="28">
      <c r="A28" s="143" t="s">
        <v>255</v>
      </c>
      <c r="B28" s="143">
        <v>10026.0</v>
      </c>
      <c r="C28" s="143">
        <v>2000.0</v>
      </c>
      <c r="D28" s="143">
        <v>1264.0</v>
      </c>
      <c r="E28" s="143">
        <v>151.0</v>
      </c>
      <c r="F28" s="143">
        <v>1515.0</v>
      </c>
      <c r="G28" s="143">
        <v>2714.0</v>
      </c>
      <c r="H28" s="143">
        <v>37630.0</v>
      </c>
      <c r="I28" s="143">
        <v>27.0</v>
      </c>
      <c r="J28" s="143">
        <v>162.0</v>
      </c>
      <c r="K28" s="143">
        <v>1533.0</v>
      </c>
      <c r="L28" s="143">
        <v>4599.0</v>
      </c>
      <c r="M28" s="143">
        <v>1303.0</v>
      </c>
      <c r="N28" s="143">
        <v>109.0</v>
      </c>
      <c r="O28" s="143">
        <v>219.0</v>
      </c>
      <c r="P28" s="143">
        <v>100.0</v>
      </c>
      <c r="Q28" s="143">
        <v>20000.0</v>
      </c>
      <c r="R28" s="143">
        <v>5000.0</v>
      </c>
      <c r="T28" s="143">
        <v>10000.0</v>
      </c>
      <c r="U28" s="143">
        <v>100.0</v>
      </c>
      <c r="V28" s="143">
        <v>100.0</v>
      </c>
      <c r="Y28" s="143">
        <v>40.0</v>
      </c>
      <c r="Z28" s="143">
        <v>10.0</v>
      </c>
      <c r="AA28" s="143">
        <v>1.0</v>
      </c>
      <c r="AB28" s="143">
        <v>10000.0</v>
      </c>
      <c r="AC28" s="143">
        <v>450.0</v>
      </c>
      <c r="AD28" s="143">
        <v>8800.0</v>
      </c>
      <c r="AE28" s="143">
        <v>200.0</v>
      </c>
      <c r="AF28" s="143">
        <v>800.0</v>
      </c>
      <c r="AJ28" s="143">
        <v>1.0</v>
      </c>
      <c r="AK28" s="143">
        <v>1.0</v>
      </c>
      <c r="AL28" s="143">
        <v>1.0</v>
      </c>
      <c r="AM28" s="143">
        <v>10000.0</v>
      </c>
      <c r="AN28" s="143">
        <v>10000.0</v>
      </c>
      <c r="AO28" s="143" t="s">
        <v>188</v>
      </c>
      <c r="AP28" s="143" t="s">
        <v>187</v>
      </c>
      <c r="AQ28" s="143" t="s">
        <v>189</v>
      </c>
      <c r="AR28" s="143">
        <v>700.0</v>
      </c>
      <c r="AS28" s="143" t="s">
        <v>197</v>
      </c>
      <c r="AT28" s="143" t="s">
        <v>198</v>
      </c>
      <c r="AU28" s="143" t="s">
        <v>199</v>
      </c>
      <c r="AV28" s="143" t="s">
        <v>256</v>
      </c>
      <c r="AW28" s="143">
        <v>67.0</v>
      </c>
      <c r="AX28" s="143">
        <v>666.0</v>
      </c>
      <c r="AY28" s="143">
        <v>1071.0</v>
      </c>
      <c r="AZ28" s="143">
        <v>10711.0</v>
      </c>
      <c r="BA28" s="143">
        <v>180.0</v>
      </c>
      <c r="BB28" s="143">
        <v>1802.0</v>
      </c>
      <c r="BC28" s="143" t="s">
        <v>206</v>
      </c>
      <c r="BD28" s="143" t="s">
        <v>195</v>
      </c>
    </row>
    <row r="29">
      <c r="A29" s="143" t="s">
        <v>257</v>
      </c>
      <c r="B29" s="143">
        <v>10027.0</v>
      </c>
      <c r="C29" s="143">
        <v>2000.0</v>
      </c>
      <c r="D29" s="143">
        <v>2000.0</v>
      </c>
      <c r="E29" s="143">
        <v>344.0</v>
      </c>
      <c r="F29" s="143">
        <v>3446.0</v>
      </c>
      <c r="G29" s="143">
        <v>2252.0</v>
      </c>
      <c r="H29" s="143">
        <v>19530.0</v>
      </c>
      <c r="I29" s="143">
        <v>20.0</v>
      </c>
      <c r="J29" s="143">
        <v>120.0</v>
      </c>
      <c r="K29" s="143">
        <v>1398.0</v>
      </c>
      <c r="L29" s="143">
        <v>4194.0</v>
      </c>
      <c r="M29" s="143">
        <v>200.0</v>
      </c>
      <c r="N29" s="143">
        <v>898.0</v>
      </c>
      <c r="O29" s="143">
        <v>199.0</v>
      </c>
      <c r="P29" s="143">
        <v>100.0</v>
      </c>
      <c r="Q29" s="143">
        <v>20000.0</v>
      </c>
      <c r="R29" s="143">
        <v>5000.0</v>
      </c>
      <c r="T29" s="143">
        <v>10000.0</v>
      </c>
      <c r="U29" s="143">
        <v>100.0</v>
      </c>
      <c r="V29" s="143">
        <v>100.0</v>
      </c>
      <c r="Y29" s="143">
        <v>5.0</v>
      </c>
      <c r="Z29" s="143">
        <v>1.0</v>
      </c>
      <c r="AA29" s="143">
        <v>1.0</v>
      </c>
      <c r="AB29" s="143">
        <v>10000.0</v>
      </c>
      <c r="AC29" s="143">
        <v>750.0</v>
      </c>
      <c r="AD29" s="143">
        <v>8800.0</v>
      </c>
      <c r="AE29" s="143">
        <v>200.0</v>
      </c>
      <c r="AF29" s="143">
        <v>800.0</v>
      </c>
      <c r="AJ29" s="143">
        <v>1.0</v>
      </c>
      <c r="AK29" s="143">
        <v>1.0</v>
      </c>
      <c r="AL29" s="143">
        <v>1.0</v>
      </c>
      <c r="AM29" s="143">
        <v>10000.0</v>
      </c>
      <c r="AN29" s="143">
        <v>10000.0</v>
      </c>
      <c r="AO29" s="143" t="s">
        <v>189</v>
      </c>
      <c r="AP29" s="143" t="s">
        <v>188</v>
      </c>
      <c r="AQ29" s="143" t="s">
        <v>187</v>
      </c>
      <c r="AR29" s="143">
        <v>700.0</v>
      </c>
      <c r="AS29" s="143" t="s">
        <v>190</v>
      </c>
      <c r="AT29" s="143" t="s">
        <v>191</v>
      </c>
      <c r="AU29" s="143" t="s">
        <v>192</v>
      </c>
      <c r="AV29" s="143" t="s">
        <v>258</v>
      </c>
      <c r="AW29" s="143">
        <v>151.0</v>
      </c>
      <c r="AX29" s="143">
        <v>1513.0</v>
      </c>
      <c r="AY29" s="143">
        <v>565.0</v>
      </c>
      <c r="AZ29" s="143">
        <v>5647.0</v>
      </c>
      <c r="BA29" s="143">
        <v>180.0</v>
      </c>
      <c r="BB29" s="143">
        <v>1802.0</v>
      </c>
      <c r="BC29" s="143" t="s">
        <v>214</v>
      </c>
      <c r="BD29" s="143" t="s">
        <v>195</v>
      </c>
    </row>
    <row r="30">
      <c r="A30" s="143" t="s">
        <v>259</v>
      </c>
      <c r="B30" s="143">
        <v>10028.0</v>
      </c>
      <c r="C30" s="143">
        <v>2000.0</v>
      </c>
      <c r="D30" s="143">
        <v>1324.0</v>
      </c>
      <c r="E30" s="143">
        <v>203.0</v>
      </c>
      <c r="F30" s="143">
        <v>2038.0</v>
      </c>
      <c r="G30" s="143">
        <v>2131.0</v>
      </c>
      <c r="H30" s="143">
        <v>21310.0</v>
      </c>
      <c r="I30" s="143">
        <v>18.0</v>
      </c>
      <c r="J30" s="143">
        <v>113.0</v>
      </c>
      <c r="K30" s="143">
        <v>1473.0</v>
      </c>
      <c r="L30" s="143">
        <v>4421.0</v>
      </c>
      <c r="M30" s="143">
        <v>757.0</v>
      </c>
      <c r="N30" s="143">
        <v>736.0</v>
      </c>
      <c r="O30" s="143">
        <v>210.0</v>
      </c>
      <c r="P30" s="143">
        <v>100.0</v>
      </c>
      <c r="Q30" s="143">
        <v>20000.0</v>
      </c>
      <c r="R30" s="143">
        <v>5000.0</v>
      </c>
      <c r="T30" s="143">
        <v>10000.0</v>
      </c>
      <c r="U30" s="143">
        <v>100.0</v>
      </c>
      <c r="V30" s="143">
        <v>100.0</v>
      </c>
      <c r="Y30" s="143">
        <v>15.0</v>
      </c>
      <c r="Z30" s="143">
        <v>3.0</v>
      </c>
      <c r="AA30" s="143">
        <v>1.0</v>
      </c>
      <c r="AB30" s="143">
        <v>10000.0</v>
      </c>
      <c r="AC30" s="143">
        <v>650.0</v>
      </c>
      <c r="AD30" s="143">
        <v>8800.0</v>
      </c>
      <c r="AE30" s="143">
        <v>200.0</v>
      </c>
      <c r="AF30" s="143">
        <v>800.0</v>
      </c>
      <c r="AJ30" s="143">
        <v>1.0</v>
      </c>
      <c r="AK30" s="143">
        <v>1.0</v>
      </c>
      <c r="AL30" s="143">
        <v>1.0</v>
      </c>
      <c r="AM30" s="143">
        <v>10000.0</v>
      </c>
      <c r="AN30" s="143">
        <v>10000.0</v>
      </c>
      <c r="AO30" s="143" t="s">
        <v>189</v>
      </c>
      <c r="AP30" s="143" t="s">
        <v>188</v>
      </c>
      <c r="AQ30" s="143" t="s">
        <v>187</v>
      </c>
      <c r="AR30" s="143">
        <v>700.0</v>
      </c>
      <c r="AS30" s="143" t="s">
        <v>216</v>
      </c>
      <c r="AT30" s="143" t="s">
        <v>219</v>
      </c>
      <c r="AU30" s="143" t="s">
        <v>192</v>
      </c>
      <c r="AV30" s="143" t="s">
        <v>260</v>
      </c>
      <c r="AW30" s="143">
        <v>90.0</v>
      </c>
      <c r="AX30" s="143">
        <v>896.0</v>
      </c>
      <c r="AY30" s="143">
        <v>613.0</v>
      </c>
      <c r="AZ30" s="143">
        <v>6128.0</v>
      </c>
      <c r="BA30" s="143">
        <v>180.0</v>
      </c>
      <c r="BB30" s="143">
        <v>1802.0</v>
      </c>
      <c r="BC30" s="143" t="s">
        <v>214</v>
      </c>
      <c r="BD30" s="143" t="s">
        <v>195</v>
      </c>
    </row>
    <row r="31">
      <c r="A31" s="143" t="s">
        <v>261</v>
      </c>
      <c r="B31" s="143">
        <v>10029.0</v>
      </c>
      <c r="C31" s="143">
        <v>2000.0</v>
      </c>
      <c r="D31" s="143">
        <v>1100.0</v>
      </c>
      <c r="E31" s="143">
        <v>141.0</v>
      </c>
      <c r="F31" s="143">
        <v>1416.0</v>
      </c>
      <c r="G31" s="143">
        <v>2532.0</v>
      </c>
      <c r="H31" s="143">
        <v>42330.0</v>
      </c>
      <c r="I31" s="143">
        <v>165.0</v>
      </c>
      <c r="J31" s="143">
        <v>991.0</v>
      </c>
      <c r="K31" s="143">
        <v>1515.0</v>
      </c>
      <c r="L31" s="143">
        <v>4545.0</v>
      </c>
      <c r="M31" s="143">
        <v>220.0</v>
      </c>
      <c r="N31" s="143">
        <v>108.0</v>
      </c>
      <c r="O31" s="143">
        <v>216.0</v>
      </c>
      <c r="P31" s="143">
        <v>100.0</v>
      </c>
      <c r="Q31" s="143">
        <v>20000.0</v>
      </c>
      <c r="R31" s="143">
        <v>5000.0</v>
      </c>
      <c r="T31" s="143">
        <v>10000.0</v>
      </c>
      <c r="U31" s="143">
        <v>100.0</v>
      </c>
      <c r="V31" s="143">
        <v>100.0</v>
      </c>
      <c r="Y31" s="143">
        <v>35.0</v>
      </c>
      <c r="Z31" s="143">
        <v>7.0</v>
      </c>
      <c r="AA31" s="143">
        <v>1.0</v>
      </c>
      <c r="AB31" s="143">
        <v>10000.0</v>
      </c>
      <c r="AC31" s="143">
        <v>350.0</v>
      </c>
      <c r="AD31" s="143">
        <v>8800.0</v>
      </c>
      <c r="AE31" s="143">
        <v>200.0</v>
      </c>
      <c r="AF31" s="143">
        <v>800.0</v>
      </c>
      <c r="AJ31" s="143">
        <v>1.0</v>
      </c>
      <c r="AK31" s="143">
        <v>1.0</v>
      </c>
      <c r="AL31" s="143">
        <v>1.0</v>
      </c>
      <c r="AM31" s="143">
        <v>10000.0</v>
      </c>
      <c r="AN31" s="143">
        <v>10000.0</v>
      </c>
      <c r="AO31" s="143" t="s">
        <v>189</v>
      </c>
      <c r="AP31" s="143" t="s">
        <v>188</v>
      </c>
      <c r="AQ31" s="143" t="s">
        <v>187</v>
      </c>
      <c r="AR31" s="143">
        <v>700.0</v>
      </c>
      <c r="AS31" s="143" t="s">
        <v>197</v>
      </c>
      <c r="AT31" s="143" t="s">
        <v>198</v>
      </c>
      <c r="AU31" s="143" t="s">
        <v>199</v>
      </c>
      <c r="AV31" s="143" t="s">
        <v>262</v>
      </c>
      <c r="AW31" s="143">
        <v>62.0</v>
      </c>
      <c r="AX31" s="143">
        <v>622.0</v>
      </c>
      <c r="AY31" s="143">
        <v>1200.0</v>
      </c>
      <c r="AZ31" s="143">
        <v>11996.0</v>
      </c>
      <c r="BA31" s="143">
        <v>178.0</v>
      </c>
      <c r="BB31" s="143">
        <v>1781.0</v>
      </c>
      <c r="BC31" s="143" t="s">
        <v>214</v>
      </c>
      <c r="BD31" s="143" t="s">
        <v>195</v>
      </c>
    </row>
    <row r="32">
      <c r="A32" s="143" t="s">
        <v>263</v>
      </c>
      <c r="B32" s="143">
        <v>10030.0</v>
      </c>
      <c r="C32" s="143">
        <v>2000.0</v>
      </c>
      <c r="D32" s="143">
        <v>908.0</v>
      </c>
      <c r="E32" s="143">
        <v>111.0</v>
      </c>
      <c r="F32" s="143">
        <v>1116.0</v>
      </c>
      <c r="G32" s="143">
        <v>2050.0</v>
      </c>
      <c r="H32" s="143">
        <v>20500.0</v>
      </c>
      <c r="I32" s="143">
        <v>18.0</v>
      </c>
      <c r="J32" s="143">
        <v>109.0</v>
      </c>
      <c r="K32" s="143">
        <v>1524.0</v>
      </c>
      <c r="L32" s="143">
        <v>4572.0</v>
      </c>
      <c r="M32" s="143">
        <v>1002.0</v>
      </c>
      <c r="N32" s="143">
        <v>108.0</v>
      </c>
      <c r="O32" s="143">
        <v>217.0</v>
      </c>
      <c r="P32" s="143">
        <v>100.0</v>
      </c>
      <c r="Q32" s="143">
        <v>20000.0</v>
      </c>
      <c r="R32" s="143">
        <v>5000.0</v>
      </c>
      <c r="T32" s="143">
        <v>10000.0</v>
      </c>
      <c r="U32" s="143">
        <v>100.0</v>
      </c>
      <c r="V32" s="143">
        <v>100.0</v>
      </c>
      <c r="Y32" s="143">
        <v>10.0</v>
      </c>
      <c r="Z32" s="143">
        <v>1.0</v>
      </c>
      <c r="AA32" s="143">
        <v>1.0</v>
      </c>
      <c r="AB32" s="143">
        <v>10000.0</v>
      </c>
      <c r="AC32" s="143">
        <v>650.0</v>
      </c>
      <c r="AD32" s="143">
        <v>8800.0</v>
      </c>
      <c r="AE32" s="143">
        <v>200.0</v>
      </c>
      <c r="AF32" s="143">
        <v>800.0</v>
      </c>
      <c r="AJ32" s="143">
        <v>1.0</v>
      </c>
      <c r="AK32" s="143">
        <v>1.0</v>
      </c>
      <c r="AL32" s="143">
        <v>1.0</v>
      </c>
      <c r="AM32" s="143">
        <v>10000.0</v>
      </c>
      <c r="AN32" s="143">
        <v>10000.0</v>
      </c>
      <c r="AO32" s="143" t="s">
        <v>189</v>
      </c>
      <c r="AP32" s="143" t="s">
        <v>188</v>
      </c>
      <c r="AQ32" s="143" t="s">
        <v>187</v>
      </c>
      <c r="AR32" s="143">
        <v>700.0</v>
      </c>
      <c r="AS32" s="143" t="s">
        <v>197</v>
      </c>
      <c r="AT32" s="143" t="s">
        <v>219</v>
      </c>
      <c r="AU32" s="143" t="s">
        <v>199</v>
      </c>
      <c r="AV32" s="143" t="s">
        <v>264</v>
      </c>
      <c r="AW32" s="143">
        <v>49.0</v>
      </c>
      <c r="AX32" s="143">
        <v>490.0</v>
      </c>
      <c r="AY32" s="143">
        <v>590.0</v>
      </c>
      <c r="AZ32" s="143">
        <v>5896.0</v>
      </c>
      <c r="BA32" s="143">
        <v>178.0</v>
      </c>
      <c r="BB32" s="143">
        <v>1781.0</v>
      </c>
      <c r="BC32" s="143" t="s">
        <v>214</v>
      </c>
      <c r="BD32" s="143" t="s">
        <v>195</v>
      </c>
    </row>
    <row r="33">
      <c r="A33" s="143" t="s">
        <v>265</v>
      </c>
      <c r="B33" s="143">
        <v>10031.0</v>
      </c>
      <c r="C33" s="143">
        <v>2000.0</v>
      </c>
      <c r="D33" s="143">
        <v>1976.0</v>
      </c>
      <c r="E33" s="143">
        <v>316.0</v>
      </c>
      <c r="F33" s="143">
        <v>3160.0</v>
      </c>
      <c r="G33" s="143">
        <v>2225.0</v>
      </c>
      <c r="H33" s="143">
        <v>19300.0</v>
      </c>
      <c r="I33" s="143">
        <v>19.0</v>
      </c>
      <c r="J33" s="143">
        <v>118.0</v>
      </c>
      <c r="K33" s="143">
        <v>1414.0</v>
      </c>
      <c r="L33" s="143">
        <v>4244.0</v>
      </c>
      <c r="M33" s="143">
        <v>197.0</v>
      </c>
      <c r="N33" s="143">
        <v>909.0</v>
      </c>
      <c r="O33" s="143">
        <v>202.0</v>
      </c>
      <c r="P33" s="143">
        <v>100.0</v>
      </c>
      <c r="Q33" s="143">
        <v>20000.0</v>
      </c>
      <c r="R33" s="143">
        <v>5000.0</v>
      </c>
      <c r="T33" s="143">
        <v>10000.0</v>
      </c>
      <c r="U33" s="143">
        <v>100.0</v>
      </c>
      <c r="V33" s="143">
        <v>100.0</v>
      </c>
      <c r="Y33" s="143">
        <v>5.0</v>
      </c>
      <c r="Z33" s="143">
        <v>1.0</v>
      </c>
      <c r="AA33" s="143">
        <v>1.0</v>
      </c>
      <c r="AB33" s="143">
        <v>10000.0</v>
      </c>
      <c r="AC33" s="143">
        <v>750.0</v>
      </c>
      <c r="AD33" s="143">
        <v>8800.0</v>
      </c>
      <c r="AE33" s="143">
        <v>200.0</v>
      </c>
      <c r="AF33" s="143">
        <v>800.0</v>
      </c>
      <c r="AJ33" s="143">
        <v>1.0</v>
      </c>
      <c r="AK33" s="143">
        <v>1.0</v>
      </c>
      <c r="AL33" s="143">
        <v>1.0</v>
      </c>
      <c r="AM33" s="143">
        <v>10000.0</v>
      </c>
      <c r="AN33" s="143">
        <v>10000.0</v>
      </c>
      <c r="AO33" s="143" t="s">
        <v>189</v>
      </c>
      <c r="AP33" s="143" t="s">
        <v>188</v>
      </c>
      <c r="AQ33" s="143" t="s">
        <v>187</v>
      </c>
      <c r="AR33" s="143">
        <v>700.0</v>
      </c>
      <c r="AS33" s="143" t="s">
        <v>190</v>
      </c>
      <c r="AT33" s="143" t="s">
        <v>191</v>
      </c>
      <c r="AU33" s="143" t="s">
        <v>192</v>
      </c>
      <c r="AV33" s="143" t="s">
        <v>266</v>
      </c>
      <c r="AW33" s="143">
        <v>139.0</v>
      </c>
      <c r="AX33" s="143">
        <v>1388.0</v>
      </c>
      <c r="AY33" s="143">
        <v>558.0</v>
      </c>
      <c r="AZ33" s="143">
        <v>5581.0</v>
      </c>
      <c r="BA33" s="143">
        <v>178.0</v>
      </c>
      <c r="BB33" s="143">
        <v>1781.0</v>
      </c>
      <c r="BC33" s="143" t="s">
        <v>214</v>
      </c>
      <c r="BD33" s="143" t="s">
        <v>195</v>
      </c>
    </row>
    <row r="34">
      <c r="A34" s="143" t="s">
        <v>267</v>
      </c>
      <c r="B34" s="143">
        <v>10032.0</v>
      </c>
      <c r="C34" s="143">
        <v>2000.0</v>
      </c>
      <c r="D34" s="143">
        <v>1328.0</v>
      </c>
      <c r="E34" s="143">
        <v>372.0</v>
      </c>
      <c r="F34" s="143">
        <v>3725.0</v>
      </c>
      <c r="G34" s="143">
        <v>2138.0</v>
      </c>
      <c r="H34" s="143">
        <v>18540.0</v>
      </c>
      <c r="I34" s="143">
        <v>76.0</v>
      </c>
      <c r="J34" s="143">
        <v>456.0</v>
      </c>
      <c r="K34" s="143">
        <v>1469.0</v>
      </c>
      <c r="L34" s="143">
        <v>4407.0</v>
      </c>
      <c r="M34" s="143">
        <v>190.0</v>
      </c>
      <c r="N34" s="143">
        <v>104.0</v>
      </c>
      <c r="O34" s="143">
        <v>209.0</v>
      </c>
      <c r="P34" s="143">
        <v>100.0</v>
      </c>
      <c r="Q34" s="143">
        <v>20000.0</v>
      </c>
      <c r="R34" s="143">
        <v>5000.0</v>
      </c>
      <c r="T34" s="143">
        <v>10000.0</v>
      </c>
      <c r="U34" s="143">
        <v>100.0</v>
      </c>
      <c r="V34" s="143">
        <v>100.0</v>
      </c>
      <c r="Y34" s="143">
        <v>25.0</v>
      </c>
      <c r="Z34" s="143">
        <v>5.0</v>
      </c>
      <c r="AA34" s="143">
        <v>1.0</v>
      </c>
      <c r="AB34" s="143">
        <v>10000.0</v>
      </c>
      <c r="AC34" s="143">
        <v>750.0</v>
      </c>
      <c r="AD34" s="143">
        <v>8800.0</v>
      </c>
      <c r="AE34" s="143">
        <v>200.0</v>
      </c>
      <c r="AF34" s="143">
        <v>800.0</v>
      </c>
      <c r="AJ34" s="143">
        <v>1.0</v>
      </c>
      <c r="AK34" s="143">
        <v>1.0</v>
      </c>
      <c r="AL34" s="143">
        <v>1.0</v>
      </c>
      <c r="AM34" s="143">
        <v>10000.0</v>
      </c>
      <c r="AN34" s="143">
        <v>10000.0</v>
      </c>
      <c r="AO34" s="143" t="s">
        <v>189</v>
      </c>
      <c r="AP34" s="143" t="s">
        <v>187</v>
      </c>
      <c r="AQ34" s="143" t="s">
        <v>188</v>
      </c>
      <c r="AR34" s="143">
        <v>700.0</v>
      </c>
      <c r="AS34" s="143" t="s">
        <v>216</v>
      </c>
      <c r="AT34" s="143" t="s">
        <v>219</v>
      </c>
      <c r="AU34" s="143" t="s">
        <v>192</v>
      </c>
      <c r="AV34" s="143" t="s">
        <v>268</v>
      </c>
      <c r="AW34" s="143">
        <v>164.0</v>
      </c>
      <c r="AX34" s="143">
        <v>1636.0</v>
      </c>
      <c r="AY34" s="143">
        <v>536.0</v>
      </c>
      <c r="AZ34" s="143">
        <v>5361.0</v>
      </c>
      <c r="BA34" s="143">
        <v>178.0</v>
      </c>
      <c r="BB34" s="143">
        <v>1781.0</v>
      </c>
      <c r="BC34" s="143" t="s">
        <v>206</v>
      </c>
      <c r="BD34" s="143" t="s">
        <v>195</v>
      </c>
    </row>
    <row r="35">
      <c r="A35" s="143" t="s">
        <v>269</v>
      </c>
      <c r="B35" s="143">
        <v>13000.0</v>
      </c>
      <c r="C35" s="143">
        <v>2000.0</v>
      </c>
      <c r="D35" s="143">
        <v>980.0</v>
      </c>
      <c r="E35" s="143">
        <v>98.0</v>
      </c>
      <c r="F35" s="143">
        <v>983.0</v>
      </c>
      <c r="G35" s="143">
        <v>2208.0</v>
      </c>
      <c r="H35" s="143">
        <v>25590.0</v>
      </c>
      <c r="I35" s="143">
        <v>19.0</v>
      </c>
      <c r="J35" s="143">
        <v>117.0</v>
      </c>
      <c r="K35" s="143">
        <v>1425.0</v>
      </c>
      <c r="L35" s="143">
        <v>4276.0</v>
      </c>
      <c r="M35" s="143">
        <v>1119.0</v>
      </c>
      <c r="N35" s="143">
        <v>101.0</v>
      </c>
      <c r="O35" s="143">
        <v>203.0</v>
      </c>
      <c r="P35" s="143">
        <v>100.0</v>
      </c>
      <c r="Q35" s="143">
        <v>20000.0</v>
      </c>
      <c r="R35" s="143">
        <v>5000.0</v>
      </c>
      <c r="T35" s="143">
        <v>10000.0</v>
      </c>
      <c r="U35" s="143">
        <v>100.0</v>
      </c>
      <c r="V35" s="143">
        <v>100.0</v>
      </c>
      <c r="Y35" s="143">
        <v>6.0</v>
      </c>
      <c r="Z35" s="143">
        <v>1.0</v>
      </c>
      <c r="AA35" s="143">
        <v>1.0</v>
      </c>
      <c r="AB35" s="143">
        <v>10000.0</v>
      </c>
      <c r="AC35" s="143">
        <v>550.0</v>
      </c>
      <c r="AD35" s="143">
        <v>8800.0</v>
      </c>
      <c r="AE35" s="143">
        <v>200.0</v>
      </c>
      <c r="AF35" s="143">
        <v>800.0</v>
      </c>
      <c r="AJ35" s="143">
        <v>1.0</v>
      </c>
      <c r="AK35" s="143">
        <v>1.0</v>
      </c>
      <c r="AL35" s="143">
        <v>1.0</v>
      </c>
      <c r="AM35" s="143">
        <v>10000.0</v>
      </c>
      <c r="AN35" s="143">
        <v>10000.0</v>
      </c>
      <c r="AO35" s="143" t="s">
        <v>270</v>
      </c>
      <c r="AP35" s="143" t="s">
        <v>270</v>
      </c>
      <c r="AQ35" s="143" t="s">
        <v>189</v>
      </c>
      <c r="AR35" s="143">
        <v>700.0</v>
      </c>
      <c r="AS35" s="143" t="s">
        <v>197</v>
      </c>
      <c r="AT35" s="143" t="s">
        <v>191</v>
      </c>
      <c r="AU35" s="143" t="s">
        <v>204</v>
      </c>
      <c r="AV35" s="143" t="s">
        <v>271</v>
      </c>
      <c r="AW35" s="143">
        <v>39.0</v>
      </c>
      <c r="AX35" s="143">
        <v>389.0</v>
      </c>
      <c r="AY35" s="143">
        <v>659.0</v>
      </c>
      <c r="AZ35" s="143">
        <v>6590.0</v>
      </c>
      <c r="BA35" s="143">
        <v>178.0</v>
      </c>
      <c r="BB35" s="143">
        <v>1781.0</v>
      </c>
      <c r="BC35" s="143" t="s">
        <v>214</v>
      </c>
      <c r="BD35" s="143" t="s">
        <v>272</v>
      </c>
    </row>
    <row r="36">
      <c r="A36" s="143" t="s">
        <v>273</v>
      </c>
      <c r="B36" s="143">
        <v>13001.0</v>
      </c>
      <c r="C36" s="143">
        <v>2000.0</v>
      </c>
      <c r="D36" s="143">
        <v>1000.0</v>
      </c>
      <c r="E36" s="143">
        <v>222.0</v>
      </c>
      <c r="F36" s="143">
        <v>2220.0</v>
      </c>
      <c r="G36" s="143">
        <v>2256.0</v>
      </c>
      <c r="H36" s="143">
        <v>22560.0</v>
      </c>
      <c r="I36" s="143">
        <v>20.0</v>
      </c>
      <c r="J36" s="143">
        <v>120.0</v>
      </c>
      <c r="K36" s="143">
        <v>1396.0</v>
      </c>
      <c r="L36" s="143">
        <v>4188.0</v>
      </c>
      <c r="M36" s="143">
        <v>199.0</v>
      </c>
      <c r="N36" s="143">
        <v>99.0</v>
      </c>
      <c r="O36" s="143">
        <v>249.0</v>
      </c>
      <c r="P36" s="143">
        <v>100.0</v>
      </c>
      <c r="Q36" s="143">
        <v>20000.0</v>
      </c>
      <c r="R36" s="143">
        <v>5000.0</v>
      </c>
      <c r="T36" s="143">
        <v>10000.0</v>
      </c>
      <c r="U36" s="143">
        <v>100.0</v>
      </c>
      <c r="V36" s="143">
        <v>100.0</v>
      </c>
      <c r="Y36" s="143">
        <v>6.0</v>
      </c>
      <c r="Z36" s="143">
        <v>1.0</v>
      </c>
      <c r="AA36" s="143">
        <v>1.0</v>
      </c>
      <c r="AB36" s="143">
        <v>10000.0</v>
      </c>
      <c r="AC36" s="143">
        <v>650.0</v>
      </c>
      <c r="AD36" s="143">
        <v>8800.0</v>
      </c>
      <c r="AE36" s="143">
        <v>200.0</v>
      </c>
      <c r="AF36" s="143">
        <v>800.0</v>
      </c>
      <c r="AJ36" s="143">
        <v>1.0</v>
      </c>
      <c r="AK36" s="143">
        <v>1.0</v>
      </c>
      <c r="AL36" s="143">
        <v>1.0</v>
      </c>
      <c r="AM36" s="143">
        <v>10000.0</v>
      </c>
      <c r="AN36" s="143">
        <v>10000.0</v>
      </c>
      <c r="AO36" s="143" t="s">
        <v>270</v>
      </c>
      <c r="AP36" s="143" t="s">
        <v>189</v>
      </c>
      <c r="AQ36" s="143" t="s">
        <v>270</v>
      </c>
      <c r="AR36" s="143">
        <v>700.0</v>
      </c>
      <c r="AS36" s="143" t="s">
        <v>216</v>
      </c>
      <c r="AT36" s="143" t="s">
        <v>191</v>
      </c>
      <c r="AU36" s="143" t="s">
        <v>192</v>
      </c>
      <c r="AV36" s="143" t="s">
        <v>274</v>
      </c>
      <c r="AW36" s="143">
        <v>88.0</v>
      </c>
      <c r="AX36" s="143">
        <v>878.0</v>
      </c>
      <c r="AY36" s="143">
        <v>584.0</v>
      </c>
      <c r="AZ36" s="143">
        <v>5838.0</v>
      </c>
      <c r="BA36" s="143">
        <v>178.0</v>
      </c>
      <c r="BB36" s="143">
        <v>1781.0</v>
      </c>
      <c r="BC36" s="143" t="s">
        <v>206</v>
      </c>
      <c r="BD36" s="143" t="s">
        <v>272</v>
      </c>
    </row>
    <row r="37">
      <c r="A37" s="143" t="s">
        <v>1</v>
      </c>
      <c r="B37" s="143">
        <v>13002.0</v>
      </c>
      <c r="C37" s="143">
        <v>2000.0</v>
      </c>
      <c r="D37" s="143">
        <v>1400.0</v>
      </c>
      <c r="E37" s="143">
        <v>275.0</v>
      </c>
      <c r="F37" s="143">
        <v>2754.0</v>
      </c>
      <c r="G37" s="143">
        <v>2252.0</v>
      </c>
      <c r="H37" s="143">
        <v>22530.0</v>
      </c>
      <c r="I37" s="143">
        <v>20.0</v>
      </c>
      <c r="J37" s="143">
        <v>120.0</v>
      </c>
      <c r="K37" s="143">
        <v>1397.0</v>
      </c>
      <c r="L37" s="143">
        <v>4193.0</v>
      </c>
      <c r="M37" s="143">
        <v>798.0</v>
      </c>
      <c r="N37" s="143">
        <v>698.0</v>
      </c>
      <c r="O37" s="143">
        <v>199.0</v>
      </c>
      <c r="P37" s="143">
        <v>100.0</v>
      </c>
      <c r="Q37" s="143">
        <v>20000.0</v>
      </c>
      <c r="R37" s="143">
        <v>5000.0</v>
      </c>
      <c r="T37" s="143">
        <v>10000.0</v>
      </c>
      <c r="U37" s="143">
        <v>100.0</v>
      </c>
      <c r="V37" s="143">
        <v>100.0</v>
      </c>
      <c r="Y37" s="143">
        <v>15.0</v>
      </c>
      <c r="Z37" s="143">
        <v>3.0</v>
      </c>
      <c r="AA37" s="143">
        <v>1.0</v>
      </c>
      <c r="AB37" s="143">
        <v>10000.0</v>
      </c>
      <c r="AC37" s="143">
        <v>650.0</v>
      </c>
      <c r="AD37" s="143">
        <v>8800.0</v>
      </c>
      <c r="AE37" s="143">
        <v>200.0</v>
      </c>
      <c r="AF37" s="143">
        <v>800.0</v>
      </c>
      <c r="AJ37" s="143">
        <v>1.0</v>
      </c>
      <c r="AK37" s="143">
        <v>1.0</v>
      </c>
      <c r="AL37" s="143">
        <v>1.0</v>
      </c>
      <c r="AM37" s="143">
        <v>10000.0</v>
      </c>
      <c r="AN37" s="143">
        <v>10000.0</v>
      </c>
      <c r="AO37" s="143" t="s">
        <v>270</v>
      </c>
      <c r="AP37" s="143" t="s">
        <v>188</v>
      </c>
      <c r="AQ37" s="143" t="s">
        <v>188</v>
      </c>
      <c r="AR37" s="143">
        <v>700.0</v>
      </c>
      <c r="AS37" s="143" t="s">
        <v>190</v>
      </c>
      <c r="AT37" s="143" t="s">
        <v>191</v>
      </c>
      <c r="AU37" s="143" t="s">
        <v>192</v>
      </c>
      <c r="AV37" s="143" t="s">
        <v>275</v>
      </c>
      <c r="AW37" s="143">
        <v>109.0</v>
      </c>
      <c r="AX37" s="143">
        <v>1089.0</v>
      </c>
      <c r="AY37" s="143">
        <v>583.0</v>
      </c>
      <c r="AZ37" s="143">
        <v>5830.0</v>
      </c>
      <c r="BA37" s="143">
        <v>178.0</v>
      </c>
      <c r="BB37" s="143">
        <v>1781.0</v>
      </c>
      <c r="BC37" s="143" t="s">
        <v>206</v>
      </c>
      <c r="BD37" s="143" t="s">
        <v>195</v>
      </c>
    </row>
    <row r="38">
      <c r="A38" s="143" t="s">
        <v>276</v>
      </c>
      <c r="B38" s="143">
        <v>13003.0</v>
      </c>
      <c r="C38" s="143">
        <v>2000.0</v>
      </c>
      <c r="D38" s="143">
        <v>2004.0</v>
      </c>
      <c r="E38" s="143">
        <v>342.0</v>
      </c>
      <c r="F38" s="143">
        <v>3426.0</v>
      </c>
      <c r="G38" s="143">
        <v>2256.0</v>
      </c>
      <c r="H38" s="143">
        <v>19560.0</v>
      </c>
      <c r="I38" s="143">
        <v>20.0</v>
      </c>
      <c r="J38" s="143">
        <v>120.0</v>
      </c>
      <c r="K38" s="143">
        <v>1395.0</v>
      </c>
      <c r="L38" s="143">
        <v>4186.0</v>
      </c>
      <c r="M38" s="143">
        <v>199.0</v>
      </c>
      <c r="N38" s="143">
        <v>897.0</v>
      </c>
      <c r="O38" s="143">
        <v>199.0</v>
      </c>
      <c r="P38" s="143">
        <v>100.0</v>
      </c>
      <c r="Q38" s="143">
        <v>20000.0</v>
      </c>
      <c r="R38" s="143">
        <v>5000.0</v>
      </c>
      <c r="T38" s="143">
        <v>10000.0</v>
      </c>
      <c r="U38" s="143">
        <v>100.0</v>
      </c>
      <c r="V38" s="143">
        <v>100.0</v>
      </c>
      <c r="Y38" s="143">
        <v>5.0</v>
      </c>
      <c r="Z38" s="143">
        <v>1.0</v>
      </c>
      <c r="AA38" s="143">
        <v>1.0</v>
      </c>
      <c r="AB38" s="143">
        <v>10000.0</v>
      </c>
      <c r="AC38" s="143">
        <v>750.0</v>
      </c>
      <c r="AD38" s="143">
        <v>8800.0</v>
      </c>
      <c r="AE38" s="143">
        <v>200.0</v>
      </c>
      <c r="AF38" s="143">
        <v>800.0</v>
      </c>
      <c r="AJ38" s="143">
        <v>1.0</v>
      </c>
      <c r="AK38" s="143">
        <v>1.0</v>
      </c>
      <c r="AL38" s="143">
        <v>1.0</v>
      </c>
      <c r="AM38" s="143">
        <v>10000.0</v>
      </c>
      <c r="AN38" s="143">
        <v>10000.0</v>
      </c>
      <c r="AO38" s="143" t="s">
        <v>188</v>
      </c>
      <c r="AP38" s="143" t="s">
        <v>270</v>
      </c>
      <c r="AQ38" s="143" t="s">
        <v>188</v>
      </c>
      <c r="AR38" s="143">
        <v>700.0</v>
      </c>
      <c r="AS38" s="143" t="s">
        <v>190</v>
      </c>
      <c r="AT38" s="143" t="s">
        <v>191</v>
      </c>
      <c r="AU38" s="143" t="s">
        <v>192</v>
      </c>
      <c r="AV38" s="143" t="s">
        <v>277</v>
      </c>
      <c r="AW38" s="143">
        <v>197.0</v>
      </c>
      <c r="AX38" s="143">
        <v>1966.0</v>
      </c>
      <c r="AY38" s="143">
        <v>738.0</v>
      </c>
      <c r="AZ38" s="143">
        <v>7381.0</v>
      </c>
      <c r="BA38" s="143">
        <v>178.0</v>
      </c>
      <c r="BB38" s="143">
        <v>1781.0</v>
      </c>
      <c r="BC38" s="143" t="s">
        <v>194</v>
      </c>
      <c r="BD38" s="143" t="s">
        <v>195</v>
      </c>
    </row>
    <row r="39">
      <c r="A39" s="143" t="s">
        <v>278</v>
      </c>
      <c r="B39" s="143">
        <v>13004.0</v>
      </c>
      <c r="C39" s="143">
        <v>2000.0</v>
      </c>
      <c r="D39" s="143">
        <v>1408.0</v>
      </c>
      <c r="E39" s="143">
        <v>263.0</v>
      </c>
      <c r="F39" s="143">
        <v>2631.0</v>
      </c>
      <c r="G39" s="143">
        <v>2264.0</v>
      </c>
      <c r="H39" s="143">
        <v>19630.0</v>
      </c>
      <c r="I39" s="143">
        <v>80.0</v>
      </c>
      <c r="J39" s="143">
        <v>483.0</v>
      </c>
      <c r="K39" s="143">
        <v>1390.0</v>
      </c>
      <c r="L39" s="143">
        <v>4172.0</v>
      </c>
      <c r="M39" s="143">
        <v>198.0</v>
      </c>
      <c r="N39" s="143">
        <v>99.0</v>
      </c>
      <c r="O39" s="143">
        <v>198.0</v>
      </c>
      <c r="P39" s="143">
        <v>100.0</v>
      </c>
      <c r="Q39" s="143">
        <v>20000.0</v>
      </c>
      <c r="R39" s="143">
        <v>5000.0</v>
      </c>
      <c r="T39" s="143">
        <v>10000.0</v>
      </c>
      <c r="U39" s="143">
        <v>100.0</v>
      </c>
      <c r="V39" s="143">
        <v>100.0</v>
      </c>
      <c r="Y39" s="143">
        <v>50.0</v>
      </c>
      <c r="Z39" s="143">
        <v>5.0</v>
      </c>
      <c r="AA39" s="143">
        <v>1.0</v>
      </c>
      <c r="AB39" s="143">
        <v>10000.0</v>
      </c>
      <c r="AC39" s="143">
        <v>750.0</v>
      </c>
      <c r="AD39" s="143">
        <v>8800.0</v>
      </c>
      <c r="AE39" s="143">
        <v>200.0</v>
      </c>
      <c r="AF39" s="143">
        <v>800.0</v>
      </c>
      <c r="AJ39" s="143">
        <v>1.0</v>
      </c>
      <c r="AK39" s="143">
        <v>1.0</v>
      </c>
      <c r="AL39" s="143">
        <v>1.0</v>
      </c>
      <c r="AM39" s="143">
        <v>10000.0</v>
      </c>
      <c r="AN39" s="143">
        <v>10000.0</v>
      </c>
      <c r="AO39" s="143" t="s">
        <v>270</v>
      </c>
      <c r="AP39" s="143" t="s">
        <v>270</v>
      </c>
      <c r="AQ39" s="143" t="s">
        <v>189</v>
      </c>
      <c r="AR39" s="143">
        <v>700.0</v>
      </c>
      <c r="AS39" s="143" t="s">
        <v>190</v>
      </c>
      <c r="AT39" s="143" t="s">
        <v>191</v>
      </c>
      <c r="AU39" s="143" t="s">
        <v>192</v>
      </c>
      <c r="AV39" s="143" t="s">
        <v>279</v>
      </c>
      <c r="AW39" s="143">
        <v>104.0</v>
      </c>
      <c r="AX39" s="143">
        <v>1040.0</v>
      </c>
      <c r="AY39" s="143">
        <v>511.0</v>
      </c>
      <c r="AZ39" s="143">
        <v>5108.0</v>
      </c>
      <c r="BA39" s="143">
        <v>178.0</v>
      </c>
      <c r="BB39" s="143">
        <v>1781.0</v>
      </c>
      <c r="BC39" s="143" t="s">
        <v>214</v>
      </c>
      <c r="BD39" s="143" t="s">
        <v>272</v>
      </c>
    </row>
    <row r="40">
      <c r="A40" s="143" t="s">
        <v>280</v>
      </c>
      <c r="B40" s="143">
        <v>13005.0</v>
      </c>
      <c r="C40" s="143">
        <v>2000.0</v>
      </c>
      <c r="D40" s="143">
        <v>1008.0</v>
      </c>
      <c r="E40" s="143">
        <v>105.0</v>
      </c>
      <c r="F40" s="143">
        <v>1053.0</v>
      </c>
      <c r="G40" s="143">
        <v>2272.0</v>
      </c>
      <c r="H40" s="143">
        <v>26330.0</v>
      </c>
      <c r="I40" s="143">
        <v>20.0</v>
      </c>
      <c r="J40" s="143">
        <v>121.0</v>
      </c>
      <c r="K40" s="143">
        <v>1385.0</v>
      </c>
      <c r="L40" s="143">
        <v>4156.0</v>
      </c>
      <c r="M40" s="143">
        <v>1088.0</v>
      </c>
      <c r="N40" s="143">
        <v>98.0</v>
      </c>
      <c r="O40" s="143">
        <v>197.0</v>
      </c>
      <c r="P40" s="143">
        <v>100.0</v>
      </c>
      <c r="Q40" s="143">
        <v>20000.0</v>
      </c>
      <c r="R40" s="143">
        <v>5000.0</v>
      </c>
      <c r="T40" s="143">
        <v>10000.0</v>
      </c>
      <c r="U40" s="143">
        <v>100.0</v>
      </c>
      <c r="V40" s="143">
        <v>100.0</v>
      </c>
      <c r="Y40" s="143">
        <v>15.0</v>
      </c>
      <c r="Z40" s="143">
        <v>1.0</v>
      </c>
      <c r="AA40" s="143">
        <v>1.0</v>
      </c>
      <c r="AB40" s="143">
        <v>10000.0</v>
      </c>
      <c r="AC40" s="143">
        <v>550.0</v>
      </c>
      <c r="AD40" s="143">
        <v>8800.0</v>
      </c>
      <c r="AE40" s="143">
        <v>200.0</v>
      </c>
      <c r="AF40" s="143">
        <v>800.0</v>
      </c>
      <c r="AJ40" s="143">
        <v>1.0</v>
      </c>
      <c r="AK40" s="143">
        <v>1.0</v>
      </c>
      <c r="AL40" s="143">
        <v>1.0</v>
      </c>
      <c r="AM40" s="143">
        <v>10000.0</v>
      </c>
      <c r="AN40" s="143">
        <v>10000.0</v>
      </c>
      <c r="AO40" s="143" t="s">
        <v>270</v>
      </c>
      <c r="AP40" s="143" t="s">
        <v>189</v>
      </c>
      <c r="AQ40" s="143" t="s">
        <v>270</v>
      </c>
      <c r="AR40" s="143">
        <v>700.0</v>
      </c>
      <c r="AS40" s="143" t="s">
        <v>197</v>
      </c>
      <c r="AT40" s="143" t="s">
        <v>191</v>
      </c>
      <c r="AU40" s="143" t="s">
        <v>204</v>
      </c>
      <c r="AV40" s="143" t="s">
        <v>281</v>
      </c>
      <c r="AW40" s="143">
        <v>42.0</v>
      </c>
      <c r="AX40" s="143">
        <v>416.0</v>
      </c>
      <c r="AY40" s="143">
        <v>678.0</v>
      </c>
      <c r="AZ40" s="143">
        <v>6780.0</v>
      </c>
      <c r="BA40" s="143">
        <v>178.0</v>
      </c>
      <c r="BB40" s="143">
        <v>1781.0</v>
      </c>
      <c r="BC40" s="143" t="s">
        <v>206</v>
      </c>
      <c r="BD40" s="143" t="s">
        <v>272</v>
      </c>
    </row>
    <row r="41">
      <c r="A41" s="143" t="s">
        <v>282</v>
      </c>
      <c r="B41" s="143">
        <v>13006.0</v>
      </c>
      <c r="C41" s="143">
        <v>2000.0</v>
      </c>
      <c r="D41" s="143">
        <v>1404.0</v>
      </c>
      <c r="E41" s="143">
        <v>190.0</v>
      </c>
      <c r="F41" s="143">
        <v>1900.0</v>
      </c>
      <c r="G41" s="143">
        <v>2259.0</v>
      </c>
      <c r="H41" s="143">
        <v>19590.0</v>
      </c>
      <c r="I41" s="143">
        <v>80.0</v>
      </c>
      <c r="J41" s="143">
        <v>482.0</v>
      </c>
      <c r="K41" s="143">
        <v>1393.0</v>
      </c>
      <c r="L41" s="143">
        <v>4181.0</v>
      </c>
      <c r="M41" s="143">
        <v>199.0</v>
      </c>
      <c r="N41" s="143">
        <v>99.0</v>
      </c>
      <c r="O41" s="143">
        <v>199.0</v>
      </c>
      <c r="P41" s="143">
        <v>100.0</v>
      </c>
      <c r="Q41" s="143">
        <v>20000.0</v>
      </c>
      <c r="R41" s="143">
        <v>5000.0</v>
      </c>
      <c r="T41" s="143">
        <v>10000.0</v>
      </c>
      <c r="U41" s="143">
        <v>100.0</v>
      </c>
      <c r="V41" s="143">
        <v>100.0</v>
      </c>
      <c r="Y41" s="143">
        <v>45.0</v>
      </c>
      <c r="Z41" s="143">
        <v>3.0</v>
      </c>
      <c r="AA41" s="143">
        <v>1.0</v>
      </c>
      <c r="AB41" s="143">
        <v>10000.0</v>
      </c>
      <c r="AC41" s="143">
        <v>750.0</v>
      </c>
      <c r="AD41" s="143">
        <v>8800.0</v>
      </c>
      <c r="AE41" s="143">
        <v>200.0</v>
      </c>
      <c r="AF41" s="143">
        <v>800.0</v>
      </c>
      <c r="AJ41" s="143">
        <v>1.0</v>
      </c>
      <c r="AK41" s="143">
        <v>1.0</v>
      </c>
      <c r="AL41" s="143">
        <v>1.0</v>
      </c>
      <c r="AM41" s="143">
        <v>10000.0</v>
      </c>
      <c r="AN41" s="143">
        <v>10000.0</v>
      </c>
      <c r="AO41" s="143" t="s">
        <v>270</v>
      </c>
      <c r="AP41" s="143" t="s">
        <v>270</v>
      </c>
      <c r="AQ41" s="143" t="s">
        <v>189</v>
      </c>
      <c r="AR41" s="143">
        <v>700.0</v>
      </c>
      <c r="AS41" s="143" t="s">
        <v>190</v>
      </c>
      <c r="AT41" s="143" t="s">
        <v>191</v>
      </c>
      <c r="AU41" s="143" t="s">
        <v>192</v>
      </c>
      <c r="AV41" s="143" t="s">
        <v>283</v>
      </c>
      <c r="AW41" s="143">
        <v>75.0</v>
      </c>
      <c r="AX41" s="143">
        <v>752.0</v>
      </c>
      <c r="AY41" s="143">
        <v>510.0</v>
      </c>
      <c r="AZ41" s="143">
        <v>5098.0</v>
      </c>
      <c r="BA41" s="143">
        <v>178.0</v>
      </c>
      <c r="BB41" s="143">
        <v>1781.0</v>
      </c>
      <c r="BC41" s="143" t="s">
        <v>214</v>
      </c>
      <c r="BD41" s="143" t="s">
        <v>272</v>
      </c>
    </row>
    <row r="42">
      <c r="A42" s="143" t="s">
        <v>284</v>
      </c>
      <c r="B42" s="143">
        <v>13007.0</v>
      </c>
      <c r="C42" s="143">
        <v>2000.0</v>
      </c>
      <c r="D42" s="143">
        <v>1408.0</v>
      </c>
      <c r="E42" s="143">
        <v>274.0</v>
      </c>
      <c r="F42" s="143">
        <v>2741.0</v>
      </c>
      <c r="G42" s="143">
        <v>2264.0</v>
      </c>
      <c r="H42" s="143">
        <v>22640.0</v>
      </c>
      <c r="I42" s="143">
        <v>20.0</v>
      </c>
      <c r="J42" s="143">
        <v>120.0</v>
      </c>
      <c r="K42" s="143">
        <v>1391.0</v>
      </c>
      <c r="L42" s="143">
        <v>4173.0</v>
      </c>
      <c r="M42" s="143">
        <v>794.0</v>
      </c>
      <c r="N42" s="143">
        <v>695.0</v>
      </c>
      <c r="O42" s="143">
        <v>198.0</v>
      </c>
      <c r="P42" s="143">
        <v>100.0</v>
      </c>
      <c r="Q42" s="143">
        <v>20000.0</v>
      </c>
      <c r="R42" s="143">
        <v>5000.0</v>
      </c>
      <c r="T42" s="143">
        <v>10000.0</v>
      </c>
      <c r="U42" s="143">
        <v>100.0</v>
      </c>
      <c r="V42" s="143">
        <v>100.0</v>
      </c>
      <c r="Y42" s="143">
        <v>15.0</v>
      </c>
      <c r="Z42" s="143">
        <v>3.0</v>
      </c>
      <c r="AA42" s="143">
        <v>1.0</v>
      </c>
      <c r="AB42" s="143">
        <v>10000.0</v>
      </c>
      <c r="AC42" s="143">
        <v>650.0</v>
      </c>
      <c r="AD42" s="143">
        <v>8800.0</v>
      </c>
      <c r="AE42" s="143">
        <v>200.0</v>
      </c>
      <c r="AF42" s="143">
        <v>800.0</v>
      </c>
      <c r="AJ42" s="143">
        <v>1.0</v>
      </c>
      <c r="AK42" s="143">
        <v>1.0</v>
      </c>
      <c r="AL42" s="143">
        <v>1.0</v>
      </c>
      <c r="AM42" s="143">
        <v>10000.0</v>
      </c>
      <c r="AN42" s="143">
        <v>10000.0</v>
      </c>
      <c r="AO42" s="143" t="s">
        <v>188</v>
      </c>
      <c r="AP42" s="143" t="s">
        <v>270</v>
      </c>
      <c r="AQ42" s="143" t="s">
        <v>188</v>
      </c>
      <c r="AR42" s="143">
        <v>700.0</v>
      </c>
      <c r="AS42" s="143" t="s">
        <v>190</v>
      </c>
      <c r="AT42" s="143" t="s">
        <v>191</v>
      </c>
      <c r="AU42" s="143" t="s">
        <v>192</v>
      </c>
      <c r="AV42" s="143" t="s">
        <v>285</v>
      </c>
      <c r="AW42" s="143">
        <v>108.0</v>
      </c>
      <c r="AX42" s="143">
        <v>1084.0</v>
      </c>
      <c r="AY42" s="143">
        <v>586.0</v>
      </c>
      <c r="AZ42" s="143">
        <v>5859.0</v>
      </c>
      <c r="BA42" s="143">
        <v>178.0</v>
      </c>
      <c r="BB42" s="143">
        <v>1781.0</v>
      </c>
      <c r="BC42" s="143" t="s">
        <v>214</v>
      </c>
      <c r="BD42" s="143" t="s">
        <v>195</v>
      </c>
    </row>
    <row r="43">
      <c r="A43" s="143" t="s">
        <v>286</v>
      </c>
      <c r="B43" s="143">
        <v>13008.0</v>
      </c>
      <c r="C43" s="143">
        <v>2000.0</v>
      </c>
      <c r="D43" s="143">
        <v>1364.0</v>
      </c>
      <c r="E43" s="143">
        <v>282.0</v>
      </c>
      <c r="F43" s="143">
        <v>2829.0</v>
      </c>
      <c r="G43" s="143">
        <v>2192.0</v>
      </c>
      <c r="H43" s="143">
        <v>21920.0</v>
      </c>
      <c r="I43" s="143">
        <v>19.0</v>
      </c>
      <c r="J43" s="143">
        <v>116.0</v>
      </c>
      <c r="K43" s="143">
        <v>1435.0</v>
      </c>
      <c r="L43" s="143">
        <v>4307.0</v>
      </c>
      <c r="M43" s="143">
        <v>820.0</v>
      </c>
      <c r="N43" s="143">
        <v>717.0</v>
      </c>
      <c r="O43" s="143">
        <v>256.0</v>
      </c>
      <c r="P43" s="143">
        <v>100.0</v>
      </c>
      <c r="Q43" s="143">
        <v>20000.0</v>
      </c>
      <c r="R43" s="143">
        <v>5000.0</v>
      </c>
      <c r="T43" s="143">
        <v>10000.0</v>
      </c>
      <c r="U43" s="143">
        <v>100.0</v>
      </c>
      <c r="V43" s="143">
        <v>100.0</v>
      </c>
      <c r="Y43" s="143">
        <v>15.0</v>
      </c>
      <c r="Z43" s="143">
        <v>3.0</v>
      </c>
      <c r="AA43" s="143">
        <v>1.0</v>
      </c>
      <c r="AB43" s="143">
        <v>10000.0</v>
      </c>
      <c r="AC43" s="143">
        <v>650.0</v>
      </c>
      <c r="AD43" s="143">
        <v>8800.0</v>
      </c>
      <c r="AE43" s="143">
        <v>200.0</v>
      </c>
      <c r="AF43" s="143">
        <v>800.0</v>
      </c>
      <c r="AJ43" s="143">
        <v>1.0</v>
      </c>
      <c r="AK43" s="143">
        <v>1.0</v>
      </c>
      <c r="AL43" s="143">
        <v>1.0</v>
      </c>
      <c r="AM43" s="143">
        <v>10000.0</v>
      </c>
      <c r="AN43" s="143">
        <v>10000.0</v>
      </c>
      <c r="AO43" s="143" t="s">
        <v>270</v>
      </c>
      <c r="AP43" s="143" t="s">
        <v>189</v>
      </c>
      <c r="AQ43" s="143" t="s">
        <v>270</v>
      </c>
      <c r="AR43" s="143">
        <v>700.0</v>
      </c>
      <c r="AS43" s="143" t="s">
        <v>216</v>
      </c>
      <c r="AT43" s="143" t="s">
        <v>191</v>
      </c>
      <c r="AU43" s="143" t="s">
        <v>192</v>
      </c>
      <c r="AV43" s="143" t="s">
        <v>287</v>
      </c>
      <c r="AW43" s="143">
        <v>112.0</v>
      </c>
      <c r="AX43" s="143">
        <v>1118.0</v>
      </c>
      <c r="AY43" s="143">
        <v>567.0</v>
      </c>
      <c r="AZ43" s="143">
        <v>5673.0</v>
      </c>
      <c r="BA43" s="143">
        <v>178.0</v>
      </c>
      <c r="BB43" s="143">
        <v>1781.0</v>
      </c>
      <c r="BC43" s="143" t="s">
        <v>206</v>
      </c>
      <c r="BD43" s="143" t="s">
        <v>272</v>
      </c>
    </row>
    <row r="44">
      <c r="A44" s="143" t="s">
        <v>288</v>
      </c>
      <c r="B44" s="143">
        <v>13009.0</v>
      </c>
      <c r="C44" s="143">
        <v>2000.0</v>
      </c>
      <c r="D44" s="143">
        <v>1420.0</v>
      </c>
      <c r="E44" s="143">
        <v>171.0</v>
      </c>
      <c r="F44" s="143">
        <v>1719.0</v>
      </c>
      <c r="G44" s="143">
        <v>3048.0</v>
      </c>
      <c r="H44" s="143">
        <v>50940.0</v>
      </c>
      <c r="I44" s="143">
        <v>30.0</v>
      </c>
      <c r="J44" s="143">
        <v>182.0</v>
      </c>
      <c r="K44" s="143">
        <v>1377.0</v>
      </c>
      <c r="L44" s="143">
        <v>4132.0</v>
      </c>
      <c r="M44" s="143">
        <v>1416.0</v>
      </c>
      <c r="N44" s="143">
        <v>98.0</v>
      </c>
      <c r="O44" s="143">
        <v>196.0</v>
      </c>
      <c r="P44" s="143">
        <v>100.0</v>
      </c>
      <c r="Q44" s="143">
        <v>20000.0</v>
      </c>
      <c r="R44" s="143">
        <v>5000.0</v>
      </c>
      <c r="T44" s="143">
        <v>10000.0</v>
      </c>
      <c r="U44" s="143">
        <v>100.0</v>
      </c>
      <c r="V44" s="143">
        <v>100.0</v>
      </c>
      <c r="Y44" s="143">
        <v>9.0</v>
      </c>
      <c r="Z44" s="143">
        <v>3.0</v>
      </c>
      <c r="AA44" s="143">
        <v>1.0</v>
      </c>
      <c r="AB44" s="143">
        <v>10000.0</v>
      </c>
      <c r="AC44" s="143">
        <v>350.0</v>
      </c>
      <c r="AD44" s="143">
        <v>8800.0</v>
      </c>
      <c r="AE44" s="143">
        <v>200.0</v>
      </c>
      <c r="AF44" s="143">
        <v>800.0</v>
      </c>
      <c r="AJ44" s="143">
        <v>1.0</v>
      </c>
      <c r="AK44" s="143">
        <v>1.0</v>
      </c>
      <c r="AL44" s="143">
        <v>1.0</v>
      </c>
      <c r="AM44" s="143">
        <v>10000.0</v>
      </c>
      <c r="AN44" s="143">
        <v>10000.0</v>
      </c>
      <c r="AO44" s="143" t="s">
        <v>270</v>
      </c>
      <c r="AP44" s="143" t="s">
        <v>270</v>
      </c>
      <c r="AQ44" s="143" t="s">
        <v>189</v>
      </c>
      <c r="AR44" s="143">
        <v>700.0</v>
      </c>
      <c r="AS44" s="143" t="s">
        <v>197</v>
      </c>
      <c r="AT44" s="143" t="s">
        <v>198</v>
      </c>
      <c r="AU44" s="143" t="s">
        <v>199</v>
      </c>
      <c r="AV44" s="143" t="s">
        <v>289</v>
      </c>
      <c r="AW44" s="143">
        <v>37.0</v>
      </c>
      <c r="AX44" s="143">
        <v>374.0</v>
      </c>
      <c r="AY44" s="143">
        <v>715.0</v>
      </c>
      <c r="AZ44" s="143">
        <v>7145.0</v>
      </c>
      <c r="BA44" s="143">
        <v>80.0</v>
      </c>
      <c r="BB44" s="143">
        <v>801.0</v>
      </c>
      <c r="BC44" s="143" t="s">
        <v>214</v>
      </c>
      <c r="BD44" s="143" t="s">
        <v>272</v>
      </c>
    </row>
    <row r="45">
      <c r="A45" s="143" t="s">
        <v>290</v>
      </c>
      <c r="B45" s="143">
        <v>13010.0</v>
      </c>
      <c r="C45" s="143">
        <v>2000.0</v>
      </c>
      <c r="D45" s="143">
        <v>1396.0</v>
      </c>
      <c r="E45" s="143">
        <v>108.0</v>
      </c>
      <c r="F45" s="143">
        <v>1084.0</v>
      </c>
      <c r="G45" s="143">
        <v>2997.0</v>
      </c>
      <c r="H45" s="143">
        <v>50100.0</v>
      </c>
      <c r="I45" s="143">
        <v>29.0</v>
      </c>
      <c r="J45" s="143">
        <v>179.0</v>
      </c>
      <c r="K45" s="143">
        <v>1400.0</v>
      </c>
      <c r="L45" s="143">
        <v>4202.0</v>
      </c>
      <c r="M45" s="143">
        <v>1440.0</v>
      </c>
      <c r="N45" s="143">
        <v>100.0</v>
      </c>
      <c r="O45" s="143">
        <v>200.0</v>
      </c>
      <c r="P45" s="143">
        <v>100.0</v>
      </c>
      <c r="Q45" s="143">
        <v>20000.0</v>
      </c>
      <c r="R45" s="143">
        <v>5000.0</v>
      </c>
      <c r="T45" s="143">
        <v>10000.0</v>
      </c>
      <c r="U45" s="143">
        <v>100.0</v>
      </c>
      <c r="V45" s="143">
        <v>100.0</v>
      </c>
      <c r="Y45" s="143">
        <v>27.0</v>
      </c>
      <c r="Z45" s="143">
        <v>3.0</v>
      </c>
      <c r="AA45" s="143">
        <v>1.0</v>
      </c>
      <c r="AB45" s="143">
        <v>10000.0</v>
      </c>
      <c r="AC45" s="143">
        <v>350.0</v>
      </c>
      <c r="AD45" s="143">
        <v>8800.0</v>
      </c>
      <c r="AE45" s="143">
        <v>200.0</v>
      </c>
      <c r="AF45" s="143">
        <v>800.0</v>
      </c>
      <c r="AJ45" s="143">
        <v>1.0</v>
      </c>
      <c r="AK45" s="143">
        <v>1.0</v>
      </c>
      <c r="AL45" s="143">
        <v>1.0</v>
      </c>
      <c r="AM45" s="143">
        <v>10000.0</v>
      </c>
      <c r="AN45" s="143">
        <v>10000.0</v>
      </c>
      <c r="AO45" s="143" t="s">
        <v>188</v>
      </c>
      <c r="AP45" s="143" t="s">
        <v>188</v>
      </c>
      <c r="AQ45" s="143" t="s">
        <v>270</v>
      </c>
      <c r="AR45" s="143">
        <v>700.0</v>
      </c>
      <c r="AS45" s="143" t="s">
        <v>197</v>
      </c>
      <c r="AT45" s="143" t="s">
        <v>219</v>
      </c>
      <c r="AU45" s="143" t="s">
        <v>199</v>
      </c>
      <c r="AV45" s="143" t="s">
        <v>291</v>
      </c>
      <c r="AW45" s="143">
        <v>43.0</v>
      </c>
      <c r="AX45" s="143">
        <v>429.0</v>
      </c>
      <c r="AY45" s="143">
        <v>1278.0</v>
      </c>
      <c r="AZ45" s="143">
        <v>12777.0</v>
      </c>
      <c r="BA45" s="143">
        <v>148.0</v>
      </c>
      <c r="BB45" s="143">
        <v>1482.0</v>
      </c>
      <c r="BC45" s="143" t="s">
        <v>194</v>
      </c>
      <c r="BD45" s="143" t="s">
        <v>195</v>
      </c>
    </row>
    <row r="46">
      <c r="A46" s="143" t="s">
        <v>292</v>
      </c>
      <c r="B46" s="143">
        <v>13011.0</v>
      </c>
      <c r="C46" s="143">
        <v>2000.0</v>
      </c>
      <c r="D46" s="143">
        <v>1436.0</v>
      </c>
      <c r="E46" s="143">
        <v>211.0</v>
      </c>
      <c r="F46" s="143">
        <v>2118.0</v>
      </c>
      <c r="G46" s="143">
        <v>2310.0</v>
      </c>
      <c r="H46" s="143">
        <v>23100.0</v>
      </c>
      <c r="I46" s="143">
        <v>20.0</v>
      </c>
      <c r="J46" s="143">
        <v>123.0</v>
      </c>
      <c r="K46" s="143">
        <v>1362.0</v>
      </c>
      <c r="L46" s="143">
        <v>4086.0</v>
      </c>
      <c r="M46" s="143">
        <v>821.0</v>
      </c>
      <c r="N46" s="143">
        <v>681.0</v>
      </c>
      <c r="O46" s="143">
        <v>194.0</v>
      </c>
      <c r="P46" s="143">
        <v>100.0</v>
      </c>
      <c r="Q46" s="143">
        <v>20000.0</v>
      </c>
      <c r="R46" s="143">
        <v>5000.0</v>
      </c>
      <c r="T46" s="143">
        <v>10000.0</v>
      </c>
      <c r="U46" s="143">
        <v>100.0</v>
      </c>
      <c r="V46" s="143">
        <v>100.0</v>
      </c>
      <c r="Y46" s="143">
        <v>15.0</v>
      </c>
      <c r="Z46" s="143">
        <v>3.0</v>
      </c>
      <c r="AA46" s="143">
        <v>1.0</v>
      </c>
      <c r="AB46" s="143">
        <v>10000.0</v>
      </c>
      <c r="AC46" s="143">
        <v>650.0</v>
      </c>
      <c r="AD46" s="143">
        <v>8800.0</v>
      </c>
      <c r="AE46" s="143">
        <v>200.0</v>
      </c>
      <c r="AF46" s="143">
        <v>800.0</v>
      </c>
      <c r="AJ46" s="143">
        <v>1.0</v>
      </c>
      <c r="AK46" s="143">
        <v>1.0</v>
      </c>
      <c r="AL46" s="143">
        <v>1.0</v>
      </c>
      <c r="AM46" s="143">
        <v>10000.0</v>
      </c>
      <c r="AN46" s="143">
        <v>10000.0</v>
      </c>
      <c r="AO46" s="143" t="s">
        <v>270</v>
      </c>
      <c r="AP46" s="143" t="s">
        <v>270</v>
      </c>
      <c r="AQ46" s="143" t="s">
        <v>189</v>
      </c>
      <c r="AR46" s="143">
        <v>700.0</v>
      </c>
      <c r="AS46" s="143" t="s">
        <v>197</v>
      </c>
      <c r="AT46" s="143" t="s">
        <v>191</v>
      </c>
      <c r="AU46" s="143" t="s">
        <v>192</v>
      </c>
      <c r="AV46" s="143" t="s">
        <v>293</v>
      </c>
      <c r="AW46" s="143">
        <v>84.0</v>
      </c>
      <c r="AX46" s="143">
        <v>837.0</v>
      </c>
      <c r="AY46" s="143">
        <v>598.0</v>
      </c>
      <c r="AZ46" s="143">
        <v>5978.0</v>
      </c>
      <c r="BA46" s="143">
        <v>148.0</v>
      </c>
      <c r="BB46" s="143">
        <v>1482.0</v>
      </c>
      <c r="BC46" s="143" t="s">
        <v>214</v>
      </c>
      <c r="BD46" s="143" t="s">
        <v>272</v>
      </c>
    </row>
    <row r="47">
      <c r="A47" s="143" t="s">
        <v>294</v>
      </c>
      <c r="B47" s="143">
        <v>13012.0</v>
      </c>
      <c r="C47" s="143">
        <v>2000.0</v>
      </c>
      <c r="D47" s="143">
        <v>904.0</v>
      </c>
      <c r="E47" s="143">
        <v>112.0</v>
      </c>
      <c r="F47" s="143">
        <v>1126.0</v>
      </c>
      <c r="G47" s="143">
        <v>2035.0</v>
      </c>
      <c r="H47" s="143">
        <v>23580.0</v>
      </c>
      <c r="I47" s="143">
        <v>18.0</v>
      </c>
      <c r="J47" s="143">
        <v>108.0</v>
      </c>
      <c r="K47" s="143">
        <v>1533.0</v>
      </c>
      <c r="L47" s="143">
        <v>4599.0</v>
      </c>
      <c r="M47" s="143">
        <v>995.0</v>
      </c>
      <c r="N47" s="143">
        <v>109.0</v>
      </c>
      <c r="O47" s="143">
        <v>219.0</v>
      </c>
      <c r="P47" s="143">
        <v>100.0</v>
      </c>
      <c r="Q47" s="143">
        <v>20000.0</v>
      </c>
      <c r="R47" s="143">
        <v>5000.0</v>
      </c>
      <c r="T47" s="143">
        <v>10000.0</v>
      </c>
      <c r="U47" s="143">
        <v>100.0</v>
      </c>
      <c r="V47" s="143">
        <v>100.0</v>
      </c>
      <c r="Y47" s="143">
        <v>5.0</v>
      </c>
      <c r="Z47" s="143">
        <v>1.0</v>
      </c>
      <c r="AA47" s="143">
        <v>1.0</v>
      </c>
      <c r="AB47" s="143">
        <v>10000.0</v>
      </c>
      <c r="AC47" s="143">
        <v>550.0</v>
      </c>
      <c r="AD47" s="143">
        <v>8800.0</v>
      </c>
      <c r="AE47" s="143">
        <v>200.0</v>
      </c>
      <c r="AF47" s="143">
        <v>800.0</v>
      </c>
      <c r="AJ47" s="143">
        <v>1.0</v>
      </c>
      <c r="AK47" s="143">
        <v>1.0</v>
      </c>
      <c r="AL47" s="143">
        <v>1.0</v>
      </c>
      <c r="AM47" s="143">
        <v>10000.0</v>
      </c>
      <c r="AN47" s="143">
        <v>10000.0</v>
      </c>
      <c r="AO47" s="143" t="s">
        <v>189</v>
      </c>
      <c r="AP47" s="143" t="s">
        <v>270</v>
      </c>
      <c r="AQ47" s="143" t="s">
        <v>270</v>
      </c>
      <c r="AR47" s="143">
        <v>700.0</v>
      </c>
      <c r="AS47" s="143" t="s">
        <v>197</v>
      </c>
      <c r="AT47" s="143" t="s">
        <v>219</v>
      </c>
      <c r="AU47" s="143" t="s">
        <v>199</v>
      </c>
      <c r="AV47" s="143" t="s">
        <v>295</v>
      </c>
      <c r="AW47" s="143">
        <v>45.0</v>
      </c>
      <c r="AX47" s="143">
        <v>446.0</v>
      </c>
      <c r="AY47" s="143">
        <v>607.0</v>
      </c>
      <c r="AZ47" s="143">
        <v>6072.0</v>
      </c>
      <c r="BA47" s="143">
        <v>148.0</v>
      </c>
      <c r="BB47" s="143">
        <v>1482.0</v>
      </c>
      <c r="BC47" s="143" t="s">
        <v>194</v>
      </c>
      <c r="BD47" s="143" t="s">
        <v>272</v>
      </c>
    </row>
    <row r="48">
      <c r="A48" s="143" t="s">
        <v>296</v>
      </c>
      <c r="B48" s="143">
        <v>16000.0</v>
      </c>
      <c r="C48" s="143">
        <v>2000.0</v>
      </c>
      <c r="D48" s="143">
        <v>2020.0</v>
      </c>
      <c r="E48" s="143">
        <v>116.0</v>
      </c>
      <c r="F48" s="143">
        <v>1164.0</v>
      </c>
      <c r="G48" s="143">
        <v>3033.0</v>
      </c>
      <c r="H48" s="143">
        <v>50710.0</v>
      </c>
      <c r="I48" s="143">
        <v>182.0</v>
      </c>
      <c r="J48" s="143">
        <v>1092.0</v>
      </c>
      <c r="K48" s="143">
        <v>1384.0</v>
      </c>
      <c r="L48" s="143">
        <v>4152.0</v>
      </c>
      <c r="M48" s="143">
        <v>237.0</v>
      </c>
      <c r="N48" s="143">
        <v>593.0</v>
      </c>
      <c r="O48" s="143">
        <v>197.0</v>
      </c>
      <c r="P48" s="143">
        <v>100.0</v>
      </c>
      <c r="Q48" s="143">
        <v>20000.0</v>
      </c>
      <c r="R48" s="143">
        <v>5000.0</v>
      </c>
      <c r="T48" s="143">
        <v>10000.0</v>
      </c>
      <c r="U48" s="143">
        <v>100.0</v>
      </c>
      <c r="V48" s="143">
        <v>100.0</v>
      </c>
      <c r="Y48" s="143">
        <v>8.0</v>
      </c>
      <c r="Z48" s="143">
        <v>1.0</v>
      </c>
      <c r="AA48" s="143">
        <v>1.0</v>
      </c>
      <c r="AB48" s="143">
        <v>10000.0</v>
      </c>
      <c r="AC48" s="143">
        <v>350.0</v>
      </c>
      <c r="AD48" s="143">
        <v>8800.0</v>
      </c>
      <c r="AE48" s="143">
        <v>200.0</v>
      </c>
      <c r="AF48" s="143">
        <v>800.0</v>
      </c>
      <c r="AJ48" s="143">
        <v>1.0</v>
      </c>
      <c r="AK48" s="143">
        <v>1.0</v>
      </c>
      <c r="AL48" s="143">
        <v>1.0</v>
      </c>
      <c r="AM48" s="143">
        <v>10000.0</v>
      </c>
      <c r="AN48" s="143">
        <v>10000.0</v>
      </c>
      <c r="AO48" s="143" t="s">
        <v>208</v>
      </c>
      <c r="AP48" s="143" t="s">
        <v>188</v>
      </c>
      <c r="AQ48" s="143" t="s">
        <v>270</v>
      </c>
      <c r="AR48" s="143">
        <v>700.0</v>
      </c>
      <c r="AS48" s="143" t="s">
        <v>197</v>
      </c>
      <c r="AT48" s="143" t="s">
        <v>198</v>
      </c>
      <c r="AU48" s="143" t="s">
        <v>199</v>
      </c>
      <c r="AV48" s="143" t="s">
        <v>297</v>
      </c>
      <c r="AW48" s="143">
        <v>59.0</v>
      </c>
      <c r="AX48" s="143">
        <v>593.0</v>
      </c>
      <c r="AY48" s="143">
        <v>1667.0</v>
      </c>
      <c r="AZ48" s="143">
        <v>16669.0</v>
      </c>
      <c r="BA48" s="143">
        <v>148.0</v>
      </c>
      <c r="BB48" s="143">
        <v>1482.0</v>
      </c>
      <c r="BC48" s="143" t="s">
        <v>194</v>
      </c>
      <c r="BD48" s="143" t="s">
        <v>195</v>
      </c>
    </row>
    <row r="49">
      <c r="A49" s="143" t="s">
        <v>298</v>
      </c>
      <c r="B49" s="143">
        <v>16001.0</v>
      </c>
      <c r="C49" s="143">
        <v>2000.0</v>
      </c>
      <c r="D49" s="143">
        <v>1436.0</v>
      </c>
      <c r="E49" s="143">
        <v>266.0</v>
      </c>
      <c r="F49" s="143">
        <v>2661.0</v>
      </c>
      <c r="G49" s="143">
        <v>2309.0</v>
      </c>
      <c r="H49" s="143">
        <v>23090.0</v>
      </c>
      <c r="I49" s="143">
        <v>20.0</v>
      </c>
      <c r="J49" s="143">
        <v>123.0</v>
      </c>
      <c r="K49" s="143">
        <v>1362.0</v>
      </c>
      <c r="L49" s="143">
        <v>4088.0</v>
      </c>
      <c r="M49" s="143">
        <v>778.0</v>
      </c>
      <c r="N49" s="143">
        <v>681.0</v>
      </c>
      <c r="O49" s="143">
        <v>243.0</v>
      </c>
      <c r="P49" s="143">
        <v>100.0</v>
      </c>
      <c r="Q49" s="143">
        <v>20000.0</v>
      </c>
      <c r="R49" s="143">
        <v>5000.0</v>
      </c>
      <c r="T49" s="143">
        <v>10000.0</v>
      </c>
      <c r="U49" s="143">
        <v>100.0</v>
      </c>
      <c r="V49" s="143">
        <v>100.0</v>
      </c>
      <c r="Y49" s="143">
        <v>15.0</v>
      </c>
      <c r="Z49" s="143">
        <v>3.0</v>
      </c>
      <c r="AA49" s="143">
        <v>1.0</v>
      </c>
      <c r="AB49" s="143">
        <v>10000.0</v>
      </c>
      <c r="AC49" s="143">
        <v>650.0</v>
      </c>
      <c r="AD49" s="143">
        <v>8800.0</v>
      </c>
      <c r="AE49" s="143">
        <v>200.0</v>
      </c>
      <c r="AF49" s="143">
        <v>800.0</v>
      </c>
      <c r="AJ49" s="143">
        <v>1.0</v>
      </c>
      <c r="AK49" s="143">
        <v>1.0</v>
      </c>
      <c r="AL49" s="143">
        <v>1.0</v>
      </c>
      <c r="AM49" s="143">
        <v>10000.0</v>
      </c>
      <c r="AN49" s="143">
        <v>10000.0</v>
      </c>
      <c r="AO49" s="143" t="s">
        <v>188</v>
      </c>
      <c r="AP49" s="143" t="s">
        <v>188</v>
      </c>
      <c r="AQ49" s="143" t="s">
        <v>188</v>
      </c>
      <c r="AR49" s="143">
        <v>700.0</v>
      </c>
      <c r="AS49" s="143" t="s">
        <v>216</v>
      </c>
      <c r="AT49" s="143" t="s">
        <v>191</v>
      </c>
      <c r="AU49" s="143" t="s">
        <v>192</v>
      </c>
      <c r="AV49" s="143" t="s">
        <v>299</v>
      </c>
      <c r="AW49" s="143">
        <v>94.0</v>
      </c>
      <c r="AX49" s="143">
        <v>936.0</v>
      </c>
      <c r="AY49" s="143">
        <v>531.0</v>
      </c>
      <c r="AZ49" s="143">
        <v>5312.0</v>
      </c>
      <c r="BA49" s="143">
        <v>148.0</v>
      </c>
      <c r="BB49" s="143">
        <v>1482.0</v>
      </c>
      <c r="BC49" s="143" t="s">
        <v>194</v>
      </c>
      <c r="BD49" s="143" t="s">
        <v>195</v>
      </c>
    </row>
    <row r="50">
      <c r="A50" s="143" t="s">
        <v>300</v>
      </c>
      <c r="B50" s="143">
        <v>16002.0</v>
      </c>
      <c r="C50" s="143">
        <v>2000.0</v>
      </c>
      <c r="D50" s="143">
        <v>1404.0</v>
      </c>
      <c r="E50" s="143">
        <v>186.0</v>
      </c>
      <c r="F50" s="143">
        <v>1865.0</v>
      </c>
      <c r="G50" s="143">
        <v>2262.0</v>
      </c>
      <c r="H50" s="143">
        <v>19610.0</v>
      </c>
      <c r="I50" s="143">
        <v>80.0</v>
      </c>
      <c r="J50" s="143">
        <v>482.0</v>
      </c>
      <c r="K50" s="143">
        <v>1392.0</v>
      </c>
      <c r="L50" s="143">
        <v>4176.0</v>
      </c>
      <c r="M50" s="143">
        <v>198.0</v>
      </c>
      <c r="N50" s="143">
        <v>99.0</v>
      </c>
      <c r="O50" s="143">
        <v>198.0</v>
      </c>
      <c r="P50" s="143">
        <v>100.0</v>
      </c>
      <c r="Q50" s="143">
        <v>20000.0</v>
      </c>
      <c r="R50" s="143">
        <v>5000.0</v>
      </c>
      <c r="T50" s="143">
        <v>10000.0</v>
      </c>
      <c r="U50" s="143">
        <v>100.0</v>
      </c>
      <c r="V50" s="143">
        <v>100.0</v>
      </c>
      <c r="Y50" s="143">
        <v>50.0</v>
      </c>
      <c r="Z50" s="143">
        <v>5.0</v>
      </c>
      <c r="AA50" s="143">
        <v>1.0</v>
      </c>
      <c r="AB50" s="143">
        <v>10000.0</v>
      </c>
      <c r="AC50" s="143">
        <v>750.0</v>
      </c>
      <c r="AD50" s="143">
        <v>8800.0</v>
      </c>
      <c r="AE50" s="143">
        <v>200.0</v>
      </c>
      <c r="AF50" s="143">
        <v>800.0</v>
      </c>
      <c r="AJ50" s="143">
        <v>1.0</v>
      </c>
      <c r="AK50" s="143">
        <v>1.0</v>
      </c>
      <c r="AL50" s="143">
        <v>1.0</v>
      </c>
      <c r="AM50" s="143">
        <v>10000.0</v>
      </c>
      <c r="AN50" s="143">
        <v>10000.0</v>
      </c>
      <c r="AO50" s="143" t="s">
        <v>188</v>
      </c>
      <c r="AP50" s="143" t="s">
        <v>188</v>
      </c>
      <c r="AQ50" s="143" t="s">
        <v>188</v>
      </c>
      <c r="AR50" s="143">
        <v>700.0</v>
      </c>
      <c r="AS50" s="143" t="s">
        <v>197</v>
      </c>
      <c r="AT50" s="143" t="s">
        <v>191</v>
      </c>
      <c r="AU50" s="143" t="s">
        <v>204</v>
      </c>
      <c r="AV50" s="143" t="s">
        <v>301</v>
      </c>
      <c r="AW50" s="143">
        <v>66.0</v>
      </c>
      <c r="AX50" s="143">
        <v>656.0</v>
      </c>
      <c r="AY50" s="143">
        <v>454.0</v>
      </c>
      <c r="AZ50" s="143">
        <v>4536.0</v>
      </c>
      <c r="BA50" s="143">
        <v>131.0</v>
      </c>
      <c r="BB50" s="143">
        <v>1309.0</v>
      </c>
      <c r="BC50" s="143" t="s">
        <v>206</v>
      </c>
      <c r="BD50" s="143" t="s">
        <v>195</v>
      </c>
    </row>
    <row r="51">
      <c r="A51" s="143" t="s">
        <v>302</v>
      </c>
      <c r="B51" s="143">
        <v>16003.0</v>
      </c>
      <c r="C51" s="143">
        <v>2000.0</v>
      </c>
      <c r="D51" s="143">
        <v>1416.0</v>
      </c>
      <c r="E51" s="143">
        <v>192.0</v>
      </c>
      <c r="F51" s="143">
        <v>1926.0</v>
      </c>
      <c r="G51" s="143">
        <v>2281.0</v>
      </c>
      <c r="H51" s="143">
        <v>22810.0</v>
      </c>
      <c r="I51" s="143">
        <v>20.0</v>
      </c>
      <c r="J51" s="143">
        <v>121.0</v>
      </c>
      <c r="K51" s="143">
        <v>1380.0</v>
      </c>
      <c r="L51" s="143">
        <v>4141.0</v>
      </c>
      <c r="M51" s="143">
        <v>788.0</v>
      </c>
      <c r="N51" s="143">
        <v>690.0</v>
      </c>
      <c r="O51" s="143">
        <v>197.0</v>
      </c>
      <c r="P51" s="143">
        <v>100.0</v>
      </c>
      <c r="Q51" s="143">
        <v>20000.0</v>
      </c>
      <c r="R51" s="143">
        <v>5000.0</v>
      </c>
      <c r="T51" s="143">
        <v>10000.0</v>
      </c>
      <c r="U51" s="143">
        <v>100.0</v>
      </c>
      <c r="V51" s="143">
        <v>100.0</v>
      </c>
      <c r="Y51" s="143">
        <v>15.0</v>
      </c>
      <c r="Z51" s="143">
        <v>3.0</v>
      </c>
      <c r="AA51" s="143">
        <v>1.0</v>
      </c>
      <c r="AB51" s="143">
        <v>10000.0</v>
      </c>
      <c r="AC51" s="143">
        <v>650.0</v>
      </c>
      <c r="AD51" s="143">
        <v>8800.0</v>
      </c>
      <c r="AE51" s="143">
        <v>200.0</v>
      </c>
      <c r="AF51" s="143">
        <v>800.0</v>
      </c>
      <c r="AJ51" s="143">
        <v>1.0</v>
      </c>
      <c r="AK51" s="143">
        <v>1.0</v>
      </c>
      <c r="AL51" s="143">
        <v>1.0</v>
      </c>
      <c r="AM51" s="143">
        <v>10000.0</v>
      </c>
      <c r="AN51" s="143">
        <v>10000.0</v>
      </c>
      <c r="AO51" s="143" t="s">
        <v>188</v>
      </c>
      <c r="AP51" s="143" t="s">
        <v>188</v>
      </c>
      <c r="AQ51" s="143" t="s">
        <v>188</v>
      </c>
      <c r="AR51" s="143">
        <v>700.0</v>
      </c>
      <c r="AS51" s="143" t="s">
        <v>197</v>
      </c>
      <c r="AT51" s="143" t="s">
        <v>191</v>
      </c>
      <c r="AU51" s="143" t="s">
        <v>204</v>
      </c>
      <c r="AV51" s="143" t="s">
        <v>303</v>
      </c>
      <c r="AW51" s="143">
        <v>68.0</v>
      </c>
      <c r="AX51" s="143">
        <v>677.0</v>
      </c>
      <c r="AY51" s="143">
        <v>525.0</v>
      </c>
      <c r="AZ51" s="143">
        <v>5247.0</v>
      </c>
      <c r="BA51" s="143">
        <v>131.0</v>
      </c>
      <c r="BB51" s="143">
        <v>1309.0</v>
      </c>
      <c r="BC51" s="143" t="s">
        <v>194</v>
      </c>
      <c r="BD51" s="143" t="s">
        <v>195</v>
      </c>
    </row>
    <row r="52">
      <c r="A52" s="143" t="s">
        <v>304</v>
      </c>
      <c r="B52" s="143">
        <v>16004.0</v>
      </c>
      <c r="C52" s="143">
        <v>2000.0</v>
      </c>
      <c r="D52" s="143">
        <v>1432.0</v>
      </c>
      <c r="E52" s="143">
        <v>253.0</v>
      </c>
      <c r="F52" s="143">
        <v>2538.0</v>
      </c>
      <c r="G52" s="143">
        <v>2305.0</v>
      </c>
      <c r="H52" s="143">
        <v>19990.0</v>
      </c>
      <c r="I52" s="143">
        <v>81.0</v>
      </c>
      <c r="J52" s="143">
        <v>491.0</v>
      </c>
      <c r="K52" s="143">
        <v>1365.0</v>
      </c>
      <c r="L52" s="143">
        <v>4095.0</v>
      </c>
      <c r="M52" s="143">
        <v>195.0</v>
      </c>
      <c r="N52" s="143">
        <v>97.0</v>
      </c>
      <c r="O52" s="143">
        <v>243.0</v>
      </c>
      <c r="P52" s="143">
        <v>100.0</v>
      </c>
      <c r="Q52" s="143">
        <v>20000.0</v>
      </c>
      <c r="R52" s="143">
        <v>5000.0</v>
      </c>
      <c r="T52" s="143">
        <v>10000.0</v>
      </c>
      <c r="U52" s="143">
        <v>100.0</v>
      </c>
      <c r="V52" s="143">
        <v>100.0</v>
      </c>
      <c r="Y52" s="143">
        <v>50.0</v>
      </c>
      <c r="Z52" s="143">
        <v>5.0</v>
      </c>
      <c r="AA52" s="143">
        <v>1.0</v>
      </c>
      <c r="AB52" s="143">
        <v>10000.0</v>
      </c>
      <c r="AC52" s="143">
        <v>750.0</v>
      </c>
      <c r="AD52" s="143">
        <v>8800.0</v>
      </c>
      <c r="AE52" s="143">
        <v>200.0</v>
      </c>
      <c r="AF52" s="143">
        <v>800.0</v>
      </c>
      <c r="AJ52" s="143">
        <v>1.0</v>
      </c>
      <c r="AK52" s="143">
        <v>1.0</v>
      </c>
      <c r="AL52" s="143">
        <v>1.0</v>
      </c>
      <c r="AM52" s="143">
        <v>10000.0</v>
      </c>
      <c r="AN52" s="143">
        <v>10000.0</v>
      </c>
      <c r="AO52" s="143" t="s">
        <v>270</v>
      </c>
      <c r="AP52" s="143" t="s">
        <v>188</v>
      </c>
      <c r="AQ52" s="143" t="s">
        <v>208</v>
      </c>
      <c r="AR52" s="143">
        <v>700.0</v>
      </c>
      <c r="AS52" s="143" t="s">
        <v>216</v>
      </c>
      <c r="AT52" s="143" t="s">
        <v>191</v>
      </c>
      <c r="AU52" s="143" t="s">
        <v>192</v>
      </c>
      <c r="AV52" s="143" t="s">
        <v>305</v>
      </c>
      <c r="AW52" s="143">
        <v>89.0</v>
      </c>
      <c r="AX52" s="143">
        <v>892.0</v>
      </c>
      <c r="AY52" s="143">
        <v>462.0</v>
      </c>
      <c r="AZ52" s="143">
        <v>4624.0</v>
      </c>
      <c r="BA52" s="143">
        <v>128.0</v>
      </c>
      <c r="BB52" s="143">
        <v>1284.0</v>
      </c>
      <c r="BC52" s="143" t="s">
        <v>214</v>
      </c>
      <c r="BD52" s="143" t="s">
        <v>195</v>
      </c>
    </row>
    <row r="53">
      <c r="A53" s="143" t="s">
        <v>306</v>
      </c>
      <c r="B53" s="143">
        <v>16005.0</v>
      </c>
      <c r="C53" s="143">
        <v>2000.0</v>
      </c>
      <c r="D53" s="143">
        <v>2028.0</v>
      </c>
      <c r="E53" s="143">
        <v>345.0</v>
      </c>
      <c r="F53" s="143">
        <v>3453.0</v>
      </c>
      <c r="G53" s="143">
        <v>2536.0</v>
      </c>
      <c r="H53" s="143">
        <v>35160.0</v>
      </c>
      <c r="I53" s="143">
        <v>136.0</v>
      </c>
      <c r="J53" s="143">
        <v>821.0</v>
      </c>
      <c r="K53" s="143">
        <v>1379.0</v>
      </c>
      <c r="L53" s="143">
        <v>4138.0</v>
      </c>
      <c r="M53" s="143">
        <v>182.0</v>
      </c>
      <c r="N53" s="143">
        <v>650.0</v>
      </c>
      <c r="O53" s="143">
        <v>246.0</v>
      </c>
      <c r="P53" s="143">
        <v>100.0</v>
      </c>
      <c r="Q53" s="143">
        <v>20000.0</v>
      </c>
      <c r="R53" s="143">
        <v>5000.0</v>
      </c>
      <c r="T53" s="143">
        <v>10000.0</v>
      </c>
      <c r="U53" s="143">
        <v>100.0</v>
      </c>
      <c r="V53" s="143">
        <v>100.0</v>
      </c>
      <c r="Y53" s="143">
        <v>4.0</v>
      </c>
      <c r="Z53" s="143">
        <v>2.0</v>
      </c>
      <c r="AA53" s="143">
        <v>1.0</v>
      </c>
      <c r="AB53" s="143">
        <v>10000.0</v>
      </c>
      <c r="AC53" s="143">
        <v>450.0</v>
      </c>
      <c r="AD53" s="143">
        <v>8800.0</v>
      </c>
      <c r="AE53" s="143">
        <v>200.0</v>
      </c>
      <c r="AF53" s="143">
        <v>800.0</v>
      </c>
      <c r="AJ53" s="143">
        <v>1.0</v>
      </c>
      <c r="AK53" s="143">
        <v>1.0</v>
      </c>
      <c r="AL53" s="143">
        <v>1.0</v>
      </c>
      <c r="AM53" s="143">
        <v>10000.0</v>
      </c>
      <c r="AN53" s="143">
        <v>10000.0</v>
      </c>
      <c r="AO53" s="143" t="s">
        <v>188</v>
      </c>
      <c r="AP53" s="143" t="s">
        <v>208</v>
      </c>
      <c r="AQ53" s="143" t="s">
        <v>270</v>
      </c>
      <c r="AR53" s="143">
        <v>700.0</v>
      </c>
      <c r="AS53" s="143" t="s">
        <v>197</v>
      </c>
      <c r="AT53" s="143" t="s">
        <v>198</v>
      </c>
      <c r="AU53" s="143" t="s">
        <v>199</v>
      </c>
      <c r="AV53" s="143" t="s">
        <v>307</v>
      </c>
      <c r="AW53" s="143">
        <v>121.0</v>
      </c>
      <c r="AX53" s="143">
        <v>1213.0</v>
      </c>
      <c r="AY53" s="143">
        <v>801.0</v>
      </c>
      <c r="AZ53" s="143">
        <v>8007.0</v>
      </c>
      <c r="BA53" s="143">
        <v>128.0</v>
      </c>
      <c r="BB53" s="143">
        <v>1284.0</v>
      </c>
      <c r="BC53" s="143" t="s">
        <v>206</v>
      </c>
      <c r="BD53" s="143" t="s">
        <v>195</v>
      </c>
    </row>
    <row r="54">
      <c r="A54" s="143" t="s">
        <v>308</v>
      </c>
      <c r="B54" s="143">
        <v>16006.0</v>
      </c>
      <c r="C54" s="143">
        <v>2000.0</v>
      </c>
      <c r="D54" s="143">
        <v>1344.0</v>
      </c>
      <c r="E54" s="143">
        <v>232.0</v>
      </c>
      <c r="F54" s="143">
        <v>2327.0</v>
      </c>
      <c r="G54" s="143">
        <v>2160.0</v>
      </c>
      <c r="H54" s="143">
        <v>18730.0</v>
      </c>
      <c r="I54" s="143">
        <v>76.0</v>
      </c>
      <c r="J54" s="143">
        <v>460.0</v>
      </c>
      <c r="K54" s="143">
        <v>1455.0</v>
      </c>
      <c r="L54" s="143">
        <v>4367.0</v>
      </c>
      <c r="M54" s="143">
        <v>192.0</v>
      </c>
      <c r="N54" s="143">
        <v>103.0</v>
      </c>
      <c r="O54" s="143">
        <v>207.0</v>
      </c>
      <c r="P54" s="143">
        <v>100.0</v>
      </c>
      <c r="Q54" s="143">
        <v>20000.0</v>
      </c>
      <c r="R54" s="143">
        <v>5000.0</v>
      </c>
      <c r="T54" s="143">
        <v>10000.0</v>
      </c>
      <c r="U54" s="143">
        <v>100.0</v>
      </c>
      <c r="V54" s="143">
        <v>100.0</v>
      </c>
      <c r="Y54" s="143">
        <v>25.0</v>
      </c>
      <c r="Z54" s="143">
        <v>5.0</v>
      </c>
      <c r="AA54" s="143">
        <v>1.0</v>
      </c>
      <c r="AB54" s="143">
        <v>10000.0</v>
      </c>
      <c r="AC54" s="143">
        <v>750.0</v>
      </c>
      <c r="AD54" s="143">
        <v>8800.0</v>
      </c>
      <c r="AE54" s="143">
        <v>200.0</v>
      </c>
      <c r="AF54" s="143">
        <v>800.0</v>
      </c>
      <c r="AJ54" s="143">
        <v>1.0</v>
      </c>
      <c r="AK54" s="143">
        <v>1.0</v>
      </c>
      <c r="AL54" s="143">
        <v>1.0</v>
      </c>
      <c r="AM54" s="143">
        <v>10000.0</v>
      </c>
      <c r="AN54" s="143">
        <v>10000.0</v>
      </c>
      <c r="AO54" s="143" t="s">
        <v>188</v>
      </c>
      <c r="AP54" s="143" t="s">
        <v>270</v>
      </c>
      <c r="AQ54" s="143" t="s">
        <v>208</v>
      </c>
      <c r="AR54" s="143">
        <v>700.0</v>
      </c>
      <c r="AS54" s="143" t="s">
        <v>197</v>
      </c>
      <c r="AT54" s="143" t="s">
        <v>198</v>
      </c>
      <c r="AU54" s="143" t="s">
        <v>204</v>
      </c>
      <c r="AV54" s="143" t="s">
        <v>309</v>
      </c>
      <c r="AW54" s="143">
        <v>92.0</v>
      </c>
      <c r="AX54" s="143">
        <v>920.0</v>
      </c>
      <c r="AY54" s="143">
        <v>487.0</v>
      </c>
      <c r="AZ54" s="143">
        <v>4874.0</v>
      </c>
      <c r="BA54" s="143">
        <v>128.0</v>
      </c>
      <c r="BB54" s="143">
        <v>1284.0</v>
      </c>
      <c r="BC54" s="143" t="s">
        <v>214</v>
      </c>
      <c r="BD54" s="143" t="s">
        <v>195</v>
      </c>
    </row>
    <row r="55">
      <c r="A55" s="143" t="s">
        <v>310</v>
      </c>
      <c r="B55" s="143">
        <v>16007.0</v>
      </c>
      <c r="C55" s="143">
        <v>2000.0</v>
      </c>
      <c r="D55" s="143">
        <v>1900.0</v>
      </c>
      <c r="E55" s="143">
        <v>260.0</v>
      </c>
      <c r="F55" s="143">
        <v>2608.0</v>
      </c>
      <c r="G55" s="143">
        <v>2139.0</v>
      </c>
      <c r="H55" s="143">
        <v>18540.0</v>
      </c>
      <c r="I55" s="143">
        <v>19.0</v>
      </c>
      <c r="J55" s="143">
        <v>114.0</v>
      </c>
      <c r="K55" s="143">
        <v>1468.0</v>
      </c>
      <c r="L55" s="143">
        <v>4406.0</v>
      </c>
      <c r="M55" s="143">
        <v>190.0</v>
      </c>
      <c r="N55" s="143">
        <v>944.0</v>
      </c>
      <c r="O55" s="143">
        <v>209.0</v>
      </c>
      <c r="P55" s="143">
        <v>100.0</v>
      </c>
      <c r="Q55" s="143">
        <v>20000.0</v>
      </c>
      <c r="R55" s="143">
        <v>5000.0</v>
      </c>
      <c r="T55" s="143">
        <v>10000.0</v>
      </c>
      <c r="U55" s="143">
        <v>100.0</v>
      </c>
      <c r="V55" s="143">
        <v>100.0</v>
      </c>
      <c r="Y55" s="143">
        <v>5.0</v>
      </c>
      <c r="Z55" s="143">
        <v>1.0</v>
      </c>
      <c r="AA55" s="143">
        <v>1.0</v>
      </c>
      <c r="AB55" s="143">
        <v>10000.0</v>
      </c>
      <c r="AC55" s="143">
        <v>750.0</v>
      </c>
      <c r="AD55" s="143">
        <v>8800.0</v>
      </c>
      <c r="AE55" s="143">
        <v>200.0</v>
      </c>
      <c r="AF55" s="143">
        <v>800.0</v>
      </c>
      <c r="AJ55" s="143">
        <v>1.0</v>
      </c>
      <c r="AK55" s="143">
        <v>1.0</v>
      </c>
      <c r="AL55" s="143">
        <v>1.0</v>
      </c>
      <c r="AM55" s="143">
        <v>10000.0</v>
      </c>
      <c r="AN55" s="143">
        <v>10000.0</v>
      </c>
      <c r="AO55" s="143" t="s">
        <v>208</v>
      </c>
      <c r="AP55" s="143" t="s">
        <v>188</v>
      </c>
      <c r="AQ55" s="143" t="s">
        <v>270</v>
      </c>
      <c r="AR55" s="143">
        <v>700.0</v>
      </c>
      <c r="AS55" s="143" t="s">
        <v>216</v>
      </c>
      <c r="AT55" s="143" t="s">
        <v>219</v>
      </c>
      <c r="AU55" s="143" t="s">
        <v>192</v>
      </c>
      <c r="AV55" s="143" t="s">
        <v>311</v>
      </c>
      <c r="AW55" s="143">
        <v>92.0</v>
      </c>
      <c r="AX55" s="143">
        <v>923.0</v>
      </c>
      <c r="AY55" s="143">
        <v>429.0</v>
      </c>
      <c r="AZ55" s="143">
        <v>4289.0</v>
      </c>
      <c r="BA55" s="143">
        <v>128.0</v>
      </c>
      <c r="BB55" s="143">
        <v>1284.0</v>
      </c>
      <c r="BC55" s="143" t="s">
        <v>194</v>
      </c>
      <c r="BD55" s="143" t="s">
        <v>272</v>
      </c>
    </row>
    <row r="56">
      <c r="A56" s="143" t="s">
        <v>312</v>
      </c>
      <c r="B56" s="143">
        <v>20000.0</v>
      </c>
      <c r="C56" s="143">
        <v>2000.0</v>
      </c>
      <c r="D56" s="143">
        <v>1141.0</v>
      </c>
      <c r="E56" s="143">
        <v>246.0</v>
      </c>
      <c r="F56" s="143">
        <v>2463.0</v>
      </c>
      <c r="G56" s="143">
        <v>2237.0</v>
      </c>
      <c r="H56" s="143">
        <v>16721.0</v>
      </c>
      <c r="I56" s="143">
        <v>79.0</v>
      </c>
      <c r="J56" s="143">
        <v>477.0</v>
      </c>
      <c r="K56" s="143">
        <v>1618.0</v>
      </c>
      <c r="L56" s="143">
        <v>4856.0</v>
      </c>
      <c r="M56" s="143">
        <v>201.0</v>
      </c>
      <c r="N56" s="143">
        <v>100.0</v>
      </c>
      <c r="O56" s="143">
        <v>201.0</v>
      </c>
      <c r="P56" s="143">
        <v>100.0</v>
      </c>
      <c r="Q56" s="143">
        <v>20000.0</v>
      </c>
      <c r="R56" s="143">
        <v>5000.0</v>
      </c>
      <c r="T56" s="143">
        <v>10000.0</v>
      </c>
      <c r="U56" s="143">
        <v>100.0</v>
      </c>
      <c r="V56" s="143">
        <v>100.0</v>
      </c>
      <c r="Y56" s="143">
        <v>5.0</v>
      </c>
      <c r="Z56" s="143">
        <v>1.0</v>
      </c>
      <c r="AA56" s="143">
        <v>1.0</v>
      </c>
      <c r="AB56" s="143">
        <v>10000.0</v>
      </c>
      <c r="AC56" s="143">
        <v>1000.0</v>
      </c>
      <c r="AD56" s="143">
        <v>8800.0</v>
      </c>
      <c r="AE56" s="143">
        <v>200.0</v>
      </c>
      <c r="AF56" s="143">
        <v>1000.0</v>
      </c>
      <c r="AJ56" s="143">
        <v>1.0</v>
      </c>
      <c r="AK56" s="143">
        <v>1.0</v>
      </c>
      <c r="AL56" s="143">
        <v>1.0</v>
      </c>
      <c r="AM56" s="143">
        <v>10000.0</v>
      </c>
      <c r="AN56" s="143">
        <v>10000.0</v>
      </c>
      <c r="AO56" s="143" t="s">
        <v>187</v>
      </c>
      <c r="AP56" s="143" t="s">
        <v>188</v>
      </c>
      <c r="AQ56" s="143" t="s">
        <v>188</v>
      </c>
      <c r="AR56" s="143">
        <v>700.0</v>
      </c>
      <c r="AS56" s="143" t="s">
        <v>190</v>
      </c>
      <c r="AT56" s="143" t="s">
        <v>191</v>
      </c>
      <c r="AU56" s="143" t="s">
        <v>192</v>
      </c>
      <c r="AV56" s="143" t="s">
        <v>313</v>
      </c>
      <c r="AW56" s="143">
        <v>60.0</v>
      </c>
      <c r="AX56" s="143">
        <v>595.0</v>
      </c>
      <c r="AY56" s="143">
        <v>268.0</v>
      </c>
      <c r="AZ56" s="143">
        <v>2677.0</v>
      </c>
      <c r="BA56" s="143">
        <v>105.0</v>
      </c>
      <c r="BB56" s="143">
        <v>1046.0</v>
      </c>
      <c r="BC56" s="143" t="s">
        <v>194</v>
      </c>
      <c r="BD56" s="143" t="s">
        <v>195</v>
      </c>
    </row>
    <row r="57">
      <c r="A57" s="143" t="s">
        <v>314</v>
      </c>
      <c r="B57" s="143">
        <v>20001.0</v>
      </c>
      <c r="C57" s="143">
        <v>2000.0</v>
      </c>
      <c r="D57" s="143">
        <v>2364.0</v>
      </c>
      <c r="E57" s="143">
        <v>276.0</v>
      </c>
      <c r="F57" s="143">
        <v>2762.0</v>
      </c>
      <c r="G57" s="143">
        <v>2314.0</v>
      </c>
      <c r="H57" s="143">
        <v>17308.0</v>
      </c>
      <c r="I57" s="143">
        <v>20.0</v>
      </c>
      <c r="J57" s="143">
        <v>123.0</v>
      </c>
      <c r="K57" s="143">
        <v>1563.0</v>
      </c>
      <c r="L57" s="143">
        <v>4689.0</v>
      </c>
      <c r="M57" s="143">
        <v>194.0</v>
      </c>
      <c r="N57" s="143">
        <v>873.0</v>
      </c>
      <c r="O57" s="143">
        <v>194.0</v>
      </c>
      <c r="P57" s="143">
        <v>100.0</v>
      </c>
      <c r="Q57" s="143">
        <v>20000.0</v>
      </c>
      <c r="R57" s="143">
        <v>5000.0</v>
      </c>
      <c r="T57" s="143">
        <v>10000.0</v>
      </c>
      <c r="U57" s="143">
        <v>100.0</v>
      </c>
      <c r="V57" s="143">
        <v>100.0</v>
      </c>
      <c r="Y57" s="143">
        <v>5.0</v>
      </c>
      <c r="Z57" s="143">
        <v>1.0</v>
      </c>
      <c r="AA57" s="143">
        <v>1.0</v>
      </c>
      <c r="AB57" s="143">
        <v>10000.0</v>
      </c>
      <c r="AC57" s="143">
        <v>1000.0</v>
      </c>
      <c r="AD57" s="143">
        <v>8800.0</v>
      </c>
      <c r="AE57" s="143">
        <v>200.0</v>
      </c>
      <c r="AF57" s="143">
        <v>1000.0</v>
      </c>
      <c r="AJ57" s="143">
        <v>1.0</v>
      </c>
      <c r="AK57" s="143">
        <v>1.0</v>
      </c>
      <c r="AL57" s="143">
        <v>1.0</v>
      </c>
      <c r="AM57" s="143">
        <v>10000.0</v>
      </c>
      <c r="AN57" s="143">
        <v>10000.0</v>
      </c>
      <c r="AO57" s="143" t="s">
        <v>189</v>
      </c>
      <c r="AP57" s="143" t="s">
        <v>187</v>
      </c>
      <c r="AQ57" s="143" t="s">
        <v>188</v>
      </c>
      <c r="AR57" s="143">
        <v>700.0</v>
      </c>
      <c r="AS57" s="143" t="s">
        <v>190</v>
      </c>
      <c r="AT57" s="143" t="s">
        <v>191</v>
      </c>
      <c r="AU57" s="143" t="s">
        <v>192</v>
      </c>
      <c r="AV57" s="143" t="s">
        <v>315</v>
      </c>
      <c r="AW57" s="143">
        <v>121.0</v>
      </c>
      <c r="AX57" s="143">
        <v>1213.0</v>
      </c>
      <c r="AY57" s="143">
        <v>504.0</v>
      </c>
      <c r="AZ57" s="143">
        <v>5037.0</v>
      </c>
      <c r="BA57" s="143">
        <v>184.0</v>
      </c>
      <c r="BB57" s="143">
        <v>1837.0</v>
      </c>
      <c r="BC57" s="143" t="s">
        <v>206</v>
      </c>
      <c r="BD57" s="143" t="s">
        <v>195</v>
      </c>
    </row>
    <row r="58">
      <c r="A58" s="143" t="s">
        <v>316</v>
      </c>
      <c r="B58" s="143">
        <v>20002.0</v>
      </c>
      <c r="C58" s="143">
        <v>2000.0</v>
      </c>
      <c r="D58" s="143">
        <v>1168.0</v>
      </c>
      <c r="E58" s="143">
        <v>194.0</v>
      </c>
      <c r="F58" s="143">
        <v>1941.0</v>
      </c>
      <c r="G58" s="143">
        <v>2288.0</v>
      </c>
      <c r="H58" s="143">
        <v>17101.0</v>
      </c>
      <c r="I58" s="143">
        <v>20.0</v>
      </c>
      <c r="J58" s="143">
        <v>122.0</v>
      </c>
      <c r="K58" s="143">
        <v>1581.0</v>
      </c>
      <c r="L58" s="143">
        <v>4745.0</v>
      </c>
      <c r="M58" s="143">
        <v>1080.0</v>
      </c>
      <c r="N58" s="143">
        <v>98.0</v>
      </c>
      <c r="O58" s="143">
        <v>245.0</v>
      </c>
      <c r="P58" s="143">
        <v>100.0</v>
      </c>
      <c r="Q58" s="143">
        <v>20000.0</v>
      </c>
      <c r="R58" s="143">
        <v>5000.0</v>
      </c>
      <c r="T58" s="143">
        <v>10000.0</v>
      </c>
      <c r="U58" s="143">
        <v>100.0</v>
      </c>
      <c r="V58" s="143">
        <v>100.0</v>
      </c>
      <c r="Y58" s="143">
        <v>15.0</v>
      </c>
      <c r="Z58" s="143">
        <v>1.0</v>
      </c>
      <c r="AA58" s="143">
        <v>1.0</v>
      </c>
      <c r="AB58" s="143">
        <v>10000.0</v>
      </c>
      <c r="AC58" s="143">
        <v>1000.0</v>
      </c>
      <c r="AD58" s="143">
        <v>8800.0</v>
      </c>
      <c r="AE58" s="143">
        <v>200.0</v>
      </c>
      <c r="AF58" s="143">
        <v>1000.0</v>
      </c>
      <c r="AJ58" s="143">
        <v>1.0</v>
      </c>
      <c r="AK58" s="143">
        <v>1.0</v>
      </c>
      <c r="AL58" s="143">
        <v>1.0</v>
      </c>
      <c r="AM58" s="143">
        <v>10000.0</v>
      </c>
      <c r="AN58" s="143">
        <v>10000.0</v>
      </c>
      <c r="AO58" s="143" t="s">
        <v>188</v>
      </c>
      <c r="AP58" s="143" t="s">
        <v>189</v>
      </c>
      <c r="AQ58" s="143" t="s">
        <v>187</v>
      </c>
      <c r="AR58" s="143">
        <v>700.0</v>
      </c>
      <c r="AS58" s="143" t="s">
        <v>216</v>
      </c>
      <c r="AT58" s="143" t="s">
        <v>191</v>
      </c>
      <c r="AU58" s="143" t="s">
        <v>192</v>
      </c>
      <c r="AV58" s="143" t="s">
        <v>317</v>
      </c>
      <c r="AW58" s="143">
        <v>85.0</v>
      </c>
      <c r="AX58" s="143">
        <v>853.0</v>
      </c>
      <c r="AY58" s="143">
        <v>498.0</v>
      </c>
      <c r="AZ58" s="143">
        <v>4977.0</v>
      </c>
      <c r="BA58" s="143">
        <v>186.0</v>
      </c>
      <c r="BB58" s="143">
        <v>1859.0</v>
      </c>
      <c r="BC58" s="143" t="s">
        <v>214</v>
      </c>
      <c r="BD58" s="143" t="s">
        <v>195</v>
      </c>
    </row>
    <row r="59">
      <c r="A59" s="143" t="s">
        <v>318</v>
      </c>
      <c r="B59" s="143">
        <v>20003.0</v>
      </c>
      <c r="C59" s="143">
        <v>2000.0</v>
      </c>
      <c r="D59" s="143">
        <v>2300.0</v>
      </c>
      <c r="E59" s="143">
        <v>284.0</v>
      </c>
      <c r="F59" s="143">
        <v>2845.0</v>
      </c>
      <c r="G59" s="143">
        <v>2250.0</v>
      </c>
      <c r="H59" s="143">
        <v>21034.0</v>
      </c>
      <c r="I59" s="143">
        <v>20.0</v>
      </c>
      <c r="J59" s="143">
        <v>120.0</v>
      </c>
      <c r="K59" s="143">
        <v>1610.0</v>
      </c>
      <c r="L59" s="143">
        <v>4830.0</v>
      </c>
      <c r="M59" s="143">
        <v>200.0</v>
      </c>
      <c r="N59" s="143">
        <v>900.0</v>
      </c>
      <c r="O59" s="143">
        <v>200.0</v>
      </c>
      <c r="P59" s="143">
        <v>100.0</v>
      </c>
      <c r="Q59" s="143">
        <v>20000.0</v>
      </c>
      <c r="R59" s="143">
        <v>5000.0</v>
      </c>
      <c r="T59" s="143">
        <v>10000.0</v>
      </c>
      <c r="U59" s="143">
        <v>100.0</v>
      </c>
      <c r="V59" s="143">
        <v>100.0</v>
      </c>
      <c r="Y59" s="143">
        <v>8.0</v>
      </c>
      <c r="Z59" s="143">
        <v>1.0</v>
      </c>
      <c r="AA59" s="143">
        <v>1.0</v>
      </c>
      <c r="AB59" s="143">
        <v>10000.0</v>
      </c>
      <c r="AC59" s="143">
        <v>1000.0</v>
      </c>
      <c r="AD59" s="143">
        <v>8800.0</v>
      </c>
      <c r="AE59" s="143">
        <v>200.0</v>
      </c>
      <c r="AF59" s="143">
        <v>1000.0</v>
      </c>
      <c r="AJ59" s="143">
        <v>1.0</v>
      </c>
      <c r="AK59" s="143">
        <v>1.0</v>
      </c>
      <c r="AL59" s="143">
        <v>1.0</v>
      </c>
      <c r="AM59" s="143">
        <v>10000.0</v>
      </c>
      <c r="AN59" s="143">
        <v>10000.0</v>
      </c>
      <c r="AO59" s="143" t="s">
        <v>188</v>
      </c>
      <c r="AP59" s="143" t="s">
        <v>187</v>
      </c>
      <c r="AQ59" s="143" t="s">
        <v>189</v>
      </c>
      <c r="AR59" s="143">
        <v>700.0</v>
      </c>
      <c r="AS59" s="143" t="s">
        <v>190</v>
      </c>
      <c r="AT59" s="143" t="s">
        <v>191</v>
      </c>
      <c r="AU59" s="143" t="s">
        <v>192</v>
      </c>
      <c r="AV59" s="143" t="s">
        <v>319</v>
      </c>
      <c r="AW59" s="143">
        <v>125.0</v>
      </c>
      <c r="AX59" s="143">
        <v>1250.0</v>
      </c>
      <c r="AY59" s="143">
        <v>606.0</v>
      </c>
      <c r="AZ59" s="143">
        <v>6064.0</v>
      </c>
      <c r="BA59" s="143">
        <v>189.0</v>
      </c>
      <c r="BB59" s="143">
        <v>1892.0</v>
      </c>
      <c r="BC59" s="143" t="s">
        <v>206</v>
      </c>
      <c r="BD59" s="143" t="s">
        <v>195</v>
      </c>
    </row>
    <row r="60">
      <c r="A60" s="143" t="s">
        <v>320</v>
      </c>
      <c r="B60" s="143">
        <v>20004.0</v>
      </c>
      <c r="C60" s="143">
        <v>2000.0</v>
      </c>
      <c r="D60" s="143">
        <v>2024.0</v>
      </c>
      <c r="E60" s="143">
        <v>318.0</v>
      </c>
      <c r="F60" s="143">
        <v>3182.0</v>
      </c>
      <c r="G60" s="143">
        <v>1982.0</v>
      </c>
      <c r="H60" s="143">
        <v>14824.0</v>
      </c>
      <c r="I60" s="143">
        <v>17.0</v>
      </c>
      <c r="J60" s="143">
        <v>105.0</v>
      </c>
      <c r="K60" s="143">
        <v>1801.0</v>
      </c>
      <c r="L60" s="143">
        <v>5403.0</v>
      </c>
      <c r="M60" s="143">
        <v>176.0</v>
      </c>
      <c r="N60" s="143">
        <v>1006.0</v>
      </c>
      <c r="O60" s="143">
        <v>223.0</v>
      </c>
      <c r="P60" s="143">
        <v>100.0</v>
      </c>
      <c r="Q60" s="143">
        <v>20000.0</v>
      </c>
      <c r="R60" s="143">
        <v>5000.0</v>
      </c>
      <c r="T60" s="143">
        <v>10000.0</v>
      </c>
      <c r="U60" s="143">
        <v>100.0</v>
      </c>
      <c r="V60" s="143">
        <v>100.0</v>
      </c>
      <c r="Y60" s="143">
        <v>5.0</v>
      </c>
      <c r="Z60" s="143">
        <v>1.0</v>
      </c>
      <c r="AA60" s="143">
        <v>1.0</v>
      </c>
      <c r="AB60" s="143">
        <v>10000.0</v>
      </c>
      <c r="AC60" s="143">
        <v>1000.0</v>
      </c>
      <c r="AD60" s="143">
        <v>8800.0</v>
      </c>
      <c r="AE60" s="143">
        <v>200.0</v>
      </c>
      <c r="AF60" s="143">
        <v>800.0</v>
      </c>
      <c r="AJ60" s="143">
        <v>1.0</v>
      </c>
      <c r="AK60" s="143">
        <v>1.0</v>
      </c>
      <c r="AL60" s="143">
        <v>1.0</v>
      </c>
      <c r="AM60" s="143">
        <v>10000.0</v>
      </c>
      <c r="AN60" s="143">
        <v>10000.0</v>
      </c>
      <c r="AO60" s="143" t="s">
        <v>188</v>
      </c>
      <c r="AP60" s="143" t="s">
        <v>187</v>
      </c>
      <c r="AQ60" s="143" t="s">
        <v>189</v>
      </c>
      <c r="AR60" s="143">
        <v>700.0</v>
      </c>
      <c r="AS60" s="143" t="s">
        <v>190</v>
      </c>
      <c r="AT60" s="143" t="s">
        <v>191</v>
      </c>
      <c r="AU60" s="143" t="s">
        <v>192</v>
      </c>
      <c r="AV60" s="143" t="s">
        <v>321</v>
      </c>
      <c r="AW60" s="143">
        <v>140.0</v>
      </c>
      <c r="AX60" s="143">
        <v>1398.0</v>
      </c>
      <c r="AY60" s="143">
        <v>432.0</v>
      </c>
      <c r="AZ60" s="143">
        <v>4316.0</v>
      </c>
      <c r="BA60" s="143">
        <v>212.0</v>
      </c>
      <c r="BB60" s="143">
        <v>2117.0</v>
      </c>
      <c r="BC60" s="143" t="s">
        <v>206</v>
      </c>
      <c r="BD60" s="143" t="s">
        <v>195</v>
      </c>
    </row>
    <row r="61">
      <c r="A61" s="143" t="s">
        <v>322</v>
      </c>
      <c r="B61" s="143">
        <v>20005.0</v>
      </c>
      <c r="C61" s="143">
        <v>2000.0</v>
      </c>
      <c r="D61" s="143">
        <v>1546.0</v>
      </c>
      <c r="E61" s="143">
        <v>276.0</v>
      </c>
      <c r="F61" s="143">
        <v>2768.0</v>
      </c>
      <c r="G61" s="143">
        <v>2164.0</v>
      </c>
      <c r="H61" s="143">
        <v>16181.0</v>
      </c>
      <c r="I61" s="143">
        <v>19.0</v>
      </c>
      <c r="J61" s="143">
        <v>115.0</v>
      </c>
      <c r="K61" s="143">
        <v>1671.0</v>
      </c>
      <c r="L61" s="143">
        <v>5013.0</v>
      </c>
      <c r="M61" s="143">
        <v>769.0</v>
      </c>
      <c r="N61" s="143">
        <v>726.0</v>
      </c>
      <c r="O61" s="143">
        <v>259.0</v>
      </c>
      <c r="P61" s="143">
        <v>100.0</v>
      </c>
      <c r="Q61" s="143">
        <v>20000.0</v>
      </c>
      <c r="R61" s="143">
        <v>5000.0</v>
      </c>
      <c r="T61" s="143">
        <v>10000.0</v>
      </c>
      <c r="U61" s="143">
        <v>100.0</v>
      </c>
      <c r="V61" s="143">
        <v>100.0</v>
      </c>
      <c r="Y61" s="143">
        <v>5.0</v>
      </c>
      <c r="Z61" s="143">
        <v>1.0</v>
      </c>
      <c r="AA61" s="143">
        <v>1.0</v>
      </c>
      <c r="AB61" s="143">
        <v>10000.0</v>
      </c>
      <c r="AC61" s="143">
        <v>1000.0</v>
      </c>
      <c r="AD61" s="143">
        <v>8800.0</v>
      </c>
      <c r="AE61" s="143">
        <v>200.0</v>
      </c>
      <c r="AF61" s="143">
        <v>800.0</v>
      </c>
      <c r="AJ61" s="143">
        <v>1.0</v>
      </c>
      <c r="AK61" s="143">
        <v>1.0</v>
      </c>
      <c r="AL61" s="143">
        <v>1.0</v>
      </c>
      <c r="AM61" s="143">
        <v>10000.0</v>
      </c>
      <c r="AN61" s="143">
        <v>10000.0</v>
      </c>
      <c r="AO61" s="143" t="s">
        <v>189</v>
      </c>
      <c r="AP61" s="143" t="s">
        <v>188</v>
      </c>
      <c r="AQ61" s="143" t="s">
        <v>187</v>
      </c>
      <c r="AR61" s="143">
        <v>700.0</v>
      </c>
      <c r="AS61" s="143" t="s">
        <v>190</v>
      </c>
      <c r="AT61" s="143" t="s">
        <v>191</v>
      </c>
      <c r="AU61" s="143" t="s">
        <v>192</v>
      </c>
      <c r="AV61" s="143" t="s">
        <v>323</v>
      </c>
      <c r="AW61" s="143">
        <v>176.0</v>
      </c>
      <c r="AX61" s="143">
        <v>1763.0</v>
      </c>
      <c r="AY61" s="143">
        <v>683.0</v>
      </c>
      <c r="AZ61" s="143">
        <v>6830.0</v>
      </c>
      <c r="BA61" s="143">
        <v>285.0</v>
      </c>
      <c r="BB61" s="143">
        <v>2848.0</v>
      </c>
      <c r="BC61" s="143" t="s">
        <v>214</v>
      </c>
      <c r="BD61" s="143" t="s">
        <v>195</v>
      </c>
    </row>
    <row r="62">
      <c r="A62" s="143" t="s">
        <v>324</v>
      </c>
      <c r="B62" s="143">
        <v>20006.0</v>
      </c>
      <c r="C62" s="143">
        <v>2000.0</v>
      </c>
      <c r="D62" s="143">
        <v>1090.0</v>
      </c>
      <c r="E62" s="143">
        <v>207.0</v>
      </c>
      <c r="F62" s="143">
        <v>2076.0</v>
      </c>
      <c r="G62" s="143">
        <v>2135.0</v>
      </c>
      <c r="H62" s="143">
        <v>15962.0</v>
      </c>
      <c r="I62" s="143">
        <v>18.0</v>
      </c>
      <c r="J62" s="143">
        <v>113.0</v>
      </c>
      <c r="K62" s="143">
        <v>1691.0</v>
      </c>
      <c r="L62" s="143">
        <v>5075.0</v>
      </c>
      <c r="M62" s="143">
        <v>759.0</v>
      </c>
      <c r="N62" s="143">
        <v>420.0</v>
      </c>
      <c r="O62" s="143">
        <v>262.0</v>
      </c>
      <c r="P62" s="143">
        <v>100.0</v>
      </c>
      <c r="Q62" s="143">
        <v>20000.0</v>
      </c>
      <c r="R62" s="143">
        <v>5000.0</v>
      </c>
      <c r="T62" s="143">
        <v>10000.0</v>
      </c>
      <c r="U62" s="143">
        <v>100.0</v>
      </c>
      <c r="V62" s="143">
        <v>100.0</v>
      </c>
      <c r="Y62" s="143">
        <v>5.0</v>
      </c>
      <c r="Z62" s="143">
        <v>1.0</v>
      </c>
      <c r="AA62" s="143">
        <v>1.0</v>
      </c>
      <c r="AB62" s="143">
        <v>10000.0</v>
      </c>
      <c r="AC62" s="143">
        <v>1000.0</v>
      </c>
      <c r="AD62" s="143">
        <v>8800.0</v>
      </c>
      <c r="AE62" s="143">
        <v>200.0</v>
      </c>
      <c r="AF62" s="143">
        <v>800.0</v>
      </c>
      <c r="AJ62" s="143">
        <v>1.0</v>
      </c>
      <c r="AK62" s="143">
        <v>1.0</v>
      </c>
      <c r="AL62" s="143">
        <v>1.0</v>
      </c>
      <c r="AM62" s="143">
        <v>10000.0</v>
      </c>
      <c r="AN62" s="143">
        <v>10000.0</v>
      </c>
      <c r="AO62" s="143" t="s">
        <v>189</v>
      </c>
      <c r="AP62" s="143" t="s">
        <v>187</v>
      </c>
      <c r="AQ62" s="143" t="s">
        <v>188</v>
      </c>
      <c r="AR62" s="143">
        <v>700.0</v>
      </c>
      <c r="AS62" s="143" t="s">
        <v>216</v>
      </c>
      <c r="AT62" s="143" t="s">
        <v>191</v>
      </c>
      <c r="AU62" s="143" t="s">
        <v>192</v>
      </c>
      <c r="AV62" s="143" t="s">
        <v>325</v>
      </c>
      <c r="AW62" s="143">
        <v>91.0</v>
      </c>
      <c r="AX62" s="143">
        <v>912.0</v>
      </c>
      <c r="AY62" s="143">
        <v>465.0</v>
      </c>
      <c r="AZ62" s="143">
        <v>4646.0</v>
      </c>
      <c r="BA62" s="143">
        <v>199.0</v>
      </c>
      <c r="BB62" s="143">
        <v>1988.0</v>
      </c>
      <c r="BC62" s="143" t="s">
        <v>206</v>
      </c>
      <c r="BD62" s="143" t="s">
        <v>195</v>
      </c>
    </row>
    <row r="63">
      <c r="A63" s="143" t="s">
        <v>326</v>
      </c>
      <c r="B63" s="143">
        <v>20007.0</v>
      </c>
      <c r="C63" s="143">
        <v>2000.0</v>
      </c>
      <c r="D63" s="143">
        <v>1040.0</v>
      </c>
      <c r="E63" s="143">
        <v>183.0</v>
      </c>
      <c r="F63" s="143">
        <v>1839.0</v>
      </c>
      <c r="G63" s="143">
        <v>2035.0</v>
      </c>
      <c r="H63" s="143">
        <v>15215.0</v>
      </c>
      <c r="I63" s="143">
        <v>18.0</v>
      </c>
      <c r="J63" s="143">
        <v>108.0</v>
      </c>
      <c r="K63" s="143">
        <v>1762.0</v>
      </c>
      <c r="L63" s="143">
        <v>5288.0</v>
      </c>
      <c r="M63" s="143">
        <v>181.0</v>
      </c>
      <c r="N63" s="143">
        <v>109.0</v>
      </c>
      <c r="O63" s="143">
        <v>218.0</v>
      </c>
      <c r="P63" s="143">
        <v>100.0</v>
      </c>
      <c r="Q63" s="143">
        <v>20000.0</v>
      </c>
      <c r="R63" s="143">
        <v>5000.0</v>
      </c>
      <c r="T63" s="143">
        <v>10000.0</v>
      </c>
      <c r="U63" s="143">
        <v>100.0</v>
      </c>
      <c r="V63" s="143">
        <v>100.0</v>
      </c>
      <c r="Y63" s="143">
        <v>5.0</v>
      </c>
      <c r="Z63" s="143">
        <v>1.0</v>
      </c>
      <c r="AA63" s="143">
        <v>1.0</v>
      </c>
      <c r="AB63" s="143">
        <v>10000.0</v>
      </c>
      <c r="AC63" s="143">
        <v>1000.0</v>
      </c>
      <c r="AD63" s="143">
        <v>8800.0</v>
      </c>
      <c r="AE63" s="143">
        <v>200.0</v>
      </c>
      <c r="AF63" s="143">
        <v>800.0</v>
      </c>
      <c r="AJ63" s="143">
        <v>1.0</v>
      </c>
      <c r="AK63" s="143">
        <v>1.0</v>
      </c>
      <c r="AL63" s="143">
        <v>1.0</v>
      </c>
      <c r="AM63" s="143">
        <v>10000.0</v>
      </c>
      <c r="AN63" s="143">
        <v>10000.0</v>
      </c>
      <c r="AO63" s="143" t="s">
        <v>187</v>
      </c>
      <c r="AP63" s="143" t="s">
        <v>189</v>
      </c>
      <c r="AQ63" s="143" t="s">
        <v>188</v>
      </c>
      <c r="AR63" s="143">
        <v>700.0</v>
      </c>
      <c r="AS63" s="143" t="s">
        <v>197</v>
      </c>
      <c r="AT63" s="143" t="s">
        <v>219</v>
      </c>
      <c r="AU63" s="143" t="s">
        <v>204</v>
      </c>
      <c r="AV63" s="143" t="s">
        <v>327</v>
      </c>
      <c r="AW63" s="143">
        <v>81.0</v>
      </c>
      <c r="AX63" s="143">
        <v>808.0</v>
      </c>
      <c r="AY63" s="143">
        <v>443.0</v>
      </c>
      <c r="AZ63" s="143">
        <v>4429.0</v>
      </c>
      <c r="BA63" s="143">
        <v>207.0</v>
      </c>
      <c r="BB63" s="143">
        <v>2072.0</v>
      </c>
      <c r="BC63" s="143" t="s">
        <v>194</v>
      </c>
      <c r="BD63" s="143" t="s">
        <v>195</v>
      </c>
    </row>
    <row r="64">
      <c r="A64" s="143" t="s">
        <v>328</v>
      </c>
      <c r="B64" s="143">
        <v>20008.0</v>
      </c>
      <c r="C64" s="143">
        <v>2000.0</v>
      </c>
      <c r="D64" s="143">
        <v>1086.0</v>
      </c>
      <c r="E64" s="143">
        <v>147.0</v>
      </c>
      <c r="F64" s="143">
        <v>1477.0</v>
      </c>
      <c r="G64" s="143">
        <v>2124.0</v>
      </c>
      <c r="H64" s="143">
        <v>15882.0</v>
      </c>
      <c r="I64" s="143">
        <v>18.0</v>
      </c>
      <c r="J64" s="143">
        <v>113.0</v>
      </c>
      <c r="K64" s="143">
        <v>1699.0</v>
      </c>
      <c r="L64" s="143">
        <v>5097.0</v>
      </c>
      <c r="M64" s="143">
        <v>1039.0</v>
      </c>
      <c r="N64" s="143">
        <v>105.0</v>
      </c>
      <c r="O64" s="143">
        <v>211.0</v>
      </c>
      <c r="P64" s="143">
        <v>100.0</v>
      </c>
      <c r="Q64" s="143">
        <v>20000.0</v>
      </c>
      <c r="R64" s="143">
        <v>5000.0</v>
      </c>
      <c r="T64" s="143">
        <v>10000.0</v>
      </c>
      <c r="U64" s="143">
        <v>100.0</v>
      </c>
      <c r="V64" s="143">
        <v>100.0</v>
      </c>
      <c r="Y64" s="143">
        <v>8.0</v>
      </c>
      <c r="Z64" s="143">
        <v>1.0</v>
      </c>
      <c r="AA64" s="143">
        <v>1.0</v>
      </c>
      <c r="AB64" s="143">
        <v>10000.0</v>
      </c>
      <c r="AC64" s="143">
        <v>1000.0</v>
      </c>
      <c r="AD64" s="143">
        <v>8800.0</v>
      </c>
      <c r="AE64" s="143">
        <v>200.0</v>
      </c>
      <c r="AF64" s="143">
        <v>800.0</v>
      </c>
      <c r="AJ64" s="143">
        <v>1.0</v>
      </c>
      <c r="AK64" s="143">
        <v>1.0</v>
      </c>
      <c r="AL64" s="143">
        <v>1.0</v>
      </c>
      <c r="AM64" s="143">
        <v>10000.0</v>
      </c>
      <c r="AN64" s="143">
        <v>10000.0</v>
      </c>
      <c r="AO64" s="143" t="s">
        <v>189</v>
      </c>
      <c r="AP64" s="143" t="s">
        <v>188</v>
      </c>
      <c r="AQ64" s="143" t="s">
        <v>187</v>
      </c>
      <c r="AR64" s="143">
        <v>700.0</v>
      </c>
      <c r="AS64" s="143" t="s">
        <v>216</v>
      </c>
      <c r="AT64" s="143" t="s">
        <v>219</v>
      </c>
      <c r="AU64" s="143" t="s">
        <v>204</v>
      </c>
      <c r="AV64" s="143" t="s">
        <v>329</v>
      </c>
      <c r="AW64" s="143">
        <v>65.0</v>
      </c>
      <c r="AX64" s="143">
        <v>649.0</v>
      </c>
      <c r="AY64" s="143">
        <v>462.0</v>
      </c>
      <c r="AZ64" s="143">
        <v>4622.0</v>
      </c>
      <c r="BA64" s="143">
        <v>200.0</v>
      </c>
      <c r="BB64" s="143">
        <v>1997.0</v>
      </c>
      <c r="BC64" s="143" t="s">
        <v>214</v>
      </c>
      <c r="BD64" s="143" t="s">
        <v>195</v>
      </c>
    </row>
    <row r="65">
      <c r="A65" s="143" t="s">
        <v>330</v>
      </c>
      <c r="B65" s="143">
        <v>20009.0</v>
      </c>
      <c r="C65" s="143">
        <v>2000.0</v>
      </c>
      <c r="D65" s="143">
        <v>1136.0</v>
      </c>
      <c r="E65" s="143">
        <v>199.0</v>
      </c>
      <c r="F65" s="143">
        <v>1995.0</v>
      </c>
      <c r="G65" s="143">
        <v>2226.0</v>
      </c>
      <c r="H65" s="143">
        <v>16641.0</v>
      </c>
      <c r="I65" s="143">
        <v>19.0</v>
      </c>
      <c r="J65" s="143">
        <v>118.0</v>
      </c>
      <c r="K65" s="143">
        <v>1626.0</v>
      </c>
      <c r="L65" s="143">
        <v>4878.0</v>
      </c>
      <c r="M65" s="143">
        <v>1088.0</v>
      </c>
      <c r="N65" s="143">
        <v>101.0</v>
      </c>
      <c r="O65" s="143">
        <v>252.0</v>
      </c>
      <c r="P65" s="143">
        <v>100.0</v>
      </c>
      <c r="Q65" s="143">
        <v>20000.0</v>
      </c>
      <c r="R65" s="143">
        <v>5000.0</v>
      </c>
      <c r="T65" s="143">
        <v>10000.0</v>
      </c>
      <c r="U65" s="143">
        <v>100.0</v>
      </c>
      <c r="V65" s="143">
        <v>100.0</v>
      </c>
      <c r="Y65" s="143">
        <v>6.0</v>
      </c>
      <c r="Z65" s="143">
        <v>1.0</v>
      </c>
      <c r="AA65" s="143">
        <v>1.0</v>
      </c>
      <c r="AB65" s="143">
        <v>10000.0</v>
      </c>
      <c r="AC65" s="143">
        <v>1000.0</v>
      </c>
      <c r="AD65" s="143">
        <v>8800.0</v>
      </c>
      <c r="AE65" s="143">
        <v>200.0</v>
      </c>
      <c r="AF65" s="143">
        <v>800.0</v>
      </c>
      <c r="AJ65" s="143">
        <v>1.0</v>
      </c>
      <c r="AK65" s="143">
        <v>1.0</v>
      </c>
      <c r="AL65" s="143">
        <v>1.0</v>
      </c>
      <c r="AM65" s="143">
        <v>10000.0</v>
      </c>
      <c r="AN65" s="143">
        <v>10000.0</v>
      </c>
      <c r="AO65" s="143" t="s">
        <v>187</v>
      </c>
      <c r="AP65" s="143" t="s">
        <v>188</v>
      </c>
      <c r="AQ65" s="143" t="s">
        <v>189</v>
      </c>
      <c r="AR65" s="143">
        <v>700.0</v>
      </c>
      <c r="AS65" s="143" t="s">
        <v>190</v>
      </c>
      <c r="AT65" s="143" t="s">
        <v>191</v>
      </c>
      <c r="AU65" s="143" t="s">
        <v>192</v>
      </c>
      <c r="AV65" s="143" t="s">
        <v>331</v>
      </c>
      <c r="AW65" s="143">
        <v>88.0</v>
      </c>
      <c r="AX65" s="143">
        <v>876.0</v>
      </c>
      <c r="AY65" s="143">
        <v>484.0</v>
      </c>
      <c r="AZ65" s="143">
        <v>4844.0</v>
      </c>
      <c r="BA65" s="143">
        <v>200.0</v>
      </c>
      <c r="BB65" s="143">
        <v>1997.0</v>
      </c>
      <c r="BC65" s="143" t="s">
        <v>194</v>
      </c>
      <c r="BD65" s="143" t="s">
        <v>195</v>
      </c>
    </row>
    <row r="66">
      <c r="A66" s="143" t="s">
        <v>332</v>
      </c>
      <c r="B66" s="143">
        <v>20010.0</v>
      </c>
      <c r="C66" s="143">
        <v>2000.0</v>
      </c>
      <c r="D66" s="143">
        <v>1472.0</v>
      </c>
      <c r="E66" s="143">
        <v>160.0</v>
      </c>
      <c r="F66" s="143">
        <v>1607.0</v>
      </c>
      <c r="G66" s="143">
        <v>2289.0</v>
      </c>
      <c r="H66" s="143">
        <v>17112.0</v>
      </c>
      <c r="I66" s="143">
        <v>22.0</v>
      </c>
      <c r="J66" s="143">
        <v>137.0</v>
      </c>
      <c r="K66" s="143">
        <v>2617.0</v>
      </c>
      <c r="L66" s="143">
        <v>7853.0</v>
      </c>
      <c r="M66" s="143">
        <v>1099.0</v>
      </c>
      <c r="N66" s="143">
        <v>108.0</v>
      </c>
      <c r="O66" s="143">
        <v>216.0</v>
      </c>
      <c r="P66" s="143">
        <v>100.0</v>
      </c>
      <c r="Q66" s="143">
        <v>20000.0</v>
      </c>
      <c r="R66" s="143">
        <v>5000.0</v>
      </c>
      <c r="T66" s="143">
        <v>10000.0</v>
      </c>
      <c r="U66" s="143">
        <v>100.0</v>
      </c>
      <c r="V66" s="143">
        <v>100.0</v>
      </c>
      <c r="Y66" s="143">
        <v>15.0</v>
      </c>
      <c r="Z66" s="143">
        <v>3.0</v>
      </c>
      <c r="AA66" s="143">
        <v>1.0</v>
      </c>
      <c r="AB66" s="143">
        <v>10000.0</v>
      </c>
      <c r="AC66" s="143">
        <v>1000.0</v>
      </c>
      <c r="AD66" s="143">
        <v>8800.0</v>
      </c>
      <c r="AE66" s="143">
        <v>200.0</v>
      </c>
      <c r="AF66" s="143">
        <v>800.0</v>
      </c>
      <c r="AJ66" s="143">
        <v>1.0</v>
      </c>
      <c r="AK66" s="143">
        <v>1.0</v>
      </c>
      <c r="AL66" s="143">
        <v>1.0</v>
      </c>
      <c r="AM66" s="143">
        <v>10000.0</v>
      </c>
      <c r="AN66" s="143">
        <v>10000.0</v>
      </c>
      <c r="AO66" s="143" t="s">
        <v>188</v>
      </c>
      <c r="AP66" s="143" t="s">
        <v>189</v>
      </c>
      <c r="AQ66" s="143" t="s">
        <v>187</v>
      </c>
      <c r="AR66" s="143">
        <v>700.0</v>
      </c>
      <c r="AS66" s="143" t="s">
        <v>197</v>
      </c>
      <c r="AT66" s="143" t="s">
        <v>191</v>
      </c>
      <c r="AU66" s="143" t="s">
        <v>204</v>
      </c>
      <c r="AV66" s="143" t="s">
        <v>333</v>
      </c>
      <c r="AW66" s="143">
        <v>71.0</v>
      </c>
      <c r="AX66" s="143">
        <v>706.0</v>
      </c>
      <c r="AY66" s="143">
        <v>498.0</v>
      </c>
      <c r="AZ66" s="143">
        <v>4981.0</v>
      </c>
      <c r="BA66" s="143">
        <v>308.0</v>
      </c>
      <c r="BB66" s="143">
        <v>3077.0</v>
      </c>
      <c r="BC66" s="143" t="s">
        <v>214</v>
      </c>
      <c r="BD66" s="143" t="s">
        <v>195</v>
      </c>
    </row>
    <row r="67">
      <c r="A67" s="143" t="s">
        <v>334</v>
      </c>
      <c r="B67" s="143">
        <v>20011.0</v>
      </c>
      <c r="C67" s="143">
        <v>2000.0</v>
      </c>
      <c r="D67" s="143">
        <v>1463.0</v>
      </c>
      <c r="E67" s="143">
        <v>206.0</v>
      </c>
      <c r="F67" s="143">
        <v>2061.0</v>
      </c>
      <c r="G67" s="143">
        <v>2044.0</v>
      </c>
      <c r="H67" s="143">
        <v>23506.0</v>
      </c>
      <c r="I67" s="143">
        <v>18.0</v>
      </c>
      <c r="J67" s="143">
        <v>109.0</v>
      </c>
      <c r="K67" s="143">
        <v>1756.0</v>
      </c>
      <c r="L67" s="143">
        <v>5270.0</v>
      </c>
      <c r="M67" s="143">
        <v>727.0</v>
      </c>
      <c r="N67" s="143">
        <v>763.0</v>
      </c>
      <c r="O67" s="143">
        <v>218.0</v>
      </c>
      <c r="P67" s="143">
        <v>100.0</v>
      </c>
      <c r="Q67" s="143">
        <v>20000.0</v>
      </c>
      <c r="R67" s="143">
        <v>5000.0</v>
      </c>
      <c r="T67" s="143">
        <v>10000.0</v>
      </c>
      <c r="U67" s="143">
        <v>100.0</v>
      </c>
      <c r="V67" s="143">
        <v>100.0</v>
      </c>
      <c r="Y67" s="143">
        <v>15.0</v>
      </c>
      <c r="Z67" s="143">
        <v>3.0</v>
      </c>
      <c r="AA67" s="143">
        <v>1.0</v>
      </c>
      <c r="AB67" s="143">
        <v>10000.0</v>
      </c>
      <c r="AC67" s="143">
        <v>650.0</v>
      </c>
      <c r="AD67" s="143">
        <v>8800.0</v>
      </c>
      <c r="AE67" s="143">
        <v>200.0</v>
      </c>
      <c r="AF67" s="143">
        <v>800.0</v>
      </c>
      <c r="AJ67" s="143">
        <v>1.0</v>
      </c>
      <c r="AK67" s="143">
        <v>1.0</v>
      </c>
      <c r="AL67" s="143">
        <v>1.0</v>
      </c>
      <c r="AM67" s="143">
        <v>10000.0</v>
      </c>
      <c r="AN67" s="143">
        <v>10000.0</v>
      </c>
      <c r="AO67" s="143" t="s">
        <v>208</v>
      </c>
      <c r="AP67" s="143" t="s">
        <v>208</v>
      </c>
      <c r="AQ67" s="143" t="s">
        <v>187</v>
      </c>
      <c r="AR67" s="143">
        <v>700.0</v>
      </c>
      <c r="AS67" s="143" t="s">
        <v>197</v>
      </c>
      <c r="AT67" s="143" t="s">
        <v>198</v>
      </c>
      <c r="AU67" s="143" t="s">
        <v>192</v>
      </c>
      <c r="AV67" s="143" t="s">
        <v>335</v>
      </c>
      <c r="AW67" s="143">
        <v>91.0</v>
      </c>
      <c r="AX67" s="143">
        <v>906.0</v>
      </c>
      <c r="AY67" s="143">
        <v>673.0</v>
      </c>
      <c r="AZ67" s="143">
        <v>6727.0</v>
      </c>
      <c r="BA67" s="143">
        <v>308.0</v>
      </c>
      <c r="BB67" s="143">
        <v>3077.0</v>
      </c>
      <c r="BC67" s="143" t="s">
        <v>214</v>
      </c>
      <c r="BD67" s="143" t="s">
        <v>195</v>
      </c>
    </row>
    <row r="68">
      <c r="A68" s="143" t="s">
        <v>336</v>
      </c>
      <c r="B68" s="143">
        <v>23000.0</v>
      </c>
      <c r="C68" s="143">
        <v>2000.0</v>
      </c>
      <c r="D68" s="143">
        <v>1615.0</v>
      </c>
      <c r="E68" s="143">
        <v>167.0</v>
      </c>
      <c r="F68" s="143">
        <v>1674.0</v>
      </c>
      <c r="G68" s="143">
        <v>2256.0</v>
      </c>
      <c r="H68" s="143">
        <v>16859.0</v>
      </c>
      <c r="I68" s="143">
        <v>20.0</v>
      </c>
      <c r="J68" s="143">
        <v>120.0</v>
      </c>
      <c r="K68" s="143">
        <v>1605.0</v>
      </c>
      <c r="L68" s="143">
        <v>4815.0</v>
      </c>
      <c r="M68" s="143">
        <v>1196.0</v>
      </c>
      <c r="N68" s="143">
        <v>99.0</v>
      </c>
      <c r="O68" s="143">
        <v>199.0</v>
      </c>
      <c r="P68" s="143">
        <v>100.0</v>
      </c>
      <c r="Q68" s="143">
        <v>20000.0</v>
      </c>
      <c r="R68" s="143">
        <v>5000.0</v>
      </c>
      <c r="T68" s="143">
        <v>10000.0</v>
      </c>
      <c r="U68" s="143">
        <v>100.0</v>
      </c>
      <c r="V68" s="143">
        <v>100.0</v>
      </c>
      <c r="Y68" s="143">
        <v>4.0</v>
      </c>
      <c r="Z68" s="143">
        <v>1.0</v>
      </c>
      <c r="AA68" s="143">
        <v>1.0</v>
      </c>
      <c r="AB68" s="143">
        <v>10000.0</v>
      </c>
      <c r="AC68" s="143">
        <v>1000.0</v>
      </c>
      <c r="AD68" s="143">
        <v>8800.0</v>
      </c>
      <c r="AE68" s="143">
        <v>200.0</v>
      </c>
      <c r="AF68" s="143">
        <v>1000.0</v>
      </c>
      <c r="AJ68" s="143">
        <v>1.0</v>
      </c>
      <c r="AK68" s="143">
        <v>1.0</v>
      </c>
      <c r="AL68" s="143">
        <v>1.0</v>
      </c>
      <c r="AM68" s="143">
        <v>10000.0</v>
      </c>
      <c r="AN68" s="143">
        <v>10000.0</v>
      </c>
      <c r="AO68" s="143" t="s">
        <v>270</v>
      </c>
      <c r="AP68" s="143" t="s">
        <v>189</v>
      </c>
      <c r="AQ68" s="143" t="s">
        <v>270</v>
      </c>
      <c r="AR68" s="143">
        <v>700.0</v>
      </c>
      <c r="AS68" s="143" t="s">
        <v>197</v>
      </c>
      <c r="AT68" s="143" t="s">
        <v>191</v>
      </c>
      <c r="AU68" s="143" t="s">
        <v>204</v>
      </c>
      <c r="AV68" s="143" t="s">
        <v>337</v>
      </c>
      <c r="AW68" s="143">
        <v>66.0</v>
      </c>
      <c r="AX68" s="143">
        <v>662.0</v>
      </c>
      <c r="AY68" s="143">
        <v>442.0</v>
      </c>
      <c r="AZ68" s="143">
        <v>4416.0</v>
      </c>
      <c r="BA68" s="143">
        <v>170.0</v>
      </c>
      <c r="BB68" s="143">
        <v>1698.0</v>
      </c>
      <c r="BC68" s="143" t="s">
        <v>206</v>
      </c>
      <c r="BD68" s="143" t="s">
        <v>272</v>
      </c>
    </row>
    <row r="69">
      <c r="A69" s="143" t="s">
        <v>338</v>
      </c>
      <c r="B69" s="143">
        <v>23001.0</v>
      </c>
      <c r="C69" s="143">
        <v>2000.0</v>
      </c>
      <c r="D69" s="143">
        <v>1638.0</v>
      </c>
      <c r="E69" s="143">
        <v>145.0</v>
      </c>
      <c r="F69" s="143">
        <v>1454.0</v>
      </c>
      <c r="G69" s="143">
        <v>2546.0</v>
      </c>
      <c r="H69" s="143">
        <v>19033.0</v>
      </c>
      <c r="I69" s="143">
        <v>25.0</v>
      </c>
      <c r="J69" s="143">
        <v>152.0</v>
      </c>
      <c r="K69" s="143">
        <v>2370.0</v>
      </c>
      <c r="L69" s="143">
        <v>7110.0</v>
      </c>
      <c r="M69" s="143">
        <v>1177.0</v>
      </c>
      <c r="N69" s="143">
        <v>98.0</v>
      </c>
      <c r="O69" s="143">
        <v>196.0</v>
      </c>
      <c r="P69" s="143">
        <v>100.0</v>
      </c>
      <c r="Q69" s="143">
        <v>20000.0</v>
      </c>
      <c r="R69" s="143">
        <v>5000.0</v>
      </c>
      <c r="T69" s="143">
        <v>10000.0</v>
      </c>
      <c r="U69" s="143">
        <v>100.0</v>
      </c>
      <c r="V69" s="143">
        <v>100.0</v>
      </c>
      <c r="Y69" s="143">
        <v>4.0</v>
      </c>
      <c r="Z69" s="143">
        <v>1.0</v>
      </c>
      <c r="AA69" s="143">
        <v>1.0</v>
      </c>
      <c r="AB69" s="143">
        <v>10000.0</v>
      </c>
      <c r="AC69" s="143">
        <v>1000.0</v>
      </c>
      <c r="AD69" s="143">
        <v>8800.0</v>
      </c>
      <c r="AE69" s="143">
        <v>200.0</v>
      </c>
      <c r="AF69" s="143">
        <v>1000.0</v>
      </c>
      <c r="AJ69" s="143">
        <v>1.0</v>
      </c>
      <c r="AK69" s="143">
        <v>1.0</v>
      </c>
      <c r="AL69" s="143">
        <v>1.0</v>
      </c>
      <c r="AM69" s="143">
        <v>10000.0</v>
      </c>
      <c r="AN69" s="143">
        <v>10000.0</v>
      </c>
      <c r="AO69" s="143" t="s">
        <v>270</v>
      </c>
      <c r="AP69" s="143" t="s">
        <v>270</v>
      </c>
      <c r="AQ69" s="143" t="s">
        <v>189</v>
      </c>
      <c r="AR69" s="143">
        <v>700.0</v>
      </c>
      <c r="AS69" s="143" t="s">
        <v>197</v>
      </c>
      <c r="AT69" s="143" t="s">
        <v>191</v>
      </c>
      <c r="AU69" s="143" t="s">
        <v>204</v>
      </c>
      <c r="AV69" s="143" t="s">
        <v>339</v>
      </c>
      <c r="AW69" s="143">
        <v>58.0</v>
      </c>
      <c r="AX69" s="143">
        <v>576.0</v>
      </c>
      <c r="AY69" s="143">
        <v>499.0</v>
      </c>
      <c r="AZ69" s="143">
        <v>4986.0</v>
      </c>
      <c r="BA69" s="143">
        <v>251.0</v>
      </c>
      <c r="BB69" s="143">
        <v>2507.0</v>
      </c>
      <c r="BC69" s="143" t="s">
        <v>214</v>
      </c>
      <c r="BD69" s="143" t="s">
        <v>272</v>
      </c>
    </row>
    <row r="70">
      <c r="A70" s="143" t="s">
        <v>340</v>
      </c>
      <c r="B70" s="143">
        <v>23002.0</v>
      </c>
      <c r="C70" s="143">
        <v>2000.0</v>
      </c>
      <c r="D70" s="143">
        <v>1647.0</v>
      </c>
      <c r="E70" s="143">
        <v>162.0</v>
      </c>
      <c r="F70" s="143">
        <v>1625.0</v>
      </c>
      <c r="G70" s="143">
        <v>2562.0</v>
      </c>
      <c r="H70" s="143">
        <v>19148.0</v>
      </c>
      <c r="I70" s="143">
        <v>25.0</v>
      </c>
      <c r="J70" s="143">
        <v>153.0</v>
      </c>
      <c r="K70" s="143">
        <v>2354.0</v>
      </c>
      <c r="L70" s="143">
        <v>7064.0</v>
      </c>
      <c r="M70" s="143">
        <v>780.0</v>
      </c>
      <c r="N70" s="143">
        <v>682.0</v>
      </c>
      <c r="O70" s="143">
        <v>195.0</v>
      </c>
      <c r="P70" s="143">
        <v>100.0</v>
      </c>
      <c r="Q70" s="143">
        <v>20000.0</v>
      </c>
      <c r="R70" s="143">
        <v>5000.0</v>
      </c>
      <c r="T70" s="143">
        <v>10000.0</v>
      </c>
      <c r="U70" s="143">
        <v>100.0</v>
      </c>
      <c r="V70" s="143">
        <v>100.0</v>
      </c>
      <c r="Y70" s="143">
        <v>8.0</v>
      </c>
      <c r="Z70" s="143">
        <v>1.0</v>
      </c>
      <c r="AA70" s="143">
        <v>1.0</v>
      </c>
      <c r="AB70" s="143">
        <v>10000.0</v>
      </c>
      <c r="AC70" s="143">
        <v>1000.0</v>
      </c>
      <c r="AD70" s="143">
        <v>8800.0</v>
      </c>
      <c r="AE70" s="143">
        <v>200.0</v>
      </c>
      <c r="AF70" s="143">
        <v>1000.0</v>
      </c>
      <c r="AJ70" s="143">
        <v>1.0</v>
      </c>
      <c r="AK70" s="143">
        <v>1.0</v>
      </c>
      <c r="AL70" s="143">
        <v>1.0</v>
      </c>
      <c r="AM70" s="143">
        <v>10000.0</v>
      </c>
      <c r="AN70" s="143">
        <v>10000.0</v>
      </c>
      <c r="AO70" s="143" t="s">
        <v>270</v>
      </c>
      <c r="AP70" s="143" t="s">
        <v>189</v>
      </c>
      <c r="AQ70" s="143" t="s">
        <v>270</v>
      </c>
      <c r="AR70" s="143">
        <v>700.0</v>
      </c>
      <c r="AS70" s="143" t="s">
        <v>197</v>
      </c>
      <c r="AT70" s="143" t="s">
        <v>191</v>
      </c>
      <c r="AU70" s="143" t="s">
        <v>204</v>
      </c>
      <c r="AV70" s="143" t="s">
        <v>341</v>
      </c>
      <c r="AW70" s="143">
        <v>64.0</v>
      </c>
      <c r="AX70" s="143">
        <v>642.0</v>
      </c>
      <c r="AY70" s="143">
        <v>502.0</v>
      </c>
      <c r="AZ70" s="143">
        <v>5016.0</v>
      </c>
      <c r="BA70" s="143">
        <v>249.0</v>
      </c>
      <c r="BB70" s="143">
        <v>2491.0</v>
      </c>
      <c r="BC70" s="143" t="s">
        <v>206</v>
      </c>
      <c r="BD70" s="143" t="s">
        <v>272</v>
      </c>
    </row>
    <row r="71">
      <c r="A71" s="143" t="s">
        <v>342</v>
      </c>
      <c r="B71" s="143">
        <v>23003.0</v>
      </c>
      <c r="C71" s="143">
        <v>2000.0</v>
      </c>
      <c r="D71" s="143">
        <v>1573.0</v>
      </c>
      <c r="E71" s="143">
        <v>192.0</v>
      </c>
      <c r="F71" s="143">
        <v>1927.0</v>
      </c>
      <c r="G71" s="143">
        <v>2204.0</v>
      </c>
      <c r="H71" s="143">
        <v>16468.0</v>
      </c>
      <c r="I71" s="143">
        <v>19.0</v>
      </c>
      <c r="J71" s="143">
        <v>117.0</v>
      </c>
      <c r="K71" s="143">
        <v>1642.0</v>
      </c>
      <c r="L71" s="143">
        <v>4928.0</v>
      </c>
      <c r="M71" s="143">
        <v>816.0</v>
      </c>
      <c r="N71" s="143">
        <v>714.0</v>
      </c>
      <c r="O71" s="143">
        <v>204.0</v>
      </c>
      <c r="P71" s="143">
        <v>100.0</v>
      </c>
      <c r="Q71" s="143">
        <v>20000.0</v>
      </c>
      <c r="R71" s="143">
        <v>5000.0</v>
      </c>
      <c r="T71" s="143">
        <v>10000.0</v>
      </c>
      <c r="U71" s="143">
        <v>100.0</v>
      </c>
      <c r="V71" s="143">
        <v>100.0</v>
      </c>
      <c r="Y71" s="143">
        <v>30.0</v>
      </c>
      <c r="Z71" s="143">
        <v>1.0</v>
      </c>
      <c r="AA71" s="143">
        <v>1.0</v>
      </c>
      <c r="AB71" s="143">
        <v>10000.0</v>
      </c>
      <c r="AC71" s="143">
        <v>1000.0</v>
      </c>
      <c r="AD71" s="143">
        <v>8800.0</v>
      </c>
      <c r="AE71" s="143">
        <v>200.0</v>
      </c>
      <c r="AF71" s="143">
        <v>1000.0</v>
      </c>
      <c r="AJ71" s="143">
        <v>1.0</v>
      </c>
      <c r="AK71" s="143">
        <v>1.0</v>
      </c>
      <c r="AL71" s="143">
        <v>1.0</v>
      </c>
      <c r="AM71" s="143">
        <v>10000.0</v>
      </c>
      <c r="AN71" s="143">
        <v>10000.0</v>
      </c>
      <c r="AO71" s="143" t="s">
        <v>270</v>
      </c>
      <c r="AP71" s="143" t="s">
        <v>188</v>
      </c>
      <c r="AQ71" s="143" t="s">
        <v>188</v>
      </c>
      <c r="AR71" s="143">
        <v>700.0</v>
      </c>
      <c r="AS71" s="143" t="s">
        <v>197</v>
      </c>
      <c r="AT71" s="143" t="s">
        <v>191</v>
      </c>
      <c r="AU71" s="143" t="s">
        <v>204</v>
      </c>
      <c r="AV71" s="143" t="s">
        <v>343</v>
      </c>
      <c r="AW71" s="143">
        <v>76.0</v>
      </c>
      <c r="AX71" s="143">
        <v>762.0</v>
      </c>
      <c r="AY71" s="143">
        <v>431.0</v>
      </c>
      <c r="AZ71" s="143">
        <v>4314.0</v>
      </c>
      <c r="BA71" s="143">
        <v>174.0</v>
      </c>
      <c r="BB71" s="143">
        <v>1738.0</v>
      </c>
      <c r="BC71" s="143" t="s">
        <v>214</v>
      </c>
      <c r="BD71" s="143" t="s">
        <v>195</v>
      </c>
    </row>
    <row r="72">
      <c r="A72" s="143" t="s">
        <v>344</v>
      </c>
      <c r="B72" s="143">
        <v>23004.0</v>
      </c>
      <c r="C72" s="143">
        <v>2000.0</v>
      </c>
      <c r="D72" s="143">
        <v>1638.0</v>
      </c>
      <c r="E72" s="143">
        <v>232.0</v>
      </c>
      <c r="F72" s="143">
        <v>2324.0</v>
      </c>
      <c r="G72" s="143">
        <v>2294.0</v>
      </c>
      <c r="H72" s="143">
        <v>17147.0</v>
      </c>
      <c r="I72" s="143">
        <v>20.0</v>
      </c>
      <c r="J72" s="143">
        <v>122.0</v>
      </c>
      <c r="K72" s="143">
        <v>1578.0</v>
      </c>
      <c r="L72" s="143">
        <v>4735.0</v>
      </c>
      <c r="M72" s="143">
        <v>1176.0</v>
      </c>
      <c r="N72" s="143">
        <v>98.0</v>
      </c>
      <c r="O72" s="143">
        <v>245.0</v>
      </c>
      <c r="P72" s="143">
        <v>100.0</v>
      </c>
      <c r="Q72" s="143">
        <v>20000.0</v>
      </c>
      <c r="R72" s="143">
        <v>5000.0</v>
      </c>
      <c r="T72" s="143">
        <v>10000.0</v>
      </c>
      <c r="U72" s="143">
        <v>100.0</v>
      </c>
      <c r="V72" s="143">
        <v>100.0</v>
      </c>
      <c r="Y72" s="143">
        <v>24.0</v>
      </c>
      <c r="Z72" s="143">
        <v>6.0</v>
      </c>
      <c r="AA72" s="143">
        <v>1.0</v>
      </c>
      <c r="AB72" s="143">
        <v>10000.0</v>
      </c>
      <c r="AC72" s="143">
        <v>1000.0</v>
      </c>
      <c r="AD72" s="143">
        <v>8800.0</v>
      </c>
      <c r="AE72" s="143">
        <v>200.0</v>
      </c>
      <c r="AF72" s="143">
        <v>1000.0</v>
      </c>
      <c r="AJ72" s="143">
        <v>1.0</v>
      </c>
      <c r="AK72" s="143">
        <v>1.0</v>
      </c>
      <c r="AL72" s="143">
        <v>1.0</v>
      </c>
      <c r="AM72" s="143">
        <v>10000.0</v>
      </c>
      <c r="AN72" s="143">
        <v>10000.0</v>
      </c>
      <c r="AO72" s="143" t="s">
        <v>270</v>
      </c>
      <c r="AP72" s="143" t="s">
        <v>189</v>
      </c>
      <c r="AQ72" s="143" t="s">
        <v>270</v>
      </c>
      <c r="AR72" s="143">
        <v>700.0</v>
      </c>
      <c r="AS72" s="143" t="s">
        <v>216</v>
      </c>
      <c r="AT72" s="143" t="s">
        <v>191</v>
      </c>
      <c r="AU72" s="143" t="s">
        <v>192</v>
      </c>
      <c r="AV72" s="143" t="s">
        <v>345</v>
      </c>
      <c r="AW72" s="143">
        <v>92.0</v>
      </c>
      <c r="AX72" s="143">
        <v>919.0</v>
      </c>
      <c r="AY72" s="143">
        <v>449.0</v>
      </c>
      <c r="AZ72" s="143">
        <v>4492.0</v>
      </c>
      <c r="BA72" s="143">
        <v>167.0</v>
      </c>
      <c r="BB72" s="143">
        <v>1669.0</v>
      </c>
      <c r="BC72" s="143" t="s">
        <v>206</v>
      </c>
      <c r="BD72" s="143" t="s">
        <v>272</v>
      </c>
    </row>
    <row r="73">
      <c r="A73" s="143" t="s">
        <v>346</v>
      </c>
      <c r="B73" s="143">
        <v>23005.0</v>
      </c>
      <c r="C73" s="143">
        <v>2000.0</v>
      </c>
      <c r="D73" s="143">
        <v>1178.0</v>
      </c>
      <c r="E73" s="143">
        <v>120.0</v>
      </c>
      <c r="F73" s="143">
        <v>1204.0</v>
      </c>
      <c r="G73" s="143">
        <v>2562.0</v>
      </c>
      <c r="H73" s="143">
        <v>19148.0</v>
      </c>
      <c r="I73" s="143">
        <v>25.0</v>
      </c>
      <c r="J73" s="143">
        <v>153.0</v>
      </c>
      <c r="K73" s="143">
        <v>2354.0</v>
      </c>
      <c r="L73" s="143">
        <v>7064.0</v>
      </c>
      <c r="M73" s="143">
        <v>1072.0</v>
      </c>
      <c r="N73" s="143">
        <v>97.0</v>
      </c>
      <c r="O73" s="143">
        <v>195.0</v>
      </c>
      <c r="P73" s="143">
        <v>100.0</v>
      </c>
      <c r="Q73" s="143">
        <v>20000.0</v>
      </c>
      <c r="R73" s="143">
        <v>5000.0</v>
      </c>
      <c r="T73" s="143">
        <v>10000.0</v>
      </c>
      <c r="U73" s="143">
        <v>100.0</v>
      </c>
      <c r="V73" s="143">
        <v>100.0</v>
      </c>
      <c r="Y73" s="143">
        <v>8.0</v>
      </c>
      <c r="Z73" s="143">
        <v>1.0</v>
      </c>
      <c r="AA73" s="143">
        <v>1.0</v>
      </c>
      <c r="AB73" s="143">
        <v>10000.0</v>
      </c>
      <c r="AC73" s="143">
        <v>1000.0</v>
      </c>
      <c r="AD73" s="143">
        <v>8800.0</v>
      </c>
      <c r="AE73" s="143">
        <v>200.0</v>
      </c>
      <c r="AF73" s="143">
        <v>1000.0</v>
      </c>
      <c r="AJ73" s="143">
        <v>1.0</v>
      </c>
      <c r="AK73" s="143">
        <v>1.0</v>
      </c>
      <c r="AL73" s="143">
        <v>1.0</v>
      </c>
      <c r="AM73" s="143">
        <v>10000.0</v>
      </c>
      <c r="AN73" s="143">
        <v>10000.0</v>
      </c>
      <c r="AO73" s="143" t="s">
        <v>189</v>
      </c>
      <c r="AP73" s="143" t="s">
        <v>270</v>
      </c>
      <c r="AQ73" s="143" t="s">
        <v>270</v>
      </c>
      <c r="AR73" s="143">
        <v>700.0</v>
      </c>
      <c r="AS73" s="143" t="s">
        <v>197</v>
      </c>
      <c r="AT73" s="143" t="s">
        <v>191</v>
      </c>
      <c r="AU73" s="143" t="s">
        <v>204</v>
      </c>
      <c r="AV73" s="143" t="s">
        <v>347</v>
      </c>
      <c r="AW73" s="143">
        <v>48.0</v>
      </c>
      <c r="AX73" s="143">
        <v>476.0</v>
      </c>
      <c r="AY73" s="143">
        <v>502.0</v>
      </c>
      <c r="AZ73" s="143">
        <v>5016.0</v>
      </c>
      <c r="BA73" s="143">
        <v>249.0</v>
      </c>
      <c r="BB73" s="143">
        <v>2491.0</v>
      </c>
      <c r="BC73" s="143" t="s">
        <v>194</v>
      </c>
      <c r="BD73" s="143" t="s">
        <v>272</v>
      </c>
    </row>
    <row r="74">
      <c r="A74" s="143" t="s">
        <v>348</v>
      </c>
      <c r="B74" s="143">
        <v>23006.0</v>
      </c>
      <c r="C74" s="143">
        <v>2000.0</v>
      </c>
      <c r="D74" s="143">
        <v>2286.0</v>
      </c>
      <c r="E74" s="143">
        <v>168.0</v>
      </c>
      <c r="F74" s="143">
        <v>1687.0</v>
      </c>
      <c r="G74" s="143">
        <v>2239.0</v>
      </c>
      <c r="H74" s="143">
        <v>32465.0</v>
      </c>
      <c r="I74" s="143">
        <v>119.0</v>
      </c>
      <c r="J74" s="143">
        <v>716.0</v>
      </c>
      <c r="K74" s="143">
        <v>1617.0</v>
      </c>
      <c r="L74" s="143">
        <v>4853.0</v>
      </c>
      <c r="M74" s="143">
        <v>200.0</v>
      </c>
      <c r="N74" s="143">
        <v>602.0</v>
      </c>
      <c r="O74" s="143">
        <v>200.0</v>
      </c>
      <c r="P74" s="143">
        <v>100.0</v>
      </c>
      <c r="Q74" s="143">
        <v>20000.0</v>
      </c>
      <c r="R74" s="143">
        <v>5000.0</v>
      </c>
      <c r="T74" s="143">
        <v>10000.0</v>
      </c>
      <c r="U74" s="143">
        <v>100.0</v>
      </c>
      <c r="V74" s="143">
        <v>100.0</v>
      </c>
      <c r="Y74" s="143">
        <v>8.0</v>
      </c>
      <c r="Z74" s="143">
        <v>1.0</v>
      </c>
      <c r="AA74" s="143">
        <v>1.0</v>
      </c>
      <c r="AB74" s="143">
        <v>10000.0</v>
      </c>
      <c r="AC74" s="143">
        <v>1000.0</v>
      </c>
      <c r="AD74" s="143">
        <v>8800.0</v>
      </c>
      <c r="AE74" s="143">
        <v>200.0</v>
      </c>
      <c r="AF74" s="143">
        <v>1000.0</v>
      </c>
      <c r="AJ74" s="143">
        <v>1.0</v>
      </c>
      <c r="AK74" s="143">
        <v>1.0</v>
      </c>
      <c r="AL74" s="143">
        <v>1.0</v>
      </c>
      <c r="AM74" s="143">
        <v>10000.0</v>
      </c>
      <c r="AN74" s="143">
        <v>10000.0</v>
      </c>
      <c r="AO74" s="143" t="s">
        <v>270</v>
      </c>
      <c r="AP74" s="143" t="s">
        <v>270</v>
      </c>
      <c r="AQ74" s="143" t="s">
        <v>188</v>
      </c>
      <c r="AR74" s="143">
        <v>700.0</v>
      </c>
      <c r="AS74" s="143" t="s">
        <v>197</v>
      </c>
      <c r="AT74" s="143" t="s">
        <v>191</v>
      </c>
      <c r="AU74" s="143" t="s">
        <v>204</v>
      </c>
      <c r="AV74" s="143" t="s">
        <v>349</v>
      </c>
      <c r="AW74" s="143">
        <v>67.0</v>
      </c>
      <c r="AX74" s="143">
        <v>667.0</v>
      </c>
      <c r="AY74" s="143">
        <v>831.0</v>
      </c>
      <c r="AZ74" s="143">
        <v>8307.0</v>
      </c>
      <c r="BA74" s="143">
        <v>171.0</v>
      </c>
      <c r="BB74" s="143">
        <v>1712.0</v>
      </c>
      <c r="BC74" s="143" t="s">
        <v>214</v>
      </c>
      <c r="BD74" s="143" t="s">
        <v>195</v>
      </c>
    </row>
    <row r="75">
      <c r="A75" s="143" t="s">
        <v>350</v>
      </c>
      <c r="B75" s="143">
        <v>23007.0</v>
      </c>
      <c r="C75" s="143">
        <v>2000.0</v>
      </c>
      <c r="D75" s="143">
        <v>1628.0</v>
      </c>
      <c r="E75" s="143">
        <v>164.0</v>
      </c>
      <c r="F75" s="143">
        <v>1646.0</v>
      </c>
      <c r="G75" s="143">
        <v>2531.0</v>
      </c>
      <c r="H75" s="143">
        <v>18918.0</v>
      </c>
      <c r="I75" s="143">
        <v>25.0</v>
      </c>
      <c r="J75" s="143">
        <v>151.0</v>
      </c>
      <c r="K75" s="143">
        <v>2384.0</v>
      </c>
      <c r="L75" s="143">
        <v>7154.0</v>
      </c>
      <c r="M75" s="143">
        <v>809.0</v>
      </c>
      <c r="N75" s="143">
        <v>691.0</v>
      </c>
      <c r="O75" s="143">
        <v>197.0</v>
      </c>
      <c r="P75" s="143">
        <v>100.0</v>
      </c>
      <c r="Q75" s="143">
        <v>20000.0</v>
      </c>
      <c r="R75" s="143">
        <v>5000.0</v>
      </c>
      <c r="T75" s="143">
        <v>10000.0</v>
      </c>
      <c r="U75" s="143">
        <v>100.0</v>
      </c>
      <c r="V75" s="143">
        <v>100.0</v>
      </c>
      <c r="Y75" s="143">
        <v>15.0</v>
      </c>
      <c r="Z75" s="143">
        <v>3.0</v>
      </c>
      <c r="AA75" s="143">
        <v>1.0</v>
      </c>
      <c r="AB75" s="143">
        <v>10000.0</v>
      </c>
      <c r="AC75" s="143">
        <v>1000.0</v>
      </c>
      <c r="AD75" s="143">
        <v>8800.0</v>
      </c>
      <c r="AE75" s="143">
        <v>200.0</v>
      </c>
      <c r="AF75" s="143">
        <v>1000.0</v>
      </c>
      <c r="AJ75" s="143">
        <v>1.0</v>
      </c>
      <c r="AK75" s="143">
        <v>1.0</v>
      </c>
      <c r="AL75" s="143">
        <v>1.0</v>
      </c>
      <c r="AM75" s="143">
        <v>10000.0</v>
      </c>
      <c r="AN75" s="143">
        <v>10000.0</v>
      </c>
      <c r="AO75" s="143" t="s">
        <v>270</v>
      </c>
      <c r="AP75" s="143" t="s">
        <v>189</v>
      </c>
      <c r="AQ75" s="143" t="s">
        <v>270</v>
      </c>
      <c r="AR75" s="143">
        <v>700.0</v>
      </c>
      <c r="AS75" s="143" t="s">
        <v>197</v>
      </c>
      <c r="AT75" s="143" t="s">
        <v>191</v>
      </c>
      <c r="AU75" s="143" t="s">
        <v>204</v>
      </c>
      <c r="AV75" s="143" t="s">
        <v>351</v>
      </c>
      <c r="AW75" s="143">
        <v>65.0</v>
      </c>
      <c r="AX75" s="143">
        <v>651.0</v>
      </c>
      <c r="AY75" s="143">
        <v>496.0</v>
      </c>
      <c r="AZ75" s="143">
        <v>4956.0</v>
      </c>
      <c r="BA75" s="143">
        <v>252.0</v>
      </c>
      <c r="BB75" s="143">
        <v>2522.0</v>
      </c>
      <c r="BC75" s="143" t="s">
        <v>206</v>
      </c>
      <c r="BD75" s="143" t="s">
        <v>272</v>
      </c>
    </row>
    <row r="76">
      <c r="A76" s="143" t="s">
        <v>352</v>
      </c>
      <c r="B76" s="143">
        <v>23008.0</v>
      </c>
      <c r="C76" s="143">
        <v>2000.0</v>
      </c>
      <c r="D76" s="143">
        <v>1086.0</v>
      </c>
      <c r="E76" s="143">
        <v>147.0</v>
      </c>
      <c r="F76" s="143">
        <v>1473.0</v>
      </c>
      <c r="G76" s="143">
        <v>2130.0</v>
      </c>
      <c r="H76" s="143">
        <v>15916.0</v>
      </c>
      <c r="I76" s="143">
        <v>18.0</v>
      </c>
      <c r="J76" s="143">
        <v>113.0</v>
      </c>
      <c r="K76" s="143">
        <v>1695.0</v>
      </c>
      <c r="L76" s="143">
        <v>5086.0</v>
      </c>
      <c r="M76" s="143">
        <v>1041.0</v>
      </c>
      <c r="N76" s="143">
        <v>105.0</v>
      </c>
      <c r="O76" s="143">
        <v>210.0</v>
      </c>
      <c r="P76" s="143">
        <v>100.0</v>
      </c>
      <c r="Q76" s="143">
        <v>20000.0</v>
      </c>
      <c r="R76" s="143">
        <v>5000.0</v>
      </c>
      <c r="T76" s="143">
        <v>10000.0</v>
      </c>
      <c r="U76" s="143">
        <v>100.0</v>
      </c>
      <c r="V76" s="143">
        <v>100.0</v>
      </c>
      <c r="Y76" s="143">
        <v>8.0</v>
      </c>
      <c r="Z76" s="143">
        <v>1.0</v>
      </c>
      <c r="AA76" s="143">
        <v>1.0</v>
      </c>
      <c r="AB76" s="143">
        <v>10000.0</v>
      </c>
      <c r="AC76" s="143">
        <v>1000.0</v>
      </c>
      <c r="AD76" s="143">
        <v>8800.0</v>
      </c>
      <c r="AE76" s="143">
        <v>200.0</v>
      </c>
      <c r="AF76" s="143">
        <v>800.0</v>
      </c>
      <c r="AJ76" s="143">
        <v>1.0</v>
      </c>
      <c r="AK76" s="143">
        <v>1.0</v>
      </c>
      <c r="AL76" s="143">
        <v>1.0</v>
      </c>
      <c r="AM76" s="143">
        <v>10000.0</v>
      </c>
      <c r="AN76" s="143">
        <v>10000.0</v>
      </c>
      <c r="AO76" s="143" t="s">
        <v>189</v>
      </c>
      <c r="AP76" s="143" t="s">
        <v>270</v>
      </c>
      <c r="AQ76" s="143" t="s">
        <v>270</v>
      </c>
      <c r="AR76" s="143">
        <v>700.0</v>
      </c>
      <c r="AS76" s="143" t="s">
        <v>216</v>
      </c>
      <c r="AT76" s="143" t="s">
        <v>198</v>
      </c>
      <c r="AU76" s="143" t="s">
        <v>204</v>
      </c>
      <c r="AV76" s="143" t="s">
        <v>353</v>
      </c>
      <c r="AW76" s="143">
        <v>58.0</v>
      </c>
      <c r="AX76" s="143">
        <v>582.0</v>
      </c>
      <c r="AY76" s="143">
        <v>417.0</v>
      </c>
      <c r="AZ76" s="143">
        <v>4169.0</v>
      </c>
      <c r="BA76" s="143">
        <v>179.0</v>
      </c>
      <c r="BB76" s="143">
        <v>1793.0</v>
      </c>
      <c r="BC76" s="143" t="s">
        <v>194</v>
      </c>
      <c r="BD76" s="143" t="s">
        <v>272</v>
      </c>
    </row>
    <row r="77">
      <c r="A77" s="143" t="s">
        <v>354</v>
      </c>
      <c r="B77" s="143">
        <v>26000.0</v>
      </c>
      <c r="C77" s="143">
        <v>2000.0</v>
      </c>
      <c r="D77" s="143">
        <v>1155.0</v>
      </c>
      <c r="E77" s="143">
        <v>122.0</v>
      </c>
      <c r="F77" s="143">
        <v>1227.0</v>
      </c>
      <c r="G77" s="143">
        <v>2515.0</v>
      </c>
      <c r="H77" s="143">
        <v>18803.0</v>
      </c>
      <c r="I77" s="143">
        <v>25.0</v>
      </c>
      <c r="J77" s="143">
        <v>150.0</v>
      </c>
      <c r="K77" s="143">
        <v>2399.0</v>
      </c>
      <c r="L77" s="143">
        <v>7199.0</v>
      </c>
      <c r="M77" s="143">
        <v>1093.0</v>
      </c>
      <c r="N77" s="143">
        <v>99.0</v>
      </c>
      <c r="O77" s="143">
        <v>198.0</v>
      </c>
      <c r="P77" s="143">
        <v>100.0</v>
      </c>
      <c r="Q77" s="143">
        <v>20000.0</v>
      </c>
      <c r="R77" s="143">
        <v>5000.0</v>
      </c>
      <c r="T77" s="143">
        <v>10000.0</v>
      </c>
      <c r="U77" s="143">
        <v>100.0</v>
      </c>
      <c r="V77" s="143">
        <v>100.0</v>
      </c>
      <c r="Y77" s="143">
        <v>15.0</v>
      </c>
      <c r="Z77" s="143">
        <v>1.0</v>
      </c>
      <c r="AA77" s="143">
        <v>1.0</v>
      </c>
      <c r="AB77" s="143">
        <v>10000.0</v>
      </c>
      <c r="AC77" s="143">
        <v>1000.0</v>
      </c>
      <c r="AD77" s="143">
        <v>8800.0</v>
      </c>
      <c r="AE77" s="143">
        <v>200.0</v>
      </c>
      <c r="AF77" s="143">
        <v>1000.0</v>
      </c>
      <c r="AJ77" s="143">
        <v>1.0</v>
      </c>
      <c r="AK77" s="143">
        <v>1.0</v>
      </c>
      <c r="AL77" s="143">
        <v>1.0</v>
      </c>
      <c r="AM77" s="143">
        <v>10000.0</v>
      </c>
      <c r="AN77" s="143">
        <v>10000.0</v>
      </c>
      <c r="AO77" s="143" t="s">
        <v>188</v>
      </c>
      <c r="AP77" s="143" t="s">
        <v>188</v>
      </c>
      <c r="AQ77" s="143" t="s">
        <v>188</v>
      </c>
      <c r="AR77" s="143">
        <v>700.0</v>
      </c>
      <c r="AS77" s="143" t="s">
        <v>197</v>
      </c>
      <c r="AT77" s="143" t="s">
        <v>191</v>
      </c>
      <c r="AU77" s="143" t="s">
        <v>204</v>
      </c>
      <c r="AV77" s="143" t="s">
        <v>355</v>
      </c>
      <c r="AW77" s="143">
        <v>43.0</v>
      </c>
      <c r="AX77" s="143">
        <v>431.0</v>
      </c>
      <c r="AY77" s="143">
        <v>438.0</v>
      </c>
      <c r="AZ77" s="143">
        <v>4378.0</v>
      </c>
      <c r="BA77" s="143">
        <v>226.0</v>
      </c>
      <c r="BB77" s="143">
        <v>2256.0</v>
      </c>
      <c r="BC77" s="143" t="s">
        <v>214</v>
      </c>
      <c r="BD77" s="143" t="s">
        <v>195</v>
      </c>
    </row>
    <row r="78">
      <c r="A78" s="143" t="s">
        <v>356</v>
      </c>
      <c r="B78" s="143">
        <v>26001.0</v>
      </c>
      <c r="C78" s="143">
        <v>2000.0</v>
      </c>
      <c r="D78" s="143">
        <v>1145.0</v>
      </c>
      <c r="E78" s="143">
        <v>140.0</v>
      </c>
      <c r="F78" s="143">
        <v>1402.0</v>
      </c>
      <c r="G78" s="143">
        <v>2245.0</v>
      </c>
      <c r="H78" s="143">
        <v>16790.0</v>
      </c>
      <c r="I78" s="143">
        <v>19.0</v>
      </c>
      <c r="J78" s="143">
        <v>119.0</v>
      </c>
      <c r="K78" s="143">
        <v>1612.0</v>
      </c>
      <c r="L78" s="143">
        <v>4838.0</v>
      </c>
      <c r="M78" s="143">
        <v>1101.0</v>
      </c>
      <c r="N78" s="143">
        <v>100.0</v>
      </c>
      <c r="O78" s="143">
        <v>200.0</v>
      </c>
      <c r="P78" s="143">
        <v>100.0</v>
      </c>
      <c r="Q78" s="143">
        <v>20000.0</v>
      </c>
      <c r="R78" s="143">
        <v>5000.0</v>
      </c>
      <c r="T78" s="143">
        <v>10000.0</v>
      </c>
      <c r="U78" s="143">
        <v>100.0</v>
      </c>
      <c r="V78" s="143">
        <v>100.0</v>
      </c>
      <c r="Y78" s="143">
        <v>15.0</v>
      </c>
      <c r="Z78" s="143">
        <v>1.0</v>
      </c>
      <c r="AA78" s="143">
        <v>1.0</v>
      </c>
      <c r="AB78" s="143">
        <v>10000.0</v>
      </c>
      <c r="AC78" s="143">
        <v>1000.0</v>
      </c>
      <c r="AD78" s="143">
        <v>8800.0</v>
      </c>
      <c r="AE78" s="143">
        <v>200.0</v>
      </c>
      <c r="AF78" s="143">
        <v>1000.0</v>
      </c>
      <c r="AJ78" s="143">
        <v>1.0</v>
      </c>
      <c r="AK78" s="143">
        <v>1.0</v>
      </c>
      <c r="AL78" s="143">
        <v>1.0</v>
      </c>
      <c r="AM78" s="143">
        <v>10000.0</v>
      </c>
      <c r="AN78" s="143">
        <v>10000.0</v>
      </c>
      <c r="AO78" s="143" t="s">
        <v>270</v>
      </c>
      <c r="AP78" s="143" t="s">
        <v>208</v>
      </c>
      <c r="AQ78" s="143" t="s">
        <v>188</v>
      </c>
      <c r="AR78" s="143">
        <v>700.0</v>
      </c>
      <c r="AS78" s="143" t="s">
        <v>197</v>
      </c>
      <c r="AT78" s="143" t="s">
        <v>191</v>
      </c>
      <c r="AU78" s="143" t="s">
        <v>204</v>
      </c>
      <c r="AV78" s="143" t="s">
        <v>357</v>
      </c>
      <c r="AW78" s="143">
        <v>49.0</v>
      </c>
      <c r="AX78" s="143">
        <v>493.0</v>
      </c>
      <c r="AY78" s="143">
        <v>391.0</v>
      </c>
      <c r="AZ78" s="143">
        <v>3910.0</v>
      </c>
      <c r="BA78" s="143">
        <v>152.0</v>
      </c>
      <c r="BB78" s="143">
        <v>1516.0</v>
      </c>
      <c r="BC78" s="143" t="s">
        <v>206</v>
      </c>
      <c r="BD78" s="143" t="s">
        <v>195</v>
      </c>
    </row>
    <row r="79">
      <c r="A79" s="143" t="s">
        <v>358</v>
      </c>
      <c r="B79" s="143">
        <v>26002.0</v>
      </c>
      <c r="C79" s="143">
        <v>2000.0</v>
      </c>
      <c r="D79" s="143">
        <v>2263.0</v>
      </c>
      <c r="E79" s="143">
        <v>170.0</v>
      </c>
      <c r="F79" s="143">
        <v>1704.0</v>
      </c>
      <c r="G79" s="143">
        <v>2214.0</v>
      </c>
      <c r="H79" s="143">
        <v>16549.0</v>
      </c>
      <c r="I79" s="143">
        <v>118.0</v>
      </c>
      <c r="J79" s="143">
        <v>708.0</v>
      </c>
      <c r="K79" s="143">
        <v>1634.0</v>
      </c>
      <c r="L79" s="143">
        <v>4904.0</v>
      </c>
      <c r="M79" s="143">
        <v>203.0</v>
      </c>
      <c r="N79" s="143">
        <v>609.0</v>
      </c>
      <c r="O79" s="143">
        <v>203.0</v>
      </c>
      <c r="P79" s="143">
        <v>100.0</v>
      </c>
      <c r="Q79" s="143">
        <v>20000.0</v>
      </c>
      <c r="R79" s="143">
        <v>5000.0</v>
      </c>
      <c r="T79" s="143">
        <v>10000.0</v>
      </c>
      <c r="U79" s="143">
        <v>100.0</v>
      </c>
      <c r="V79" s="143">
        <v>100.0</v>
      </c>
      <c r="Y79" s="143">
        <v>5.0</v>
      </c>
      <c r="Z79" s="143">
        <v>1.0</v>
      </c>
      <c r="AA79" s="143">
        <v>1.0</v>
      </c>
      <c r="AB79" s="143">
        <v>10000.0</v>
      </c>
      <c r="AC79" s="143">
        <v>1000.0</v>
      </c>
      <c r="AD79" s="143">
        <v>8800.0</v>
      </c>
      <c r="AE79" s="143">
        <v>200.0</v>
      </c>
      <c r="AF79" s="143">
        <v>1000.0</v>
      </c>
      <c r="AJ79" s="143">
        <v>1.0</v>
      </c>
      <c r="AK79" s="143">
        <v>1.0</v>
      </c>
      <c r="AL79" s="143">
        <v>1.0</v>
      </c>
      <c r="AM79" s="143">
        <v>10000.0</v>
      </c>
      <c r="AN79" s="143">
        <v>10000.0</v>
      </c>
      <c r="AO79" s="143" t="s">
        <v>208</v>
      </c>
      <c r="AP79" s="143" t="s">
        <v>188</v>
      </c>
      <c r="AQ79" s="143" t="s">
        <v>270</v>
      </c>
      <c r="AR79" s="143">
        <v>700.0</v>
      </c>
      <c r="AS79" s="143" t="s">
        <v>197</v>
      </c>
      <c r="AT79" s="143" t="s">
        <v>191</v>
      </c>
      <c r="AU79" s="143" t="s">
        <v>204</v>
      </c>
      <c r="AV79" s="143" t="s">
        <v>359</v>
      </c>
      <c r="AW79" s="143">
        <v>60.0</v>
      </c>
      <c r="AX79" s="143">
        <v>599.0</v>
      </c>
      <c r="AY79" s="143">
        <v>385.0</v>
      </c>
      <c r="AZ79" s="143">
        <v>3853.0</v>
      </c>
      <c r="BA79" s="143">
        <v>154.0</v>
      </c>
      <c r="BB79" s="143">
        <v>1537.0</v>
      </c>
      <c r="BC79" s="143" t="s">
        <v>194</v>
      </c>
      <c r="BD79" s="143" t="s">
        <v>195</v>
      </c>
    </row>
    <row r="80">
      <c r="A80" s="143" t="s">
        <v>360</v>
      </c>
      <c r="B80" s="143">
        <v>26003.0</v>
      </c>
      <c r="C80" s="143">
        <v>2000.0</v>
      </c>
      <c r="D80" s="143">
        <v>1596.0</v>
      </c>
      <c r="E80" s="143">
        <v>167.0</v>
      </c>
      <c r="F80" s="143">
        <v>1678.0</v>
      </c>
      <c r="G80" s="143">
        <v>2482.0</v>
      </c>
      <c r="H80" s="143">
        <v>18550.0</v>
      </c>
      <c r="I80" s="143">
        <v>24.0</v>
      </c>
      <c r="J80" s="143">
        <v>148.0</v>
      </c>
      <c r="K80" s="143">
        <v>2431.0</v>
      </c>
      <c r="L80" s="143">
        <v>7294.0</v>
      </c>
      <c r="M80" s="143">
        <v>805.0</v>
      </c>
      <c r="N80" s="143">
        <v>704.0</v>
      </c>
      <c r="O80" s="143">
        <v>201.0</v>
      </c>
      <c r="P80" s="143">
        <v>100.0</v>
      </c>
      <c r="Q80" s="143">
        <v>20000.0</v>
      </c>
      <c r="R80" s="143">
        <v>5000.0</v>
      </c>
      <c r="T80" s="143">
        <v>10000.0</v>
      </c>
      <c r="U80" s="143">
        <v>100.0</v>
      </c>
      <c r="V80" s="143">
        <v>100.0</v>
      </c>
      <c r="Y80" s="143">
        <v>20.0</v>
      </c>
      <c r="Z80" s="143">
        <v>1.0</v>
      </c>
      <c r="AA80" s="143">
        <v>3.0</v>
      </c>
      <c r="AB80" s="143">
        <v>10000.0</v>
      </c>
      <c r="AC80" s="143">
        <v>1000.0</v>
      </c>
      <c r="AD80" s="143">
        <v>8800.0</v>
      </c>
      <c r="AE80" s="143">
        <v>200.0</v>
      </c>
      <c r="AF80" s="143">
        <v>1000.0</v>
      </c>
      <c r="AJ80" s="143">
        <v>1.0</v>
      </c>
      <c r="AK80" s="143">
        <v>1.0</v>
      </c>
      <c r="AL80" s="143">
        <v>1.0</v>
      </c>
      <c r="AM80" s="143">
        <v>10000.0</v>
      </c>
      <c r="AN80" s="143">
        <v>10000.0</v>
      </c>
      <c r="AO80" s="143" t="s">
        <v>270</v>
      </c>
      <c r="AP80" s="143" t="s">
        <v>208</v>
      </c>
      <c r="AQ80" s="143" t="s">
        <v>188</v>
      </c>
      <c r="AR80" s="143">
        <v>700.0</v>
      </c>
      <c r="AS80" s="143" t="s">
        <v>197</v>
      </c>
      <c r="AT80" s="143" t="s">
        <v>191</v>
      </c>
      <c r="AU80" s="143" t="s">
        <v>204</v>
      </c>
      <c r="AV80" s="143" t="s">
        <v>361</v>
      </c>
      <c r="AW80" s="143">
        <v>59.0</v>
      </c>
      <c r="AX80" s="143">
        <v>590.0</v>
      </c>
      <c r="AY80" s="143">
        <v>432.0</v>
      </c>
      <c r="AZ80" s="143">
        <v>4319.0</v>
      </c>
      <c r="BA80" s="143">
        <v>229.0</v>
      </c>
      <c r="BB80" s="143">
        <v>2286.0</v>
      </c>
      <c r="BC80" s="143" t="s">
        <v>206</v>
      </c>
      <c r="BD80" s="143" t="s">
        <v>195</v>
      </c>
    </row>
    <row r="81">
      <c r="A81" s="143" t="s">
        <v>362</v>
      </c>
      <c r="B81" s="143">
        <v>26004.0</v>
      </c>
      <c r="C81" s="143">
        <v>2000.0</v>
      </c>
      <c r="D81" s="143">
        <v>1578.0</v>
      </c>
      <c r="E81" s="143">
        <v>192.0</v>
      </c>
      <c r="F81" s="143">
        <v>1922.0</v>
      </c>
      <c r="G81" s="143">
        <v>2211.0</v>
      </c>
      <c r="H81" s="143">
        <v>16526.0</v>
      </c>
      <c r="I81" s="143">
        <v>19.0</v>
      </c>
      <c r="J81" s="143">
        <v>117.0</v>
      </c>
      <c r="K81" s="143">
        <v>1637.0</v>
      </c>
      <c r="L81" s="143">
        <v>4913.0</v>
      </c>
      <c r="M81" s="143">
        <v>813.0</v>
      </c>
      <c r="N81" s="143">
        <v>712.0</v>
      </c>
      <c r="O81" s="143">
        <v>203.0</v>
      </c>
      <c r="P81" s="143">
        <v>100.0</v>
      </c>
      <c r="Q81" s="143">
        <v>20000.0</v>
      </c>
      <c r="R81" s="143">
        <v>5000.0</v>
      </c>
      <c r="T81" s="143">
        <v>10000.0</v>
      </c>
      <c r="U81" s="143">
        <v>100.0</v>
      </c>
      <c r="V81" s="143">
        <v>100.0</v>
      </c>
      <c r="Y81" s="143">
        <v>20.0</v>
      </c>
      <c r="Z81" s="143">
        <v>1.0</v>
      </c>
      <c r="AA81" s="143">
        <v>3.0</v>
      </c>
      <c r="AB81" s="143">
        <v>10000.0</v>
      </c>
      <c r="AC81" s="143">
        <v>1000.0</v>
      </c>
      <c r="AD81" s="143">
        <v>8800.0</v>
      </c>
      <c r="AE81" s="143">
        <v>200.0</v>
      </c>
      <c r="AF81" s="143">
        <v>1000.0</v>
      </c>
      <c r="AJ81" s="143">
        <v>1.0</v>
      </c>
      <c r="AK81" s="143">
        <v>1.0</v>
      </c>
      <c r="AL81" s="143">
        <v>1.0</v>
      </c>
      <c r="AM81" s="143">
        <v>10000.0</v>
      </c>
      <c r="AN81" s="143">
        <v>10000.0</v>
      </c>
      <c r="AO81" s="143" t="s">
        <v>208</v>
      </c>
      <c r="AP81" s="143" t="s">
        <v>270</v>
      </c>
      <c r="AQ81" s="143" t="s">
        <v>188</v>
      </c>
      <c r="AR81" s="143">
        <v>700.0</v>
      </c>
      <c r="AS81" s="143" t="s">
        <v>197</v>
      </c>
      <c r="AT81" s="143" t="s">
        <v>191</v>
      </c>
      <c r="AU81" s="143" t="s">
        <v>204</v>
      </c>
      <c r="AV81" s="143" t="s">
        <v>363</v>
      </c>
      <c r="AW81" s="143">
        <v>68.0</v>
      </c>
      <c r="AX81" s="143">
        <v>676.0</v>
      </c>
      <c r="AY81" s="143">
        <v>385.0</v>
      </c>
      <c r="AZ81" s="143">
        <v>3848.0</v>
      </c>
      <c r="BA81" s="143">
        <v>154.0</v>
      </c>
      <c r="BB81" s="143">
        <v>1540.0</v>
      </c>
      <c r="BC81" s="143" t="s">
        <v>194</v>
      </c>
      <c r="BD81" s="143" t="s">
        <v>195</v>
      </c>
    </row>
    <row r="82">
      <c r="A82" s="143" t="s">
        <v>364</v>
      </c>
      <c r="B82" s="143">
        <v>26005.0</v>
      </c>
      <c r="C82" s="143">
        <v>2000.0</v>
      </c>
      <c r="D82" s="143">
        <v>1596.0</v>
      </c>
      <c r="E82" s="143">
        <v>268.0</v>
      </c>
      <c r="F82" s="143">
        <v>2689.0</v>
      </c>
      <c r="G82" s="143">
        <v>2232.0</v>
      </c>
      <c r="H82" s="143">
        <v>16675.0</v>
      </c>
      <c r="I82" s="143">
        <v>19.0</v>
      </c>
      <c r="J82" s="143">
        <v>119.0</v>
      </c>
      <c r="K82" s="143">
        <v>1622.0</v>
      </c>
      <c r="L82" s="143">
        <v>4868.0</v>
      </c>
      <c r="M82" s="143">
        <v>806.0</v>
      </c>
      <c r="N82" s="143">
        <v>705.0</v>
      </c>
      <c r="O82" s="143">
        <v>201.0</v>
      </c>
      <c r="P82" s="143">
        <v>100.0</v>
      </c>
      <c r="Q82" s="143">
        <v>20000.0</v>
      </c>
      <c r="R82" s="143">
        <v>5000.0</v>
      </c>
      <c r="T82" s="143">
        <v>10000.0</v>
      </c>
      <c r="U82" s="143">
        <v>100.0</v>
      </c>
      <c r="V82" s="143">
        <v>100.0</v>
      </c>
      <c r="Y82" s="143">
        <v>20.0</v>
      </c>
      <c r="Z82" s="143">
        <v>1.0</v>
      </c>
      <c r="AA82" s="143">
        <v>3.0</v>
      </c>
      <c r="AB82" s="143">
        <v>10000.0</v>
      </c>
      <c r="AC82" s="143">
        <v>1000.0</v>
      </c>
      <c r="AD82" s="143">
        <v>8800.0</v>
      </c>
      <c r="AE82" s="143">
        <v>200.0</v>
      </c>
      <c r="AF82" s="143">
        <v>1000.0</v>
      </c>
      <c r="AJ82" s="143">
        <v>1.0</v>
      </c>
      <c r="AK82" s="143">
        <v>1.0</v>
      </c>
      <c r="AL82" s="143">
        <v>1.0</v>
      </c>
      <c r="AM82" s="143">
        <v>10000.0</v>
      </c>
      <c r="AN82" s="143">
        <v>10000.0</v>
      </c>
      <c r="AO82" s="143" t="s">
        <v>188</v>
      </c>
      <c r="AP82" s="143" t="s">
        <v>188</v>
      </c>
      <c r="AQ82" s="143" t="s">
        <v>188</v>
      </c>
      <c r="AR82" s="143">
        <v>700.0</v>
      </c>
      <c r="AS82" s="143" t="s">
        <v>190</v>
      </c>
      <c r="AT82" s="143" t="s">
        <v>191</v>
      </c>
      <c r="AU82" s="143" t="s">
        <v>192</v>
      </c>
      <c r="AV82" s="143" t="s">
        <v>365</v>
      </c>
      <c r="AW82" s="143">
        <v>137.0</v>
      </c>
      <c r="AX82" s="143">
        <v>1371.0</v>
      </c>
      <c r="AY82" s="143">
        <v>563.0</v>
      </c>
      <c r="AZ82" s="143">
        <v>5631.0</v>
      </c>
      <c r="BA82" s="143">
        <v>221.0</v>
      </c>
      <c r="BB82" s="143">
        <v>2212.0</v>
      </c>
      <c r="BC82" s="143" t="s">
        <v>214</v>
      </c>
      <c r="BD82" s="143" t="s">
        <v>195</v>
      </c>
    </row>
    <row r="83">
      <c r="A83" s="143" t="s">
        <v>366</v>
      </c>
      <c r="B83" s="143">
        <v>26006.0</v>
      </c>
      <c r="C83" s="143">
        <v>2000.0</v>
      </c>
      <c r="D83" s="143">
        <v>1628.0</v>
      </c>
      <c r="E83" s="143">
        <v>165.0</v>
      </c>
      <c r="F83" s="143">
        <v>1658.0</v>
      </c>
      <c r="G83" s="143">
        <v>2277.0</v>
      </c>
      <c r="H83" s="143">
        <v>17020.0</v>
      </c>
      <c r="I83" s="143">
        <v>20.0</v>
      </c>
      <c r="J83" s="143">
        <v>121.0</v>
      </c>
      <c r="K83" s="143">
        <v>1589.0</v>
      </c>
      <c r="L83" s="143">
        <v>4769.0</v>
      </c>
      <c r="M83" s="143">
        <v>1215.0</v>
      </c>
      <c r="N83" s="143">
        <v>98.0</v>
      </c>
      <c r="O83" s="143">
        <v>197.0</v>
      </c>
      <c r="P83" s="143">
        <v>100.0</v>
      </c>
      <c r="Q83" s="143">
        <v>20000.0</v>
      </c>
      <c r="R83" s="143">
        <v>5000.0</v>
      </c>
      <c r="T83" s="143">
        <v>10000.0</v>
      </c>
      <c r="U83" s="143">
        <v>100.0</v>
      </c>
      <c r="V83" s="143">
        <v>100.0</v>
      </c>
      <c r="Y83" s="143">
        <v>15.0</v>
      </c>
      <c r="Z83" s="143">
        <v>3.0</v>
      </c>
      <c r="AA83" s="143">
        <v>1.0</v>
      </c>
      <c r="AB83" s="143">
        <v>10000.0</v>
      </c>
      <c r="AC83" s="143">
        <v>1000.0</v>
      </c>
      <c r="AD83" s="143">
        <v>8800.0</v>
      </c>
      <c r="AE83" s="143">
        <v>200.0</v>
      </c>
      <c r="AF83" s="143">
        <v>800.0</v>
      </c>
      <c r="AJ83" s="143">
        <v>1.0</v>
      </c>
      <c r="AK83" s="143">
        <v>1.0</v>
      </c>
      <c r="AL83" s="143">
        <v>1.0</v>
      </c>
      <c r="AM83" s="143">
        <v>10000.0</v>
      </c>
      <c r="AN83" s="143">
        <v>10000.0</v>
      </c>
      <c r="AO83" s="143" t="s">
        <v>188</v>
      </c>
      <c r="AP83" s="143" t="s">
        <v>188</v>
      </c>
      <c r="AQ83" s="143" t="s">
        <v>188</v>
      </c>
      <c r="AR83" s="143">
        <v>700.0</v>
      </c>
      <c r="AS83" s="143" t="s">
        <v>216</v>
      </c>
      <c r="AT83" s="143" t="s">
        <v>191</v>
      </c>
      <c r="AU83" s="143" t="s">
        <v>204</v>
      </c>
      <c r="AV83" s="143" t="s">
        <v>367</v>
      </c>
      <c r="AW83" s="143">
        <v>58.0</v>
      </c>
      <c r="AX83" s="143">
        <v>583.0</v>
      </c>
      <c r="AY83" s="143">
        <v>396.0</v>
      </c>
      <c r="AZ83" s="143">
        <v>3963.0</v>
      </c>
      <c r="BA83" s="143">
        <v>150.0</v>
      </c>
      <c r="BB83" s="143">
        <v>1496.0</v>
      </c>
      <c r="BC83" s="143" t="s">
        <v>206</v>
      </c>
      <c r="BD83" s="143" t="s">
        <v>195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368</v>
      </c>
      <c r="B1" s="186">
        <v>1.0</v>
      </c>
      <c r="C1" s="186">
        <v>2.0</v>
      </c>
      <c r="D1" s="186">
        <v>3.0</v>
      </c>
      <c r="E1" s="186">
        <v>4.0</v>
      </c>
      <c r="F1" s="186">
        <v>5.0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>
      <c r="A2" s="5" t="s">
        <v>31</v>
      </c>
      <c r="B2" s="186">
        <v>0.0</v>
      </c>
      <c r="C2" s="186">
        <v>0.1</v>
      </c>
      <c r="D2" s="186">
        <v>0.22</v>
      </c>
      <c r="E2" s="186">
        <v>0.36</v>
      </c>
      <c r="F2" s="186">
        <v>0.53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>
      <c r="A3" s="5" t="s">
        <v>32</v>
      </c>
      <c r="B3" s="186">
        <v>0.0</v>
      </c>
      <c r="C3" s="186">
        <v>0.05</v>
      </c>
      <c r="D3" s="186">
        <v>0.12</v>
      </c>
      <c r="E3" s="186">
        <v>0.21</v>
      </c>
      <c r="F3" s="186">
        <v>0.35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>
      <c r="A4" s="5" t="s">
        <v>33</v>
      </c>
      <c r="B4" s="186">
        <v>0.0</v>
      </c>
      <c r="C4" s="186">
        <v>0.0</v>
      </c>
      <c r="D4" s="186">
        <v>0.0</v>
      </c>
      <c r="E4" s="186">
        <v>0.0</v>
      </c>
      <c r="F4" s="186">
        <v>0.0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>
      <c r="A5" s="5" t="s">
        <v>30</v>
      </c>
      <c r="B5" s="186">
        <v>0.0</v>
      </c>
      <c r="C5" s="186">
        <v>0.075</v>
      </c>
      <c r="D5" s="186">
        <v>0.175</v>
      </c>
      <c r="E5" s="186">
        <v>0.295</v>
      </c>
      <c r="F5" s="186">
        <v>0.445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5" t="s">
        <v>369</v>
      </c>
      <c r="B8" s="5" t="s">
        <v>49</v>
      </c>
      <c r="C8" s="5" t="s">
        <v>31</v>
      </c>
      <c r="D8" s="5" t="s">
        <v>50</v>
      </c>
      <c r="E8" s="5" t="s">
        <v>32</v>
      </c>
      <c r="F8" s="5" t="s">
        <v>51</v>
      </c>
      <c r="G8" s="5" t="s">
        <v>33</v>
      </c>
      <c r="H8" s="5" t="s">
        <v>52</v>
      </c>
      <c r="I8" s="5" t="s">
        <v>30</v>
      </c>
      <c r="J8" s="5" t="s">
        <v>36</v>
      </c>
      <c r="K8" s="5" t="s">
        <v>37</v>
      </c>
      <c r="L8" s="5" t="s">
        <v>34</v>
      </c>
      <c r="M8" s="5" t="s">
        <v>35</v>
      </c>
      <c r="N8" s="5" t="s">
        <v>43</v>
      </c>
      <c r="O8" s="5" t="s">
        <v>44</v>
      </c>
      <c r="P8" s="5" t="s">
        <v>154</v>
      </c>
      <c r="Q8" s="5" t="s">
        <v>76</v>
      </c>
      <c r="R8" s="5" t="s">
        <v>41</v>
      </c>
      <c r="S8" s="5" t="s">
        <v>47</v>
      </c>
    </row>
    <row r="9">
      <c r="A9" s="5" t="s">
        <v>370</v>
      </c>
      <c r="B9" s="186">
        <v>0.08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5" t="s">
        <v>371</v>
      </c>
      <c r="B10" s="186">
        <v>0.13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>
      <c r="A11" s="5" t="s">
        <v>372</v>
      </c>
      <c r="B11" s="186">
        <v>0.18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>
      <c r="A12" s="5" t="s">
        <v>373</v>
      </c>
      <c r="B12" s="186">
        <v>0.25</v>
      </c>
      <c r="C12" s="5"/>
      <c r="D12" s="5"/>
      <c r="E12" s="5"/>
      <c r="F12" s="5"/>
      <c r="G12" s="5"/>
      <c r="H12" s="5"/>
      <c r="I12" s="5"/>
      <c r="J12" s="5"/>
      <c r="K12" s="186">
        <v>800.0</v>
      </c>
      <c r="L12" s="5"/>
      <c r="M12" s="5"/>
      <c r="N12" s="5"/>
      <c r="O12" s="5"/>
      <c r="P12" s="5"/>
      <c r="Q12" s="5"/>
      <c r="R12" s="5"/>
      <c r="S12" s="5"/>
    </row>
    <row r="13">
      <c r="A13" s="5" t="s">
        <v>374</v>
      </c>
      <c r="B13" s="186">
        <v>0.3</v>
      </c>
      <c r="C13" s="5"/>
      <c r="D13" s="5"/>
      <c r="E13" s="5"/>
      <c r="F13" s="5"/>
      <c r="G13" s="5"/>
      <c r="H13" s="5"/>
      <c r="I13" s="5"/>
      <c r="J13" s="5"/>
      <c r="K13" s="186">
        <v>1200.0</v>
      </c>
      <c r="L13" s="5"/>
      <c r="M13" s="5"/>
      <c r="N13" s="5"/>
      <c r="O13" s="5"/>
      <c r="P13" s="5"/>
      <c r="Q13" s="5"/>
      <c r="R13" s="5"/>
      <c r="S13" s="5"/>
    </row>
    <row r="14">
      <c r="A14" s="5" t="s">
        <v>375</v>
      </c>
      <c r="B14" s="186">
        <v>0.35</v>
      </c>
      <c r="C14" s="5"/>
      <c r="D14" s="5"/>
      <c r="E14" s="5"/>
      <c r="F14" s="5"/>
      <c r="G14" s="5"/>
      <c r="H14" s="5"/>
      <c r="I14" s="5"/>
      <c r="J14" s="5"/>
      <c r="K14" s="186">
        <v>1600.0</v>
      </c>
      <c r="L14" s="5"/>
      <c r="M14" s="5"/>
      <c r="N14" s="5"/>
      <c r="O14" s="5"/>
      <c r="P14" s="5"/>
      <c r="Q14" s="5"/>
      <c r="R14" s="5"/>
      <c r="S14" s="5"/>
    </row>
    <row r="15">
      <c r="A15" s="5" t="s">
        <v>376</v>
      </c>
      <c r="B15" s="186">
        <v>0.064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>
      <c r="A16" s="5" t="s">
        <v>377</v>
      </c>
      <c r="B16" s="186">
        <v>0.104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>
      <c r="A17" s="5" t="s">
        <v>378</v>
      </c>
      <c r="B17" s="186">
        <v>0.144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>
      <c r="A18" s="5" t="s">
        <v>379</v>
      </c>
      <c r="B18" s="186">
        <v>0.2</v>
      </c>
      <c r="C18" s="5"/>
      <c r="D18" s="5"/>
      <c r="E18" s="5"/>
      <c r="F18" s="5"/>
      <c r="G18" s="5"/>
      <c r="H18" s="5"/>
      <c r="I18" s="5"/>
      <c r="J18" s="186">
        <v>70.0</v>
      </c>
      <c r="K18" s="5"/>
      <c r="L18" s="5"/>
      <c r="M18" s="5"/>
      <c r="N18" s="5"/>
      <c r="O18" s="5"/>
      <c r="P18" s="5"/>
      <c r="Q18" s="5"/>
      <c r="R18" s="5"/>
      <c r="S18" s="5"/>
    </row>
    <row r="19">
      <c r="A19" s="5" t="s">
        <v>380</v>
      </c>
      <c r="B19" s="186">
        <v>0.25</v>
      </c>
      <c r="C19" s="5"/>
      <c r="D19" s="5"/>
      <c r="E19" s="5"/>
      <c r="F19" s="5"/>
      <c r="G19" s="5"/>
      <c r="H19" s="5"/>
      <c r="I19" s="5"/>
      <c r="J19" s="186">
        <v>200.0</v>
      </c>
      <c r="K19" s="5"/>
      <c r="L19" s="5"/>
      <c r="M19" s="5"/>
      <c r="N19" s="5"/>
      <c r="O19" s="5"/>
      <c r="P19" s="5"/>
      <c r="Q19" s="5"/>
      <c r="R19" s="5"/>
      <c r="S19" s="5"/>
    </row>
    <row r="20">
      <c r="A20" s="5" t="s">
        <v>381</v>
      </c>
      <c r="B20" s="186">
        <v>0.3</v>
      </c>
      <c r="C20" s="5"/>
      <c r="D20" s="5"/>
      <c r="E20" s="5"/>
      <c r="F20" s="5"/>
      <c r="G20" s="5"/>
      <c r="H20" s="5"/>
      <c r="I20" s="5"/>
      <c r="J20" s="186">
        <v>300.0</v>
      </c>
      <c r="K20" s="5"/>
      <c r="L20" s="186">
        <v>30.0</v>
      </c>
      <c r="M20" s="5"/>
      <c r="N20" s="5"/>
      <c r="O20" s="5"/>
      <c r="P20" s="5"/>
      <c r="Q20" s="5"/>
      <c r="R20" s="5"/>
      <c r="S20" s="5"/>
    </row>
    <row r="21">
      <c r="A21" s="5" t="s">
        <v>382</v>
      </c>
      <c r="B21" s="186">
        <v>0.04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>
      <c r="A22" s="5" t="s">
        <v>383</v>
      </c>
      <c r="B22" s="186">
        <v>0.065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>
      <c r="A23" s="5" t="s">
        <v>384</v>
      </c>
      <c r="B23" s="186">
        <v>0.09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>
      <c r="A24" s="5" t="s">
        <v>385</v>
      </c>
      <c r="B24" s="186">
        <v>0.125</v>
      </c>
      <c r="C24" s="5"/>
      <c r="D24" s="186">
        <v>0.06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>
      <c r="A25" s="5" t="s">
        <v>386</v>
      </c>
      <c r="B25" s="186">
        <v>0.2</v>
      </c>
      <c r="C25" s="5"/>
      <c r="D25" s="186">
        <v>0.09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>
      <c r="A26" s="5" t="s">
        <v>387</v>
      </c>
      <c r="B26" s="186">
        <v>0.25</v>
      </c>
      <c r="C26" s="5"/>
      <c r="D26" s="186">
        <v>0.12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>
      <c r="A27" s="5" t="s">
        <v>388</v>
      </c>
      <c r="B27" s="5"/>
      <c r="C27" s="5"/>
      <c r="D27" s="5"/>
      <c r="E27" s="186">
        <v>600.0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>
      <c r="A28" s="5" t="s">
        <v>389</v>
      </c>
      <c r="B28" s="5"/>
      <c r="C28" s="5"/>
      <c r="D28" s="5"/>
      <c r="E28" s="186">
        <v>975.0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>
      <c r="A29" s="5" t="s">
        <v>390</v>
      </c>
      <c r="B29" s="5"/>
      <c r="C29" s="5"/>
      <c r="D29" s="5"/>
      <c r="E29" s="186">
        <v>1350.0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>
      <c r="A30" s="5" t="s">
        <v>391</v>
      </c>
      <c r="B30" s="5"/>
      <c r="C30" s="5"/>
      <c r="D30" s="5"/>
      <c r="E30" s="186">
        <v>1875.0</v>
      </c>
      <c r="F30" s="5"/>
      <c r="G30" s="186">
        <v>1000.0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>
      <c r="A31" s="5" t="s">
        <v>392</v>
      </c>
      <c r="B31" s="5"/>
      <c r="C31" s="5"/>
      <c r="D31" s="5"/>
      <c r="E31" s="186">
        <v>3500.0</v>
      </c>
      <c r="F31" s="5"/>
      <c r="G31" s="186">
        <v>1100.0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>
      <c r="A32" s="5" t="s">
        <v>393</v>
      </c>
      <c r="B32" s="5"/>
      <c r="C32" s="5"/>
      <c r="D32" s="5"/>
      <c r="E32" s="186">
        <v>5500.0</v>
      </c>
      <c r="F32" s="5"/>
      <c r="G32" s="186">
        <v>1200.0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>
      <c r="A33" s="5" t="s">
        <v>394</v>
      </c>
      <c r="B33" s="5"/>
      <c r="C33" s="5"/>
      <c r="D33" s="5"/>
      <c r="E33" s="186">
        <v>800.0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5" t="s">
        <v>395</v>
      </c>
      <c r="B34" s="5"/>
      <c r="C34" s="5"/>
      <c r="D34" s="5"/>
      <c r="E34" s="186">
        <v>1300.0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>
      <c r="A35" s="5" t="s">
        <v>396</v>
      </c>
      <c r="B35" s="5"/>
      <c r="C35" s="5"/>
      <c r="D35" s="5"/>
      <c r="E35" s="186">
        <v>1800.0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>
      <c r="A36" s="5" t="s">
        <v>397</v>
      </c>
      <c r="B36" s="5"/>
      <c r="C36" s="5"/>
      <c r="D36" s="5"/>
      <c r="E36" s="186">
        <v>2500.0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86">
        <v>1000.0</v>
      </c>
    </row>
    <row r="37">
      <c r="A37" s="5" t="s">
        <v>398</v>
      </c>
      <c r="B37" s="5"/>
      <c r="C37" s="5"/>
      <c r="D37" s="186">
        <v>0.1</v>
      </c>
      <c r="E37" s="186">
        <v>4500.0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86">
        <v>2000.0</v>
      </c>
    </row>
    <row r="38">
      <c r="A38" s="5" t="s">
        <v>399</v>
      </c>
      <c r="B38" s="5"/>
      <c r="C38" s="5"/>
      <c r="D38" s="186">
        <v>0.18</v>
      </c>
      <c r="E38" s="186">
        <v>6500.0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86">
        <v>3000.0</v>
      </c>
    </row>
    <row r="39">
      <c r="A39" s="5" t="s">
        <v>400</v>
      </c>
      <c r="B39" s="5"/>
      <c r="C39" s="5"/>
      <c r="D39" s="5"/>
      <c r="E39" s="186">
        <v>400.0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>
      <c r="A40" s="5" t="s">
        <v>401</v>
      </c>
      <c r="B40" s="5"/>
      <c r="C40" s="5"/>
      <c r="D40" s="5"/>
      <c r="E40" s="186">
        <v>650.0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>
      <c r="A41" s="5" t="s">
        <v>402</v>
      </c>
      <c r="B41" s="5"/>
      <c r="C41" s="5"/>
      <c r="D41" s="5"/>
      <c r="E41" s="186">
        <v>950.0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>
      <c r="A42" s="5" t="s">
        <v>403</v>
      </c>
      <c r="B42" s="5"/>
      <c r="C42" s="5"/>
      <c r="D42" s="5"/>
      <c r="E42" s="186">
        <v>1250.0</v>
      </c>
      <c r="F42" s="5"/>
      <c r="G42" s="5"/>
      <c r="H42" s="5"/>
      <c r="I42" s="5"/>
      <c r="J42" s="5"/>
      <c r="K42" s="5"/>
      <c r="L42" s="5"/>
      <c r="M42" s="5"/>
      <c r="N42" s="5"/>
      <c r="O42" s="186">
        <v>0.1</v>
      </c>
      <c r="P42" s="5"/>
      <c r="Q42" s="5"/>
      <c r="R42" s="5"/>
      <c r="S42" s="5"/>
    </row>
    <row r="43">
      <c r="A43" s="5" t="s">
        <v>404</v>
      </c>
      <c r="B43" s="5"/>
      <c r="C43" s="5"/>
      <c r="D43" s="5"/>
      <c r="E43" s="186">
        <v>3000.0</v>
      </c>
      <c r="F43" s="5"/>
      <c r="G43" s="5"/>
      <c r="H43" s="5"/>
      <c r="I43" s="5"/>
      <c r="J43" s="5"/>
      <c r="K43" s="5"/>
      <c r="L43" s="5"/>
      <c r="M43" s="5"/>
      <c r="N43" s="5"/>
      <c r="O43" s="186">
        <v>0.2</v>
      </c>
      <c r="P43" s="5"/>
      <c r="Q43" s="5"/>
      <c r="R43" s="5"/>
      <c r="S43" s="5"/>
    </row>
    <row r="44">
      <c r="A44" s="5" t="s">
        <v>405</v>
      </c>
      <c r="B44" s="5"/>
      <c r="C44" s="5"/>
      <c r="D44" s="5"/>
      <c r="E44" s="186">
        <v>4500.0</v>
      </c>
      <c r="F44" s="5"/>
      <c r="G44" s="5"/>
      <c r="H44" s="5"/>
      <c r="I44" s="5"/>
      <c r="J44" s="5"/>
      <c r="K44" s="5"/>
      <c r="L44" s="5"/>
      <c r="M44" s="5"/>
      <c r="N44" s="5"/>
      <c r="O44" s="186">
        <v>0.24</v>
      </c>
      <c r="P44" s="5"/>
      <c r="Q44" s="5"/>
      <c r="R44" s="5"/>
      <c r="S44" s="5"/>
    </row>
    <row r="45">
      <c r="A45" s="5" t="s">
        <v>406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186">
        <v>80.0</v>
      </c>
      <c r="Q45" s="5"/>
      <c r="R45" s="5"/>
      <c r="S45" s="5"/>
    </row>
    <row r="46">
      <c r="A46" s="5" t="s">
        <v>407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186">
        <v>130.0</v>
      </c>
      <c r="Q46" s="5"/>
      <c r="R46" s="5"/>
      <c r="S46" s="5"/>
    </row>
    <row r="47">
      <c r="A47" s="5" t="s">
        <v>408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186">
        <v>180.0</v>
      </c>
      <c r="Q47" s="5"/>
      <c r="R47" s="5"/>
      <c r="S47" s="5"/>
    </row>
    <row r="48">
      <c r="A48" s="5" t="s">
        <v>409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186">
        <v>250.0</v>
      </c>
      <c r="Q48" s="186">
        <v>1000.0</v>
      </c>
      <c r="R48" s="5"/>
      <c r="S48" s="5"/>
    </row>
    <row r="49">
      <c r="A49" s="5" t="s">
        <v>410</v>
      </c>
      <c r="B49" s="5"/>
      <c r="C49" s="5"/>
      <c r="D49" s="5"/>
      <c r="E49" s="5"/>
      <c r="F49" s="5"/>
      <c r="G49" s="5"/>
      <c r="H49" s="5"/>
      <c r="I49" s="5"/>
      <c r="J49" s="186">
        <v>120.0</v>
      </c>
      <c r="K49" s="5"/>
      <c r="L49" s="5"/>
      <c r="M49" s="5"/>
      <c r="N49" s="5"/>
      <c r="O49" s="5"/>
      <c r="P49" s="186">
        <v>280.0</v>
      </c>
      <c r="Q49" s="186">
        <v>1500.0</v>
      </c>
      <c r="R49" s="5"/>
      <c r="S49" s="5"/>
    </row>
    <row r="50">
      <c r="A50" s="5" t="s">
        <v>411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>
      <c r="A51" s="5" t="s">
        <v>412</v>
      </c>
      <c r="B51" s="5"/>
      <c r="C51" s="5"/>
      <c r="D51" s="5"/>
      <c r="E51" s="5"/>
      <c r="F51" s="5"/>
      <c r="G51" s="5"/>
      <c r="H51" s="5"/>
      <c r="I51" s="5"/>
      <c r="J51" s="186">
        <v>80.0</v>
      </c>
      <c r="K51" s="5"/>
      <c r="L51" s="5"/>
      <c r="M51" s="5"/>
      <c r="N51" s="5"/>
      <c r="O51" s="5"/>
      <c r="P51" s="5"/>
      <c r="Q51" s="5"/>
      <c r="R51" s="5"/>
      <c r="S51" s="5"/>
    </row>
    <row r="52">
      <c r="A52" s="5" t="s">
        <v>413</v>
      </c>
      <c r="B52" s="5"/>
      <c r="C52" s="5"/>
      <c r="D52" s="5"/>
      <c r="E52" s="5"/>
      <c r="F52" s="5"/>
      <c r="G52" s="5"/>
      <c r="H52" s="5"/>
      <c r="I52" s="5"/>
      <c r="J52" s="186">
        <v>130.0</v>
      </c>
      <c r="K52" s="5"/>
      <c r="L52" s="5"/>
      <c r="M52" s="5"/>
      <c r="N52" s="5"/>
      <c r="O52" s="5"/>
      <c r="P52" s="5"/>
      <c r="Q52" s="5"/>
      <c r="R52" s="5"/>
      <c r="S52" s="5"/>
    </row>
    <row r="53">
      <c r="A53" s="5" t="s">
        <v>414</v>
      </c>
      <c r="B53" s="5"/>
      <c r="C53" s="5"/>
      <c r="D53" s="5"/>
      <c r="E53" s="5"/>
      <c r="F53" s="5"/>
      <c r="G53" s="5"/>
      <c r="H53" s="5"/>
      <c r="I53" s="5"/>
      <c r="J53" s="186">
        <v>180.0</v>
      </c>
      <c r="K53" s="5"/>
      <c r="L53" s="5"/>
      <c r="M53" s="5"/>
      <c r="N53" s="5"/>
      <c r="O53" s="5"/>
      <c r="P53" s="5"/>
      <c r="Q53" s="5"/>
      <c r="R53" s="5"/>
      <c r="S53" s="5"/>
    </row>
    <row r="54">
      <c r="A54" s="5" t="s">
        <v>415</v>
      </c>
      <c r="B54" s="5"/>
      <c r="C54" s="5"/>
      <c r="D54" s="5"/>
      <c r="E54" s="5"/>
      <c r="F54" s="5"/>
      <c r="G54" s="5"/>
      <c r="H54" s="5"/>
      <c r="I54" s="5"/>
      <c r="J54" s="186">
        <v>250.0</v>
      </c>
      <c r="K54" s="186">
        <v>1000.0</v>
      </c>
      <c r="L54" s="5"/>
      <c r="M54" s="5"/>
      <c r="N54" s="5"/>
      <c r="O54" s="5"/>
      <c r="P54" s="5"/>
      <c r="Q54" s="5"/>
      <c r="R54" s="5"/>
      <c r="S54" s="5"/>
    </row>
    <row r="55">
      <c r="A55" s="5" t="s">
        <v>416</v>
      </c>
      <c r="B55" s="5"/>
      <c r="C55" s="5"/>
      <c r="D55" s="186">
        <v>0.05</v>
      </c>
      <c r="E55" s="5"/>
      <c r="F55" s="5"/>
      <c r="G55" s="5"/>
      <c r="H55" s="5"/>
      <c r="I55" s="5"/>
      <c r="J55" s="186">
        <v>280.0</v>
      </c>
      <c r="K55" s="186">
        <v>1500.0</v>
      </c>
      <c r="L55" s="5"/>
      <c r="M55" s="5"/>
      <c r="N55" s="5"/>
      <c r="O55" s="5"/>
      <c r="P55" s="5"/>
      <c r="Q55" s="5"/>
      <c r="R55" s="5"/>
      <c r="S55" s="5"/>
    </row>
    <row r="56">
      <c r="A56" s="5" t="s">
        <v>417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>
      <c r="A57" s="5" t="s">
        <v>418</v>
      </c>
      <c r="B57" s="5"/>
      <c r="C57" s="5"/>
      <c r="D57" s="5"/>
      <c r="E57" s="5"/>
      <c r="F57" s="5"/>
      <c r="G57" s="5"/>
      <c r="H57" s="186">
        <v>0.08</v>
      </c>
      <c r="I57" s="5"/>
      <c r="J57" s="5"/>
      <c r="K57" s="5"/>
      <c r="L57" s="5"/>
      <c r="M57" s="5"/>
      <c r="N57" s="186">
        <v>0.08</v>
      </c>
      <c r="O57" s="5"/>
      <c r="P57" s="5"/>
      <c r="Q57" s="5"/>
      <c r="R57" s="5"/>
      <c r="S57" s="5"/>
    </row>
    <row r="58">
      <c r="A58" s="5" t="s">
        <v>419</v>
      </c>
      <c r="B58" s="5"/>
      <c r="C58" s="5"/>
      <c r="D58" s="5"/>
      <c r="E58" s="5"/>
      <c r="F58" s="5"/>
      <c r="G58" s="5"/>
      <c r="H58" s="186">
        <v>0.13</v>
      </c>
      <c r="I58" s="5"/>
      <c r="J58" s="5"/>
      <c r="K58" s="5"/>
      <c r="L58" s="5"/>
      <c r="M58" s="5"/>
      <c r="N58" s="186">
        <v>0.13</v>
      </c>
      <c r="O58" s="5"/>
      <c r="P58" s="5"/>
      <c r="Q58" s="5"/>
      <c r="R58" s="5"/>
      <c r="S58" s="5"/>
    </row>
    <row r="59">
      <c r="A59" s="5" t="s">
        <v>420</v>
      </c>
      <c r="B59" s="5"/>
      <c r="C59" s="5"/>
      <c r="D59" s="5"/>
      <c r="E59" s="5"/>
      <c r="F59" s="5"/>
      <c r="G59" s="5"/>
      <c r="H59" s="186">
        <v>0.18</v>
      </c>
      <c r="I59" s="5"/>
      <c r="J59" s="5"/>
      <c r="K59" s="5"/>
      <c r="L59" s="5"/>
      <c r="M59" s="5"/>
      <c r="N59" s="186">
        <v>0.18</v>
      </c>
      <c r="O59" s="5"/>
      <c r="P59" s="5"/>
      <c r="Q59" s="5"/>
      <c r="R59" s="5"/>
      <c r="S59" s="5"/>
    </row>
    <row r="60">
      <c r="A60" s="5" t="s">
        <v>421</v>
      </c>
      <c r="B60" s="5"/>
      <c r="C60" s="5"/>
      <c r="D60" s="5"/>
      <c r="E60" s="5"/>
      <c r="F60" s="5"/>
      <c r="G60" s="5"/>
      <c r="H60" s="186">
        <v>0.25</v>
      </c>
      <c r="I60" s="5"/>
      <c r="J60" s="5"/>
      <c r="K60" s="5"/>
      <c r="L60" s="5"/>
      <c r="M60" s="5"/>
      <c r="N60" s="186">
        <v>0.25</v>
      </c>
      <c r="O60" s="5"/>
      <c r="P60" s="5"/>
      <c r="Q60" s="5"/>
      <c r="R60" s="5"/>
      <c r="S60" s="5"/>
    </row>
    <row r="61">
      <c r="A61" s="5" t="s">
        <v>422</v>
      </c>
      <c r="B61" s="186">
        <v>0.04</v>
      </c>
      <c r="C61" s="5"/>
      <c r="D61" s="5"/>
      <c r="E61" s="5"/>
      <c r="F61" s="5"/>
      <c r="G61" s="5"/>
      <c r="H61" s="186">
        <v>0.28</v>
      </c>
      <c r="I61" s="5"/>
      <c r="J61" s="5"/>
      <c r="K61" s="5"/>
      <c r="L61" s="5"/>
      <c r="M61" s="5"/>
      <c r="N61" s="186">
        <v>0.28</v>
      </c>
      <c r="O61" s="5"/>
      <c r="P61" s="5"/>
      <c r="Q61" s="5"/>
      <c r="R61" s="5"/>
      <c r="S61" s="5"/>
    </row>
    <row r="62">
      <c r="A62" s="5" t="s">
        <v>423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3" t="s">
        <v>424</v>
      </c>
      <c r="B1" s="143" t="s">
        <v>144</v>
      </c>
      <c r="C1" s="143" t="s">
        <v>425</v>
      </c>
      <c r="D1" s="143" t="s">
        <v>426</v>
      </c>
      <c r="E1" s="143" t="s">
        <v>427</v>
      </c>
    </row>
    <row r="2">
      <c r="A2" s="143" t="s">
        <v>186</v>
      </c>
      <c r="B2" s="143">
        <v>10000.0</v>
      </c>
      <c r="C2" s="143">
        <v>2.0</v>
      </c>
      <c r="D2" s="143" t="s">
        <v>428</v>
      </c>
      <c r="E2" s="143">
        <v>4.0</v>
      </c>
    </row>
    <row r="3">
      <c r="A3" s="143" t="s">
        <v>186</v>
      </c>
      <c r="B3" s="143">
        <v>10000.0</v>
      </c>
      <c r="C3" s="143">
        <v>3.0</v>
      </c>
      <c r="D3" s="143" t="s">
        <v>429</v>
      </c>
      <c r="E3" s="143">
        <v>4.0</v>
      </c>
    </row>
    <row r="4">
      <c r="A4" s="143" t="s">
        <v>186</v>
      </c>
      <c r="B4" s="143">
        <v>10000.0</v>
      </c>
      <c r="C4" s="143">
        <v>4.0</v>
      </c>
      <c r="D4" s="143" t="s">
        <v>430</v>
      </c>
      <c r="E4" s="143">
        <v>4.0</v>
      </c>
    </row>
    <row r="5">
      <c r="A5" s="143" t="s">
        <v>186</v>
      </c>
      <c r="B5" s="143">
        <v>10000.0</v>
      </c>
      <c r="C5" s="143">
        <v>5.0</v>
      </c>
      <c r="D5" s="143" t="s">
        <v>431</v>
      </c>
      <c r="E5" s="143">
        <v>4.0</v>
      </c>
    </row>
    <row r="6">
      <c r="A6" s="143" t="s">
        <v>186</v>
      </c>
      <c r="B6" s="143">
        <v>10000.0</v>
      </c>
      <c r="C6" s="143">
        <v>6.0</v>
      </c>
      <c r="D6" s="143" t="s">
        <v>432</v>
      </c>
      <c r="E6" s="143">
        <v>6.0</v>
      </c>
    </row>
    <row r="7">
      <c r="A7" s="143" t="s">
        <v>186</v>
      </c>
      <c r="B7" s="143">
        <v>10000.0</v>
      </c>
      <c r="C7" s="143">
        <v>7.0</v>
      </c>
      <c r="D7" s="143" t="s">
        <v>433</v>
      </c>
      <c r="E7" s="143">
        <v>6.0</v>
      </c>
    </row>
    <row r="8">
      <c r="A8" s="143" t="s">
        <v>186</v>
      </c>
      <c r="B8" s="143">
        <v>10000.0</v>
      </c>
      <c r="C8" s="143">
        <v>8.0</v>
      </c>
      <c r="D8" s="143" t="s">
        <v>434</v>
      </c>
      <c r="E8" s="143">
        <v>6.0</v>
      </c>
    </row>
    <row r="9">
      <c r="A9" s="143" t="s">
        <v>186</v>
      </c>
      <c r="B9" s="143">
        <v>10000.0</v>
      </c>
      <c r="C9" s="143">
        <v>9.0</v>
      </c>
      <c r="D9" s="143" t="s">
        <v>435</v>
      </c>
      <c r="E9" s="143">
        <v>6.0</v>
      </c>
    </row>
    <row r="10">
      <c r="A10" s="143" t="s">
        <v>186</v>
      </c>
      <c r="B10" s="143">
        <v>10000.0</v>
      </c>
      <c r="C10" s="143">
        <v>10.0</v>
      </c>
      <c r="D10" s="143" t="s">
        <v>436</v>
      </c>
      <c r="E10" s="143">
        <v>6.0</v>
      </c>
    </row>
    <row r="11">
      <c r="A11" s="143" t="s">
        <v>186</v>
      </c>
      <c r="B11" s="143">
        <v>10000.0</v>
      </c>
      <c r="C11" s="143">
        <v>11.0</v>
      </c>
      <c r="D11" s="143" t="s">
        <v>437</v>
      </c>
      <c r="E11" s="143">
        <v>7.0</v>
      </c>
    </row>
    <row r="12">
      <c r="A12" s="143" t="s">
        <v>186</v>
      </c>
      <c r="B12" s="143">
        <v>10000.0</v>
      </c>
      <c r="C12" s="143">
        <v>12.0</v>
      </c>
      <c r="D12" s="143" t="s">
        <v>438</v>
      </c>
      <c r="E12" s="143">
        <v>7.0</v>
      </c>
    </row>
    <row r="13">
      <c r="A13" s="143" t="s">
        <v>186</v>
      </c>
      <c r="B13" s="143">
        <v>10000.0</v>
      </c>
      <c r="C13" s="143">
        <v>13.0</v>
      </c>
      <c r="D13" s="143" t="s">
        <v>439</v>
      </c>
      <c r="E13" s="143">
        <v>7.0</v>
      </c>
    </row>
    <row r="14">
      <c r="A14" s="143" t="s">
        <v>186</v>
      </c>
      <c r="B14" s="143">
        <v>10000.0</v>
      </c>
      <c r="C14" s="143">
        <v>14.0</v>
      </c>
      <c r="D14" s="143" t="s">
        <v>440</v>
      </c>
      <c r="E14" s="143">
        <v>7.0</v>
      </c>
    </row>
    <row r="15">
      <c r="A15" s="143" t="s">
        <v>186</v>
      </c>
      <c r="B15" s="143">
        <v>10000.0</v>
      </c>
      <c r="C15" s="143">
        <v>15.0</v>
      </c>
      <c r="D15" s="143" t="s">
        <v>441</v>
      </c>
      <c r="E15" s="143">
        <v>7.0</v>
      </c>
    </row>
    <row r="16">
      <c r="A16" s="143" t="s">
        <v>186</v>
      </c>
      <c r="B16" s="143">
        <v>10000.0</v>
      </c>
      <c r="C16" s="143">
        <v>16.0</v>
      </c>
      <c r="D16" s="143" t="s">
        <v>442</v>
      </c>
      <c r="E16" s="143">
        <v>9.0</v>
      </c>
    </row>
    <row r="17">
      <c r="A17" s="143" t="s">
        <v>186</v>
      </c>
      <c r="B17" s="143">
        <v>10000.0</v>
      </c>
      <c r="C17" s="143">
        <v>17.0</v>
      </c>
      <c r="D17" s="143" t="s">
        <v>443</v>
      </c>
      <c r="E17" s="143">
        <v>9.0</v>
      </c>
    </row>
    <row r="18">
      <c r="A18" s="143" t="s">
        <v>186</v>
      </c>
      <c r="B18" s="143">
        <v>10000.0</v>
      </c>
      <c r="C18" s="143">
        <v>18.0</v>
      </c>
      <c r="D18" s="143" t="s">
        <v>444</v>
      </c>
      <c r="E18" s="143">
        <v>9.0</v>
      </c>
    </row>
    <row r="19">
      <c r="A19" s="143" t="s">
        <v>186</v>
      </c>
      <c r="B19" s="143">
        <v>10000.0</v>
      </c>
      <c r="C19" s="143">
        <v>19.0</v>
      </c>
      <c r="D19" s="143" t="s">
        <v>445</v>
      </c>
      <c r="E19" s="143">
        <v>9.0</v>
      </c>
    </row>
    <row r="20">
      <c r="A20" s="143" t="s">
        <v>186</v>
      </c>
      <c r="B20" s="143">
        <v>10000.0</v>
      </c>
      <c r="C20" s="143">
        <v>20.0</v>
      </c>
      <c r="D20" s="143" t="s">
        <v>446</v>
      </c>
      <c r="E20" s="143">
        <v>9.0</v>
      </c>
    </row>
    <row r="21">
      <c r="A21" s="143" t="s">
        <v>186</v>
      </c>
      <c r="B21" s="143">
        <v>10000.0</v>
      </c>
      <c r="C21" s="143">
        <v>21.0</v>
      </c>
      <c r="D21" s="143" t="s">
        <v>447</v>
      </c>
      <c r="E21" s="143">
        <v>2.0</v>
      </c>
    </row>
    <row r="22">
      <c r="A22" s="143" t="s">
        <v>186</v>
      </c>
      <c r="B22" s="143">
        <v>10000.0</v>
      </c>
      <c r="C22" s="143">
        <v>22.0</v>
      </c>
      <c r="D22" s="143" t="s">
        <v>448</v>
      </c>
      <c r="E22" s="143">
        <v>2.0</v>
      </c>
    </row>
    <row r="23">
      <c r="A23" s="143" t="s">
        <v>186</v>
      </c>
      <c r="B23" s="143">
        <v>10000.0</v>
      </c>
      <c r="C23" s="143">
        <v>23.0</v>
      </c>
      <c r="D23" s="143" t="s">
        <v>449</v>
      </c>
      <c r="E23" s="143">
        <v>2.0</v>
      </c>
    </row>
    <row r="24">
      <c r="A24" s="143" t="s">
        <v>186</v>
      </c>
      <c r="B24" s="143">
        <v>10000.0</v>
      </c>
      <c r="C24" s="143">
        <v>24.0</v>
      </c>
      <c r="D24" s="143" t="s">
        <v>450</v>
      </c>
      <c r="E24" s="143">
        <v>2.0</v>
      </c>
    </row>
    <row r="25">
      <c r="A25" s="143" t="s">
        <v>186</v>
      </c>
      <c r="B25" s="143">
        <v>10000.0</v>
      </c>
      <c r="C25" s="143">
        <v>25.0</v>
      </c>
      <c r="D25" s="143" t="s">
        <v>451</v>
      </c>
      <c r="E25" s="143">
        <v>2.0</v>
      </c>
    </row>
    <row r="26">
      <c r="A26" s="143" t="s">
        <v>186</v>
      </c>
      <c r="B26" s="143">
        <v>10000.0</v>
      </c>
      <c r="C26" s="143">
        <v>26.0</v>
      </c>
      <c r="D26" s="143" t="s">
        <v>452</v>
      </c>
      <c r="E26" s="143">
        <v>2.0</v>
      </c>
    </row>
    <row r="27">
      <c r="A27" s="143" t="s">
        <v>186</v>
      </c>
      <c r="B27" s="143">
        <v>10000.0</v>
      </c>
      <c r="C27" s="143">
        <v>27.0</v>
      </c>
      <c r="D27" s="143" t="s">
        <v>453</v>
      </c>
      <c r="E27" s="143">
        <v>2.0</v>
      </c>
    </row>
    <row r="28">
      <c r="A28" s="143" t="s">
        <v>186</v>
      </c>
      <c r="B28" s="143">
        <v>10000.0</v>
      </c>
      <c r="C28" s="143">
        <v>28.0</v>
      </c>
      <c r="D28" s="143" t="s">
        <v>454</v>
      </c>
      <c r="E28" s="143">
        <v>2.0</v>
      </c>
    </row>
    <row r="29">
      <c r="A29" s="143" t="s">
        <v>186</v>
      </c>
      <c r="B29" s="143">
        <v>10000.0</v>
      </c>
      <c r="C29" s="143">
        <v>29.0</v>
      </c>
      <c r="D29" s="143" t="s">
        <v>455</v>
      </c>
      <c r="E29" s="143">
        <v>2.0</v>
      </c>
    </row>
    <row r="30">
      <c r="A30" s="143" t="s">
        <v>186</v>
      </c>
      <c r="B30" s="143">
        <v>10000.0</v>
      </c>
      <c r="C30" s="143">
        <v>30.0</v>
      </c>
      <c r="D30" s="143" t="s">
        <v>456</v>
      </c>
      <c r="E30" s="143">
        <v>2.0</v>
      </c>
    </row>
    <row r="31">
      <c r="A31" s="143" t="s">
        <v>186</v>
      </c>
      <c r="B31" s="143">
        <v>10000.0</v>
      </c>
      <c r="C31" s="143">
        <v>31.0</v>
      </c>
      <c r="D31" s="143" t="s">
        <v>457</v>
      </c>
      <c r="E31" s="143">
        <v>4.0</v>
      </c>
    </row>
    <row r="32">
      <c r="A32" s="143" t="s">
        <v>186</v>
      </c>
      <c r="B32" s="143">
        <v>10000.0</v>
      </c>
      <c r="C32" s="143">
        <v>32.0</v>
      </c>
      <c r="D32" s="143" t="s">
        <v>458</v>
      </c>
      <c r="E32" s="143">
        <v>4.0</v>
      </c>
    </row>
    <row r="33">
      <c r="A33" s="143" t="s">
        <v>186</v>
      </c>
      <c r="B33" s="143">
        <v>10000.0</v>
      </c>
      <c r="C33" s="143">
        <v>33.0</v>
      </c>
      <c r="D33" s="143" t="s">
        <v>459</v>
      </c>
      <c r="E33" s="143">
        <v>4.0</v>
      </c>
    </row>
    <row r="34">
      <c r="A34" s="143" t="s">
        <v>186</v>
      </c>
      <c r="B34" s="143">
        <v>10000.0</v>
      </c>
      <c r="C34" s="143">
        <v>34.0</v>
      </c>
      <c r="D34" s="143" t="s">
        <v>460</v>
      </c>
      <c r="E34" s="143">
        <v>4.0</v>
      </c>
    </row>
    <row r="35">
      <c r="A35" s="143" t="s">
        <v>186</v>
      </c>
      <c r="B35" s="143">
        <v>10000.0</v>
      </c>
      <c r="C35" s="143">
        <v>35.0</v>
      </c>
      <c r="D35" s="143" t="s">
        <v>461</v>
      </c>
      <c r="E35" s="143">
        <v>4.0</v>
      </c>
    </row>
    <row r="36">
      <c r="A36" s="143" t="s">
        <v>186</v>
      </c>
      <c r="B36" s="143">
        <v>10000.0</v>
      </c>
      <c r="C36" s="143">
        <v>36.0</v>
      </c>
      <c r="D36" s="143" t="s">
        <v>462</v>
      </c>
      <c r="E36" s="143">
        <v>4.0</v>
      </c>
    </row>
    <row r="37">
      <c r="A37" s="143" t="s">
        <v>186</v>
      </c>
      <c r="B37" s="143">
        <v>10000.0</v>
      </c>
      <c r="C37" s="143">
        <v>37.0</v>
      </c>
      <c r="D37" s="143" t="s">
        <v>463</v>
      </c>
      <c r="E37" s="143">
        <v>4.0</v>
      </c>
    </row>
    <row r="38">
      <c r="A38" s="143" t="s">
        <v>186</v>
      </c>
      <c r="B38" s="143">
        <v>10000.0</v>
      </c>
      <c r="C38" s="143">
        <v>38.0</v>
      </c>
      <c r="D38" s="143" t="s">
        <v>464</v>
      </c>
      <c r="E38" s="143">
        <v>4.0</v>
      </c>
    </row>
    <row r="39">
      <c r="A39" s="143" t="s">
        <v>186</v>
      </c>
      <c r="B39" s="143">
        <v>10000.0</v>
      </c>
      <c r="C39" s="143">
        <v>39.0</v>
      </c>
      <c r="D39" s="143" t="s">
        <v>465</v>
      </c>
      <c r="E39" s="143">
        <v>4.0</v>
      </c>
    </row>
    <row r="40">
      <c r="A40" s="143" t="s">
        <v>186</v>
      </c>
      <c r="B40" s="143">
        <v>10000.0</v>
      </c>
      <c r="C40" s="143">
        <v>40.0</v>
      </c>
      <c r="D40" s="143" t="s">
        <v>466</v>
      </c>
      <c r="E40" s="143">
        <v>4.0</v>
      </c>
    </row>
    <row r="41">
      <c r="A41" s="143" t="s">
        <v>186</v>
      </c>
      <c r="B41" s="143">
        <v>10000.0</v>
      </c>
      <c r="C41" s="143">
        <v>41.0</v>
      </c>
      <c r="D41" s="143" t="s">
        <v>467</v>
      </c>
      <c r="E41" s="143">
        <v>6.0</v>
      </c>
    </row>
    <row r="42">
      <c r="A42" s="143" t="s">
        <v>186</v>
      </c>
      <c r="B42" s="143">
        <v>10000.0</v>
      </c>
      <c r="C42" s="143">
        <v>42.0</v>
      </c>
      <c r="D42" s="143" t="s">
        <v>468</v>
      </c>
      <c r="E42" s="143">
        <v>6.0</v>
      </c>
    </row>
    <row r="43">
      <c r="A43" s="143" t="s">
        <v>186</v>
      </c>
      <c r="B43" s="143">
        <v>10000.0</v>
      </c>
      <c r="C43" s="143">
        <v>43.0</v>
      </c>
      <c r="D43" s="143" t="s">
        <v>469</v>
      </c>
      <c r="E43" s="143">
        <v>6.0</v>
      </c>
    </row>
    <row r="44">
      <c r="A44" s="143" t="s">
        <v>186</v>
      </c>
      <c r="B44" s="143">
        <v>10000.0</v>
      </c>
      <c r="C44" s="143">
        <v>44.0</v>
      </c>
      <c r="D44" s="143" t="s">
        <v>470</v>
      </c>
      <c r="E44" s="143">
        <v>6.0</v>
      </c>
    </row>
    <row r="45">
      <c r="A45" s="143" t="s">
        <v>186</v>
      </c>
      <c r="B45" s="143">
        <v>10000.0</v>
      </c>
      <c r="C45" s="143">
        <v>45.0</v>
      </c>
      <c r="D45" s="143" t="s">
        <v>471</v>
      </c>
      <c r="E45" s="143">
        <v>6.0</v>
      </c>
    </row>
    <row r="46">
      <c r="A46" s="143" t="s">
        <v>186</v>
      </c>
      <c r="B46" s="143">
        <v>10000.0</v>
      </c>
      <c r="C46" s="143">
        <v>46.0</v>
      </c>
      <c r="D46" s="143" t="s">
        <v>472</v>
      </c>
      <c r="E46" s="143">
        <v>6.0</v>
      </c>
    </row>
    <row r="47">
      <c r="A47" s="143" t="s">
        <v>186</v>
      </c>
      <c r="B47" s="143">
        <v>10000.0</v>
      </c>
      <c r="C47" s="143">
        <v>47.0</v>
      </c>
      <c r="D47" s="143" t="s">
        <v>473</v>
      </c>
      <c r="E47" s="143">
        <v>6.0</v>
      </c>
    </row>
    <row r="48">
      <c r="A48" s="143" t="s">
        <v>186</v>
      </c>
      <c r="B48" s="143">
        <v>10000.0</v>
      </c>
      <c r="C48" s="143">
        <v>48.0</v>
      </c>
      <c r="D48" s="143" t="s">
        <v>474</v>
      </c>
      <c r="E48" s="143">
        <v>6.0</v>
      </c>
    </row>
    <row r="49">
      <c r="A49" s="143" t="s">
        <v>186</v>
      </c>
      <c r="B49" s="143">
        <v>10000.0</v>
      </c>
      <c r="C49" s="143">
        <v>49.0</v>
      </c>
      <c r="D49" s="143" t="s">
        <v>475</v>
      </c>
      <c r="E49" s="143">
        <v>6.0</v>
      </c>
    </row>
    <row r="50">
      <c r="A50" s="143" t="s">
        <v>186</v>
      </c>
      <c r="B50" s="143">
        <v>10000.0</v>
      </c>
      <c r="C50" s="143">
        <v>50.0</v>
      </c>
      <c r="D50" s="143" t="s">
        <v>476</v>
      </c>
      <c r="E50" s="143">
        <v>6.0</v>
      </c>
    </row>
    <row r="51">
      <c r="A51" s="143" t="s">
        <v>196</v>
      </c>
      <c r="B51" s="143">
        <v>10001.0</v>
      </c>
      <c r="C51" s="143">
        <v>2.0</v>
      </c>
      <c r="D51" s="143" t="s">
        <v>477</v>
      </c>
      <c r="E51" s="143">
        <v>1.0</v>
      </c>
    </row>
    <row r="52">
      <c r="A52" s="143" t="s">
        <v>196</v>
      </c>
      <c r="B52" s="143">
        <v>10001.0</v>
      </c>
      <c r="C52" s="143">
        <v>3.0</v>
      </c>
      <c r="D52" s="143" t="s">
        <v>478</v>
      </c>
      <c r="E52" s="143">
        <v>1.0</v>
      </c>
    </row>
    <row r="53">
      <c r="A53" s="143" t="s">
        <v>196</v>
      </c>
      <c r="B53" s="143">
        <v>10001.0</v>
      </c>
      <c r="C53" s="143">
        <v>4.0</v>
      </c>
      <c r="D53" s="143" t="s">
        <v>479</v>
      </c>
      <c r="E53" s="143">
        <v>1.0</v>
      </c>
    </row>
    <row r="54">
      <c r="A54" s="143" t="s">
        <v>196</v>
      </c>
      <c r="B54" s="143">
        <v>10001.0</v>
      </c>
      <c r="C54" s="143">
        <v>5.0</v>
      </c>
      <c r="D54" s="143" t="s">
        <v>480</v>
      </c>
      <c r="E54" s="143">
        <v>1.0</v>
      </c>
    </row>
    <row r="55">
      <c r="A55" s="143" t="s">
        <v>196</v>
      </c>
      <c r="B55" s="143">
        <v>10001.0</v>
      </c>
      <c r="C55" s="143">
        <v>6.0</v>
      </c>
      <c r="D55" s="143" t="s">
        <v>481</v>
      </c>
      <c r="E55" s="143">
        <v>2.0</v>
      </c>
    </row>
    <row r="56">
      <c r="A56" s="143" t="s">
        <v>196</v>
      </c>
      <c r="B56" s="143">
        <v>10001.0</v>
      </c>
      <c r="C56" s="143">
        <v>7.0</v>
      </c>
      <c r="D56" s="143" t="s">
        <v>482</v>
      </c>
      <c r="E56" s="143">
        <v>2.0</v>
      </c>
    </row>
    <row r="57">
      <c r="A57" s="143" t="s">
        <v>196</v>
      </c>
      <c r="B57" s="143">
        <v>10001.0</v>
      </c>
      <c r="C57" s="143">
        <v>8.0</v>
      </c>
      <c r="D57" s="143" t="s">
        <v>483</v>
      </c>
      <c r="E57" s="143">
        <v>2.0</v>
      </c>
    </row>
    <row r="58">
      <c r="A58" s="143" t="s">
        <v>196</v>
      </c>
      <c r="B58" s="143">
        <v>10001.0</v>
      </c>
      <c r="C58" s="143">
        <v>9.0</v>
      </c>
      <c r="D58" s="143" t="s">
        <v>484</v>
      </c>
      <c r="E58" s="143">
        <v>2.0</v>
      </c>
    </row>
    <row r="59">
      <c r="A59" s="143" t="s">
        <v>196</v>
      </c>
      <c r="B59" s="143">
        <v>10001.0</v>
      </c>
      <c r="C59" s="143">
        <v>10.0</v>
      </c>
      <c r="D59" s="143" t="s">
        <v>485</v>
      </c>
      <c r="E59" s="143">
        <v>2.0</v>
      </c>
    </row>
    <row r="60">
      <c r="A60" s="143" t="s">
        <v>196</v>
      </c>
      <c r="B60" s="143">
        <v>10001.0</v>
      </c>
      <c r="C60" s="143">
        <v>11.0</v>
      </c>
      <c r="D60" s="143" t="s">
        <v>486</v>
      </c>
      <c r="E60" s="143">
        <v>2.0</v>
      </c>
    </row>
    <row r="61">
      <c r="A61" s="143" t="s">
        <v>196</v>
      </c>
      <c r="B61" s="143">
        <v>10001.0</v>
      </c>
      <c r="C61" s="143">
        <v>12.0</v>
      </c>
      <c r="D61" s="143" t="s">
        <v>487</v>
      </c>
      <c r="E61" s="143">
        <v>2.0</v>
      </c>
    </row>
    <row r="62">
      <c r="A62" s="143" t="s">
        <v>196</v>
      </c>
      <c r="B62" s="143">
        <v>10001.0</v>
      </c>
      <c r="C62" s="143">
        <v>13.0</v>
      </c>
      <c r="D62" s="143" t="s">
        <v>488</v>
      </c>
      <c r="E62" s="143">
        <v>2.0</v>
      </c>
    </row>
    <row r="63">
      <c r="A63" s="143" t="s">
        <v>196</v>
      </c>
      <c r="B63" s="143">
        <v>10001.0</v>
      </c>
      <c r="C63" s="143">
        <v>14.0</v>
      </c>
      <c r="D63" s="143" t="s">
        <v>489</v>
      </c>
      <c r="E63" s="143">
        <v>2.0</v>
      </c>
    </row>
    <row r="64">
      <c r="A64" s="143" t="s">
        <v>196</v>
      </c>
      <c r="B64" s="143">
        <v>10001.0</v>
      </c>
      <c r="C64" s="143">
        <v>15.0</v>
      </c>
      <c r="D64" s="143" t="s">
        <v>490</v>
      </c>
      <c r="E64" s="143">
        <v>2.0</v>
      </c>
    </row>
    <row r="65">
      <c r="A65" s="143" t="s">
        <v>196</v>
      </c>
      <c r="B65" s="143">
        <v>10001.0</v>
      </c>
      <c r="C65" s="143">
        <v>16.0</v>
      </c>
      <c r="D65" s="143" t="s">
        <v>491</v>
      </c>
      <c r="E65" s="143">
        <v>3.0</v>
      </c>
    </row>
    <row r="66">
      <c r="A66" s="143" t="s">
        <v>196</v>
      </c>
      <c r="B66" s="143">
        <v>10001.0</v>
      </c>
      <c r="C66" s="143">
        <v>17.0</v>
      </c>
      <c r="D66" s="143" t="s">
        <v>492</v>
      </c>
      <c r="E66" s="143">
        <v>3.0</v>
      </c>
    </row>
    <row r="67">
      <c r="A67" s="143" t="s">
        <v>196</v>
      </c>
      <c r="B67" s="143">
        <v>10001.0</v>
      </c>
      <c r="C67" s="143">
        <v>18.0</v>
      </c>
      <c r="D67" s="143" t="s">
        <v>493</v>
      </c>
      <c r="E67" s="143">
        <v>3.0</v>
      </c>
    </row>
    <row r="68">
      <c r="A68" s="143" t="s">
        <v>196</v>
      </c>
      <c r="B68" s="143">
        <v>10001.0</v>
      </c>
      <c r="C68" s="143">
        <v>19.0</v>
      </c>
      <c r="D68" s="143" t="s">
        <v>494</v>
      </c>
      <c r="E68" s="143">
        <v>3.0</v>
      </c>
    </row>
    <row r="69">
      <c r="A69" s="143" t="s">
        <v>196</v>
      </c>
      <c r="B69" s="143">
        <v>10001.0</v>
      </c>
      <c r="C69" s="143">
        <v>20.0</v>
      </c>
      <c r="D69" s="143" t="s">
        <v>495</v>
      </c>
      <c r="E69" s="143">
        <v>3.0</v>
      </c>
    </row>
    <row r="70">
      <c r="A70" s="143" t="s">
        <v>196</v>
      </c>
      <c r="B70" s="143">
        <v>10001.0</v>
      </c>
      <c r="C70" s="143">
        <v>21.0</v>
      </c>
      <c r="D70" s="143" t="s">
        <v>496</v>
      </c>
      <c r="E70" s="143">
        <v>1.0</v>
      </c>
    </row>
    <row r="71">
      <c r="A71" s="143" t="s">
        <v>196</v>
      </c>
      <c r="B71" s="143">
        <v>10001.0</v>
      </c>
      <c r="C71" s="143">
        <v>22.0</v>
      </c>
      <c r="D71" s="143" t="s">
        <v>497</v>
      </c>
      <c r="E71" s="143">
        <v>1.0</v>
      </c>
    </row>
    <row r="72">
      <c r="A72" s="143" t="s">
        <v>196</v>
      </c>
      <c r="B72" s="143">
        <v>10001.0</v>
      </c>
      <c r="C72" s="143">
        <v>23.0</v>
      </c>
      <c r="D72" s="143" t="s">
        <v>498</v>
      </c>
      <c r="E72" s="143">
        <v>1.0</v>
      </c>
    </row>
    <row r="73">
      <c r="A73" s="143" t="s">
        <v>196</v>
      </c>
      <c r="B73" s="143">
        <v>10001.0</v>
      </c>
      <c r="C73" s="143">
        <v>24.0</v>
      </c>
      <c r="D73" s="143" t="s">
        <v>499</v>
      </c>
      <c r="E73" s="143">
        <v>1.0</v>
      </c>
    </row>
    <row r="74">
      <c r="A74" s="143" t="s">
        <v>196</v>
      </c>
      <c r="B74" s="143">
        <v>10001.0</v>
      </c>
      <c r="C74" s="143">
        <v>25.0</v>
      </c>
      <c r="D74" s="143" t="s">
        <v>500</v>
      </c>
      <c r="E74" s="143">
        <v>1.0</v>
      </c>
    </row>
    <row r="75">
      <c r="A75" s="143" t="s">
        <v>196</v>
      </c>
      <c r="B75" s="143">
        <v>10001.0</v>
      </c>
      <c r="C75" s="143">
        <v>26.0</v>
      </c>
      <c r="D75" s="143" t="s">
        <v>501</v>
      </c>
      <c r="E75" s="143">
        <v>1.0</v>
      </c>
    </row>
    <row r="76">
      <c r="A76" s="143" t="s">
        <v>196</v>
      </c>
      <c r="B76" s="143">
        <v>10001.0</v>
      </c>
      <c r="C76" s="143">
        <v>27.0</v>
      </c>
      <c r="D76" s="143" t="s">
        <v>502</v>
      </c>
      <c r="E76" s="143">
        <v>1.0</v>
      </c>
    </row>
    <row r="77">
      <c r="A77" s="143" t="s">
        <v>196</v>
      </c>
      <c r="B77" s="143">
        <v>10001.0</v>
      </c>
      <c r="C77" s="143">
        <v>28.0</v>
      </c>
      <c r="D77" s="143" t="s">
        <v>503</v>
      </c>
      <c r="E77" s="143">
        <v>1.0</v>
      </c>
    </row>
    <row r="78">
      <c r="A78" s="143" t="s">
        <v>196</v>
      </c>
      <c r="B78" s="143">
        <v>10001.0</v>
      </c>
      <c r="C78" s="143">
        <v>29.0</v>
      </c>
      <c r="D78" s="143" t="s">
        <v>504</v>
      </c>
      <c r="E78" s="143">
        <v>1.0</v>
      </c>
    </row>
    <row r="79">
      <c r="A79" s="143" t="s">
        <v>196</v>
      </c>
      <c r="B79" s="143">
        <v>10001.0</v>
      </c>
      <c r="C79" s="143">
        <v>30.0</v>
      </c>
      <c r="D79" s="143" t="s">
        <v>505</v>
      </c>
      <c r="E79" s="143">
        <v>1.0</v>
      </c>
    </row>
    <row r="80">
      <c r="A80" s="143" t="s">
        <v>196</v>
      </c>
      <c r="B80" s="143">
        <v>10001.0</v>
      </c>
      <c r="C80" s="143">
        <v>31.0</v>
      </c>
      <c r="D80" s="143" t="s">
        <v>506</v>
      </c>
      <c r="E80" s="143">
        <v>1.0</v>
      </c>
    </row>
    <row r="81">
      <c r="A81" s="143" t="s">
        <v>196</v>
      </c>
      <c r="B81" s="143">
        <v>10001.0</v>
      </c>
      <c r="C81" s="143">
        <v>32.0</v>
      </c>
      <c r="D81" s="143" t="s">
        <v>507</v>
      </c>
      <c r="E81" s="143">
        <v>1.0</v>
      </c>
    </row>
    <row r="82">
      <c r="A82" s="143" t="s">
        <v>196</v>
      </c>
      <c r="B82" s="143">
        <v>10001.0</v>
      </c>
      <c r="C82" s="143">
        <v>33.0</v>
      </c>
      <c r="D82" s="143" t="s">
        <v>508</v>
      </c>
      <c r="E82" s="143">
        <v>1.0</v>
      </c>
    </row>
    <row r="83">
      <c r="A83" s="143" t="s">
        <v>196</v>
      </c>
      <c r="B83" s="143">
        <v>10001.0</v>
      </c>
      <c r="C83" s="143">
        <v>34.0</v>
      </c>
      <c r="D83" s="143" t="s">
        <v>509</v>
      </c>
      <c r="E83" s="143">
        <v>1.0</v>
      </c>
    </row>
    <row r="84">
      <c r="A84" s="143" t="s">
        <v>196</v>
      </c>
      <c r="B84" s="143">
        <v>10001.0</v>
      </c>
      <c r="C84" s="143">
        <v>35.0</v>
      </c>
      <c r="D84" s="143" t="s">
        <v>510</v>
      </c>
      <c r="E84" s="143">
        <v>1.0</v>
      </c>
    </row>
    <row r="85">
      <c r="A85" s="143" t="s">
        <v>196</v>
      </c>
      <c r="B85" s="143">
        <v>10001.0</v>
      </c>
      <c r="C85" s="143">
        <v>36.0</v>
      </c>
      <c r="D85" s="143" t="s">
        <v>511</v>
      </c>
      <c r="E85" s="143">
        <v>1.0</v>
      </c>
    </row>
    <row r="86">
      <c r="A86" s="143" t="s">
        <v>196</v>
      </c>
      <c r="B86" s="143">
        <v>10001.0</v>
      </c>
      <c r="C86" s="143">
        <v>37.0</v>
      </c>
      <c r="D86" s="143" t="s">
        <v>512</v>
      </c>
      <c r="E86" s="143">
        <v>1.0</v>
      </c>
    </row>
    <row r="87">
      <c r="A87" s="143" t="s">
        <v>196</v>
      </c>
      <c r="B87" s="143">
        <v>10001.0</v>
      </c>
      <c r="C87" s="143">
        <v>38.0</v>
      </c>
      <c r="D87" s="143" t="s">
        <v>513</v>
      </c>
      <c r="E87" s="143">
        <v>1.0</v>
      </c>
    </row>
    <row r="88">
      <c r="A88" s="143" t="s">
        <v>196</v>
      </c>
      <c r="B88" s="143">
        <v>10001.0</v>
      </c>
      <c r="C88" s="143">
        <v>39.0</v>
      </c>
      <c r="D88" s="143" t="s">
        <v>514</v>
      </c>
      <c r="E88" s="143">
        <v>1.0</v>
      </c>
    </row>
    <row r="89">
      <c r="A89" s="143" t="s">
        <v>196</v>
      </c>
      <c r="B89" s="143">
        <v>10001.0</v>
      </c>
      <c r="C89" s="143">
        <v>40.0</v>
      </c>
      <c r="D89" s="143" t="s">
        <v>515</v>
      </c>
      <c r="E89" s="143">
        <v>1.0</v>
      </c>
    </row>
    <row r="90">
      <c r="A90" s="143" t="s">
        <v>196</v>
      </c>
      <c r="B90" s="143">
        <v>10001.0</v>
      </c>
      <c r="C90" s="143">
        <v>41.0</v>
      </c>
      <c r="D90" s="143" t="s">
        <v>516</v>
      </c>
      <c r="E90" s="143">
        <v>2.0</v>
      </c>
    </row>
    <row r="91">
      <c r="A91" s="143" t="s">
        <v>196</v>
      </c>
      <c r="B91" s="143">
        <v>10001.0</v>
      </c>
      <c r="C91" s="143">
        <v>42.0</v>
      </c>
      <c r="D91" s="143" t="s">
        <v>517</v>
      </c>
      <c r="E91" s="143">
        <v>2.0</v>
      </c>
    </row>
    <row r="92">
      <c r="A92" s="143" t="s">
        <v>196</v>
      </c>
      <c r="B92" s="143">
        <v>10001.0</v>
      </c>
      <c r="C92" s="143">
        <v>43.0</v>
      </c>
      <c r="D92" s="143" t="s">
        <v>518</v>
      </c>
      <c r="E92" s="143">
        <v>2.0</v>
      </c>
    </row>
    <row r="93">
      <c r="A93" s="143" t="s">
        <v>196</v>
      </c>
      <c r="B93" s="143">
        <v>10001.0</v>
      </c>
      <c r="C93" s="143">
        <v>44.0</v>
      </c>
      <c r="D93" s="143" t="s">
        <v>519</v>
      </c>
      <c r="E93" s="143">
        <v>2.0</v>
      </c>
    </row>
    <row r="94">
      <c r="A94" s="143" t="s">
        <v>196</v>
      </c>
      <c r="B94" s="143">
        <v>10001.0</v>
      </c>
      <c r="C94" s="143">
        <v>45.0</v>
      </c>
      <c r="D94" s="143" t="s">
        <v>520</v>
      </c>
      <c r="E94" s="143">
        <v>2.0</v>
      </c>
    </row>
    <row r="95">
      <c r="A95" s="143" t="s">
        <v>196</v>
      </c>
      <c r="B95" s="143">
        <v>10001.0</v>
      </c>
      <c r="C95" s="143">
        <v>46.0</v>
      </c>
      <c r="D95" s="143" t="s">
        <v>521</v>
      </c>
      <c r="E95" s="143">
        <v>2.0</v>
      </c>
    </row>
    <row r="96">
      <c r="A96" s="143" t="s">
        <v>196</v>
      </c>
      <c r="B96" s="143">
        <v>10001.0</v>
      </c>
      <c r="C96" s="143">
        <v>47.0</v>
      </c>
      <c r="D96" s="143" t="s">
        <v>522</v>
      </c>
      <c r="E96" s="143">
        <v>2.0</v>
      </c>
    </row>
    <row r="97">
      <c r="A97" s="143" t="s">
        <v>196</v>
      </c>
      <c r="B97" s="143">
        <v>10001.0</v>
      </c>
      <c r="C97" s="143">
        <v>48.0</v>
      </c>
      <c r="D97" s="143" t="s">
        <v>523</v>
      </c>
      <c r="E97" s="143">
        <v>2.0</v>
      </c>
    </row>
    <row r="98">
      <c r="A98" s="143" t="s">
        <v>196</v>
      </c>
      <c r="B98" s="143">
        <v>10001.0</v>
      </c>
      <c r="C98" s="143">
        <v>49.0</v>
      </c>
      <c r="D98" s="143" t="s">
        <v>524</v>
      </c>
      <c r="E98" s="143">
        <v>2.0</v>
      </c>
    </row>
    <row r="99">
      <c r="A99" s="143" t="s">
        <v>196</v>
      </c>
      <c r="B99" s="143">
        <v>10001.0</v>
      </c>
      <c r="C99" s="143">
        <v>50.0</v>
      </c>
      <c r="D99" s="143" t="s">
        <v>525</v>
      </c>
      <c r="E99" s="143">
        <v>2.0</v>
      </c>
    </row>
    <row r="100">
      <c r="A100" s="143" t="s">
        <v>201</v>
      </c>
      <c r="B100" s="143">
        <v>10002.0</v>
      </c>
      <c r="C100" s="143">
        <v>2.0</v>
      </c>
      <c r="D100" s="143" t="s">
        <v>526</v>
      </c>
      <c r="E100" s="143">
        <v>4.0</v>
      </c>
    </row>
    <row r="101">
      <c r="A101" s="143" t="s">
        <v>201</v>
      </c>
      <c r="B101" s="143">
        <v>10002.0</v>
      </c>
      <c r="C101" s="143">
        <v>3.0</v>
      </c>
      <c r="D101" s="143" t="s">
        <v>527</v>
      </c>
      <c r="E101" s="143">
        <v>4.0</v>
      </c>
    </row>
    <row r="102">
      <c r="A102" s="143" t="s">
        <v>201</v>
      </c>
      <c r="B102" s="143">
        <v>10002.0</v>
      </c>
      <c r="C102" s="143">
        <v>4.0</v>
      </c>
      <c r="D102" s="143" t="s">
        <v>528</v>
      </c>
      <c r="E102" s="143">
        <v>4.0</v>
      </c>
    </row>
    <row r="103">
      <c r="A103" s="143" t="s">
        <v>201</v>
      </c>
      <c r="B103" s="143">
        <v>10002.0</v>
      </c>
      <c r="C103" s="143">
        <v>5.0</v>
      </c>
      <c r="D103" s="143" t="s">
        <v>529</v>
      </c>
      <c r="E103" s="143">
        <v>4.0</v>
      </c>
    </row>
    <row r="104">
      <c r="A104" s="143" t="s">
        <v>201</v>
      </c>
      <c r="B104" s="143">
        <v>10002.0</v>
      </c>
      <c r="C104" s="143">
        <v>6.0</v>
      </c>
      <c r="D104" s="143" t="s">
        <v>530</v>
      </c>
      <c r="E104" s="143">
        <v>6.0</v>
      </c>
    </row>
    <row r="105">
      <c r="A105" s="143" t="s">
        <v>201</v>
      </c>
      <c r="B105" s="143">
        <v>10002.0</v>
      </c>
      <c r="C105" s="143">
        <v>7.0</v>
      </c>
      <c r="D105" s="143" t="s">
        <v>531</v>
      </c>
      <c r="E105" s="143">
        <v>6.0</v>
      </c>
    </row>
    <row r="106">
      <c r="A106" s="143" t="s">
        <v>201</v>
      </c>
      <c r="B106" s="143">
        <v>10002.0</v>
      </c>
      <c r="C106" s="143">
        <v>8.0</v>
      </c>
      <c r="D106" s="143" t="s">
        <v>532</v>
      </c>
      <c r="E106" s="143">
        <v>6.0</v>
      </c>
    </row>
    <row r="107">
      <c r="A107" s="143" t="s">
        <v>201</v>
      </c>
      <c r="B107" s="143">
        <v>10002.0</v>
      </c>
      <c r="C107" s="143">
        <v>9.0</v>
      </c>
      <c r="D107" s="143" t="s">
        <v>533</v>
      </c>
      <c r="E107" s="143">
        <v>6.0</v>
      </c>
    </row>
    <row r="108">
      <c r="A108" s="143" t="s">
        <v>201</v>
      </c>
      <c r="B108" s="143">
        <v>10002.0</v>
      </c>
      <c r="C108" s="143">
        <v>10.0</v>
      </c>
      <c r="D108" s="143" t="s">
        <v>534</v>
      </c>
      <c r="E108" s="143">
        <v>6.0</v>
      </c>
    </row>
    <row r="109">
      <c r="A109" s="143" t="s">
        <v>201</v>
      </c>
      <c r="B109" s="143">
        <v>10002.0</v>
      </c>
      <c r="C109" s="143">
        <v>11.0</v>
      </c>
      <c r="D109" s="143" t="s">
        <v>535</v>
      </c>
      <c r="E109" s="143">
        <v>7.0</v>
      </c>
    </row>
    <row r="110">
      <c r="A110" s="143" t="s">
        <v>201</v>
      </c>
      <c r="B110" s="143">
        <v>10002.0</v>
      </c>
      <c r="C110" s="143">
        <v>12.0</v>
      </c>
      <c r="D110" s="143" t="s">
        <v>536</v>
      </c>
      <c r="E110" s="143">
        <v>7.0</v>
      </c>
    </row>
    <row r="111">
      <c r="A111" s="143" t="s">
        <v>201</v>
      </c>
      <c r="B111" s="143">
        <v>10002.0</v>
      </c>
      <c r="C111" s="143">
        <v>13.0</v>
      </c>
      <c r="D111" s="143" t="s">
        <v>537</v>
      </c>
      <c r="E111" s="143">
        <v>7.0</v>
      </c>
    </row>
    <row r="112">
      <c r="A112" s="143" t="s">
        <v>201</v>
      </c>
      <c r="B112" s="143">
        <v>10002.0</v>
      </c>
      <c r="C112" s="143">
        <v>14.0</v>
      </c>
      <c r="D112" s="143" t="s">
        <v>538</v>
      </c>
      <c r="E112" s="143">
        <v>7.0</v>
      </c>
    </row>
    <row r="113">
      <c r="A113" s="143" t="s">
        <v>201</v>
      </c>
      <c r="B113" s="143">
        <v>10002.0</v>
      </c>
      <c r="C113" s="143">
        <v>15.0</v>
      </c>
      <c r="D113" s="143" t="s">
        <v>539</v>
      </c>
      <c r="E113" s="143">
        <v>7.0</v>
      </c>
    </row>
    <row r="114">
      <c r="A114" s="143" t="s">
        <v>201</v>
      </c>
      <c r="B114" s="143">
        <v>10002.0</v>
      </c>
      <c r="C114" s="143">
        <v>16.0</v>
      </c>
      <c r="D114" s="143" t="s">
        <v>540</v>
      </c>
      <c r="E114" s="143">
        <v>9.0</v>
      </c>
    </row>
    <row r="115">
      <c r="A115" s="143" t="s">
        <v>201</v>
      </c>
      <c r="B115" s="143">
        <v>10002.0</v>
      </c>
      <c r="C115" s="143">
        <v>17.0</v>
      </c>
      <c r="D115" s="143" t="s">
        <v>541</v>
      </c>
      <c r="E115" s="143">
        <v>9.0</v>
      </c>
    </row>
    <row r="116">
      <c r="A116" s="143" t="s">
        <v>201</v>
      </c>
      <c r="B116" s="143">
        <v>10002.0</v>
      </c>
      <c r="C116" s="143">
        <v>18.0</v>
      </c>
      <c r="D116" s="143" t="s">
        <v>542</v>
      </c>
      <c r="E116" s="143">
        <v>9.0</v>
      </c>
    </row>
    <row r="117">
      <c r="A117" s="143" t="s">
        <v>201</v>
      </c>
      <c r="B117" s="143">
        <v>10002.0</v>
      </c>
      <c r="C117" s="143">
        <v>19.0</v>
      </c>
      <c r="D117" s="143" t="s">
        <v>543</v>
      </c>
      <c r="E117" s="143">
        <v>9.0</v>
      </c>
    </row>
    <row r="118">
      <c r="A118" s="143" t="s">
        <v>201</v>
      </c>
      <c r="B118" s="143">
        <v>10002.0</v>
      </c>
      <c r="C118" s="143">
        <v>20.0</v>
      </c>
      <c r="D118" s="143" t="s">
        <v>544</v>
      </c>
      <c r="E118" s="143">
        <v>9.0</v>
      </c>
    </row>
    <row r="119">
      <c r="A119" s="143" t="s">
        <v>201</v>
      </c>
      <c r="B119" s="143">
        <v>10002.0</v>
      </c>
      <c r="C119" s="143">
        <v>21.0</v>
      </c>
      <c r="D119" s="143" t="s">
        <v>545</v>
      </c>
      <c r="E119" s="143">
        <v>2.0</v>
      </c>
    </row>
    <row r="120">
      <c r="A120" s="143" t="s">
        <v>201</v>
      </c>
      <c r="B120" s="143">
        <v>10002.0</v>
      </c>
      <c r="C120" s="143">
        <v>22.0</v>
      </c>
      <c r="D120" s="143" t="s">
        <v>546</v>
      </c>
      <c r="E120" s="143">
        <v>2.0</v>
      </c>
    </row>
    <row r="121">
      <c r="A121" s="143" t="s">
        <v>201</v>
      </c>
      <c r="B121" s="143">
        <v>10002.0</v>
      </c>
      <c r="C121" s="143">
        <v>23.0</v>
      </c>
      <c r="D121" s="143" t="s">
        <v>547</v>
      </c>
      <c r="E121" s="143">
        <v>2.0</v>
      </c>
    </row>
    <row r="122">
      <c r="A122" s="143" t="s">
        <v>201</v>
      </c>
      <c r="B122" s="143">
        <v>10002.0</v>
      </c>
      <c r="C122" s="143">
        <v>24.0</v>
      </c>
      <c r="D122" s="143" t="s">
        <v>548</v>
      </c>
      <c r="E122" s="143">
        <v>2.0</v>
      </c>
    </row>
    <row r="123">
      <c r="A123" s="143" t="s">
        <v>201</v>
      </c>
      <c r="B123" s="143">
        <v>10002.0</v>
      </c>
      <c r="C123" s="143">
        <v>25.0</v>
      </c>
      <c r="D123" s="143" t="s">
        <v>549</v>
      </c>
      <c r="E123" s="143">
        <v>2.0</v>
      </c>
    </row>
    <row r="124">
      <c r="A124" s="143" t="s">
        <v>201</v>
      </c>
      <c r="B124" s="143">
        <v>10002.0</v>
      </c>
      <c r="C124" s="143">
        <v>26.0</v>
      </c>
      <c r="D124" s="143" t="s">
        <v>550</v>
      </c>
      <c r="E124" s="143">
        <v>2.0</v>
      </c>
    </row>
    <row r="125">
      <c r="A125" s="143" t="s">
        <v>201</v>
      </c>
      <c r="B125" s="143">
        <v>10002.0</v>
      </c>
      <c r="C125" s="143">
        <v>27.0</v>
      </c>
      <c r="D125" s="143" t="s">
        <v>551</v>
      </c>
      <c r="E125" s="143">
        <v>2.0</v>
      </c>
    </row>
    <row r="126">
      <c r="A126" s="143" t="s">
        <v>201</v>
      </c>
      <c r="B126" s="143">
        <v>10002.0</v>
      </c>
      <c r="C126" s="143">
        <v>28.0</v>
      </c>
      <c r="D126" s="143" t="s">
        <v>552</v>
      </c>
      <c r="E126" s="143">
        <v>2.0</v>
      </c>
    </row>
    <row r="127">
      <c r="A127" s="143" t="s">
        <v>201</v>
      </c>
      <c r="B127" s="143">
        <v>10002.0</v>
      </c>
      <c r="C127" s="143">
        <v>29.0</v>
      </c>
      <c r="D127" s="143" t="s">
        <v>553</v>
      </c>
      <c r="E127" s="143">
        <v>2.0</v>
      </c>
    </row>
    <row r="128">
      <c r="A128" s="143" t="s">
        <v>201</v>
      </c>
      <c r="B128" s="143">
        <v>10002.0</v>
      </c>
      <c r="C128" s="143">
        <v>30.0</v>
      </c>
      <c r="D128" s="143" t="s">
        <v>554</v>
      </c>
      <c r="E128" s="143">
        <v>2.0</v>
      </c>
    </row>
    <row r="129">
      <c r="A129" s="143" t="s">
        <v>201</v>
      </c>
      <c r="B129" s="143">
        <v>10002.0</v>
      </c>
      <c r="C129" s="143">
        <v>31.0</v>
      </c>
      <c r="D129" s="143" t="s">
        <v>555</v>
      </c>
      <c r="E129" s="143">
        <v>4.0</v>
      </c>
    </row>
    <row r="130">
      <c r="A130" s="143" t="s">
        <v>201</v>
      </c>
      <c r="B130" s="143">
        <v>10002.0</v>
      </c>
      <c r="C130" s="143">
        <v>32.0</v>
      </c>
      <c r="D130" s="143" t="s">
        <v>556</v>
      </c>
      <c r="E130" s="143">
        <v>4.0</v>
      </c>
    </row>
    <row r="131">
      <c r="A131" s="143" t="s">
        <v>201</v>
      </c>
      <c r="B131" s="143">
        <v>10002.0</v>
      </c>
      <c r="C131" s="143">
        <v>33.0</v>
      </c>
      <c r="D131" s="143" t="s">
        <v>557</v>
      </c>
      <c r="E131" s="143">
        <v>4.0</v>
      </c>
    </row>
    <row r="132">
      <c r="A132" s="143" t="s">
        <v>201</v>
      </c>
      <c r="B132" s="143">
        <v>10002.0</v>
      </c>
      <c r="C132" s="143">
        <v>34.0</v>
      </c>
      <c r="D132" s="143" t="s">
        <v>558</v>
      </c>
      <c r="E132" s="143">
        <v>4.0</v>
      </c>
    </row>
    <row r="133">
      <c r="A133" s="143" t="s">
        <v>201</v>
      </c>
      <c r="B133" s="143">
        <v>10002.0</v>
      </c>
      <c r="C133" s="143">
        <v>35.0</v>
      </c>
      <c r="D133" s="143" t="s">
        <v>559</v>
      </c>
      <c r="E133" s="143">
        <v>4.0</v>
      </c>
    </row>
    <row r="134">
      <c r="A134" s="143" t="s">
        <v>201</v>
      </c>
      <c r="B134" s="143">
        <v>10002.0</v>
      </c>
      <c r="C134" s="143">
        <v>36.0</v>
      </c>
      <c r="D134" s="143" t="s">
        <v>560</v>
      </c>
      <c r="E134" s="143">
        <v>4.0</v>
      </c>
    </row>
    <row r="135">
      <c r="A135" s="143" t="s">
        <v>201</v>
      </c>
      <c r="B135" s="143">
        <v>10002.0</v>
      </c>
      <c r="C135" s="143">
        <v>37.0</v>
      </c>
      <c r="D135" s="143" t="s">
        <v>561</v>
      </c>
      <c r="E135" s="143">
        <v>4.0</v>
      </c>
    </row>
    <row r="136">
      <c r="A136" s="143" t="s">
        <v>201</v>
      </c>
      <c r="B136" s="143">
        <v>10002.0</v>
      </c>
      <c r="C136" s="143">
        <v>38.0</v>
      </c>
      <c r="D136" s="143" t="s">
        <v>562</v>
      </c>
      <c r="E136" s="143">
        <v>4.0</v>
      </c>
    </row>
    <row r="137">
      <c r="A137" s="143" t="s">
        <v>201</v>
      </c>
      <c r="B137" s="143">
        <v>10002.0</v>
      </c>
      <c r="C137" s="143">
        <v>39.0</v>
      </c>
      <c r="D137" s="143" t="s">
        <v>563</v>
      </c>
      <c r="E137" s="143">
        <v>4.0</v>
      </c>
    </row>
    <row r="138">
      <c r="A138" s="143" t="s">
        <v>201</v>
      </c>
      <c r="B138" s="143">
        <v>10002.0</v>
      </c>
      <c r="C138" s="143">
        <v>40.0</v>
      </c>
      <c r="D138" s="143" t="s">
        <v>564</v>
      </c>
      <c r="E138" s="143">
        <v>4.0</v>
      </c>
    </row>
    <row r="139">
      <c r="A139" s="143" t="s">
        <v>201</v>
      </c>
      <c r="B139" s="143">
        <v>10002.0</v>
      </c>
      <c r="C139" s="143">
        <v>41.0</v>
      </c>
      <c r="D139" s="143" t="s">
        <v>565</v>
      </c>
      <c r="E139" s="143">
        <v>6.0</v>
      </c>
    </row>
    <row r="140">
      <c r="A140" s="143" t="s">
        <v>201</v>
      </c>
      <c r="B140" s="143">
        <v>10002.0</v>
      </c>
      <c r="C140" s="143">
        <v>42.0</v>
      </c>
      <c r="D140" s="143" t="s">
        <v>566</v>
      </c>
      <c r="E140" s="143">
        <v>6.0</v>
      </c>
    </row>
    <row r="141">
      <c r="A141" s="143" t="s">
        <v>201</v>
      </c>
      <c r="B141" s="143">
        <v>10002.0</v>
      </c>
      <c r="C141" s="143">
        <v>43.0</v>
      </c>
      <c r="D141" s="143" t="s">
        <v>567</v>
      </c>
      <c r="E141" s="143">
        <v>6.0</v>
      </c>
    </row>
    <row r="142">
      <c r="A142" s="143" t="s">
        <v>201</v>
      </c>
      <c r="B142" s="143">
        <v>10002.0</v>
      </c>
      <c r="C142" s="143">
        <v>44.0</v>
      </c>
      <c r="D142" s="143" t="s">
        <v>568</v>
      </c>
      <c r="E142" s="143">
        <v>6.0</v>
      </c>
    </row>
    <row r="143">
      <c r="A143" s="143" t="s">
        <v>201</v>
      </c>
      <c r="B143" s="143">
        <v>10002.0</v>
      </c>
      <c r="C143" s="143">
        <v>45.0</v>
      </c>
      <c r="D143" s="143" t="s">
        <v>569</v>
      </c>
      <c r="E143" s="143">
        <v>6.0</v>
      </c>
    </row>
    <row r="144">
      <c r="A144" s="143" t="s">
        <v>201</v>
      </c>
      <c r="B144" s="143">
        <v>10002.0</v>
      </c>
      <c r="C144" s="143">
        <v>46.0</v>
      </c>
      <c r="D144" s="143" t="s">
        <v>570</v>
      </c>
      <c r="E144" s="143">
        <v>6.0</v>
      </c>
    </row>
    <row r="145">
      <c r="A145" s="143" t="s">
        <v>201</v>
      </c>
      <c r="B145" s="143">
        <v>10002.0</v>
      </c>
      <c r="C145" s="143">
        <v>47.0</v>
      </c>
      <c r="D145" s="143" t="s">
        <v>571</v>
      </c>
      <c r="E145" s="143">
        <v>6.0</v>
      </c>
    </row>
    <row r="146">
      <c r="A146" s="143" t="s">
        <v>201</v>
      </c>
      <c r="B146" s="143">
        <v>10002.0</v>
      </c>
      <c r="C146" s="143">
        <v>48.0</v>
      </c>
      <c r="D146" s="143" t="s">
        <v>572</v>
      </c>
      <c r="E146" s="143">
        <v>6.0</v>
      </c>
    </row>
    <row r="147">
      <c r="A147" s="143" t="s">
        <v>201</v>
      </c>
      <c r="B147" s="143">
        <v>10002.0</v>
      </c>
      <c r="C147" s="143">
        <v>49.0</v>
      </c>
      <c r="D147" s="143" t="s">
        <v>573</v>
      </c>
      <c r="E147" s="143">
        <v>6.0</v>
      </c>
    </row>
    <row r="148">
      <c r="A148" s="143" t="s">
        <v>201</v>
      </c>
      <c r="B148" s="143">
        <v>10002.0</v>
      </c>
      <c r="C148" s="143">
        <v>50.0</v>
      </c>
      <c r="D148" s="143" t="s">
        <v>574</v>
      </c>
      <c r="E148" s="143">
        <v>6.0</v>
      </c>
    </row>
    <row r="149">
      <c r="A149" s="143" t="s">
        <v>203</v>
      </c>
      <c r="B149" s="143">
        <v>10003.0</v>
      </c>
      <c r="C149" s="143">
        <v>2.0</v>
      </c>
      <c r="D149" s="143" t="s">
        <v>575</v>
      </c>
      <c r="E149" s="143">
        <v>2.0</v>
      </c>
    </row>
    <row r="150">
      <c r="A150" s="143" t="s">
        <v>203</v>
      </c>
      <c r="B150" s="143">
        <v>10003.0</v>
      </c>
      <c r="C150" s="143">
        <v>3.0</v>
      </c>
      <c r="D150" s="143" t="s">
        <v>576</v>
      </c>
      <c r="E150" s="143">
        <v>2.0</v>
      </c>
    </row>
    <row r="151">
      <c r="A151" s="143" t="s">
        <v>203</v>
      </c>
      <c r="B151" s="143">
        <v>10003.0</v>
      </c>
      <c r="C151" s="143">
        <v>4.0</v>
      </c>
      <c r="D151" s="143" t="s">
        <v>577</v>
      </c>
      <c r="E151" s="143">
        <v>2.0</v>
      </c>
    </row>
    <row r="152">
      <c r="A152" s="143" t="s">
        <v>203</v>
      </c>
      <c r="B152" s="143">
        <v>10003.0</v>
      </c>
      <c r="C152" s="143">
        <v>5.0</v>
      </c>
      <c r="D152" s="143" t="s">
        <v>578</v>
      </c>
      <c r="E152" s="143">
        <v>2.0</v>
      </c>
    </row>
    <row r="153">
      <c r="A153" s="143" t="s">
        <v>203</v>
      </c>
      <c r="B153" s="143">
        <v>10003.0</v>
      </c>
      <c r="C153" s="143">
        <v>6.0</v>
      </c>
      <c r="D153" s="143" t="s">
        <v>579</v>
      </c>
      <c r="E153" s="143">
        <v>3.0</v>
      </c>
    </row>
    <row r="154">
      <c r="A154" s="143" t="s">
        <v>203</v>
      </c>
      <c r="B154" s="143">
        <v>10003.0</v>
      </c>
      <c r="C154" s="143">
        <v>7.0</v>
      </c>
      <c r="D154" s="143" t="s">
        <v>580</v>
      </c>
      <c r="E154" s="143">
        <v>3.0</v>
      </c>
    </row>
    <row r="155">
      <c r="A155" s="143" t="s">
        <v>203</v>
      </c>
      <c r="B155" s="143">
        <v>10003.0</v>
      </c>
      <c r="C155" s="143">
        <v>8.0</v>
      </c>
      <c r="D155" s="143" t="s">
        <v>581</v>
      </c>
      <c r="E155" s="143">
        <v>3.0</v>
      </c>
    </row>
    <row r="156">
      <c r="A156" s="143" t="s">
        <v>203</v>
      </c>
      <c r="B156" s="143">
        <v>10003.0</v>
      </c>
      <c r="C156" s="143">
        <v>9.0</v>
      </c>
      <c r="D156" s="143" t="s">
        <v>582</v>
      </c>
      <c r="E156" s="143">
        <v>3.0</v>
      </c>
    </row>
    <row r="157">
      <c r="A157" s="143" t="s">
        <v>203</v>
      </c>
      <c r="B157" s="143">
        <v>10003.0</v>
      </c>
      <c r="C157" s="143">
        <v>10.0</v>
      </c>
      <c r="D157" s="143" t="s">
        <v>583</v>
      </c>
      <c r="E157" s="143">
        <v>3.0</v>
      </c>
    </row>
    <row r="158">
      <c r="A158" s="143" t="s">
        <v>203</v>
      </c>
      <c r="B158" s="143">
        <v>10003.0</v>
      </c>
      <c r="C158" s="143">
        <v>11.0</v>
      </c>
      <c r="D158" s="143" t="s">
        <v>584</v>
      </c>
      <c r="E158" s="143">
        <v>4.0</v>
      </c>
    </row>
    <row r="159">
      <c r="A159" s="143" t="s">
        <v>203</v>
      </c>
      <c r="B159" s="143">
        <v>10003.0</v>
      </c>
      <c r="C159" s="143">
        <v>12.0</v>
      </c>
      <c r="D159" s="143" t="s">
        <v>585</v>
      </c>
      <c r="E159" s="143">
        <v>4.0</v>
      </c>
    </row>
    <row r="160">
      <c r="A160" s="143" t="s">
        <v>203</v>
      </c>
      <c r="B160" s="143">
        <v>10003.0</v>
      </c>
      <c r="C160" s="143">
        <v>13.0</v>
      </c>
      <c r="D160" s="143" t="s">
        <v>586</v>
      </c>
      <c r="E160" s="143">
        <v>4.0</v>
      </c>
    </row>
    <row r="161">
      <c r="A161" s="143" t="s">
        <v>203</v>
      </c>
      <c r="B161" s="143">
        <v>10003.0</v>
      </c>
      <c r="C161" s="143">
        <v>14.0</v>
      </c>
      <c r="D161" s="143" t="s">
        <v>587</v>
      </c>
      <c r="E161" s="143">
        <v>4.0</v>
      </c>
    </row>
    <row r="162">
      <c r="A162" s="143" t="s">
        <v>203</v>
      </c>
      <c r="B162" s="143">
        <v>10003.0</v>
      </c>
      <c r="C162" s="143">
        <v>15.0</v>
      </c>
      <c r="D162" s="143" t="s">
        <v>588</v>
      </c>
      <c r="E162" s="143">
        <v>4.0</v>
      </c>
    </row>
    <row r="163">
      <c r="A163" s="143" t="s">
        <v>203</v>
      </c>
      <c r="B163" s="143">
        <v>10003.0</v>
      </c>
      <c r="C163" s="143">
        <v>16.0</v>
      </c>
      <c r="D163" s="143" t="s">
        <v>589</v>
      </c>
      <c r="E163" s="143">
        <v>5.0</v>
      </c>
    </row>
    <row r="164">
      <c r="A164" s="143" t="s">
        <v>203</v>
      </c>
      <c r="B164" s="143">
        <v>10003.0</v>
      </c>
      <c r="C164" s="143">
        <v>17.0</v>
      </c>
      <c r="D164" s="143" t="s">
        <v>590</v>
      </c>
      <c r="E164" s="143">
        <v>5.0</v>
      </c>
    </row>
    <row r="165">
      <c r="A165" s="143" t="s">
        <v>203</v>
      </c>
      <c r="B165" s="143">
        <v>10003.0</v>
      </c>
      <c r="C165" s="143">
        <v>18.0</v>
      </c>
      <c r="D165" s="143" t="s">
        <v>591</v>
      </c>
      <c r="E165" s="143">
        <v>5.0</v>
      </c>
    </row>
    <row r="166">
      <c r="A166" s="143" t="s">
        <v>203</v>
      </c>
      <c r="B166" s="143">
        <v>10003.0</v>
      </c>
      <c r="C166" s="143">
        <v>19.0</v>
      </c>
      <c r="D166" s="143" t="s">
        <v>592</v>
      </c>
      <c r="E166" s="143">
        <v>5.0</v>
      </c>
    </row>
    <row r="167">
      <c r="A167" s="143" t="s">
        <v>203</v>
      </c>
      <c r="B167" s="143">
        <v>10003.0</v>
      </c>
      <c r="C167" s="143">
        <v>20.0</v>
      </c>
      <c r="D167" s="143" t="s">
        <v>593</v>
      </c>
      <c r="E167" s="143">
        <v>5.0</v>
      </c>
    </row>
    <row r="168">
      <c r="A168" s="143" t="s">
        <v>203</v>
      </c>
      <c r="B168" s="143">
        <v>10003.0</v>
      </c>
      <c r="C168" s="143">
        <v>21.0</v>
      </c>
      <c r="D168" s="143" t="s">
        <v>594</v>
      </c>
      <c r="E168" s="143">
        <v>1.0</v>
      </c>
    </row>
    <row r="169">
      <c r="A169" s="143" t="s">
        <v>203</v>
      </c>
      <c r="B169" s="143">
        <v>10003.0</v>
      </c>
      <c r="C169" s="143">
        <v>22.0</v>
      </c>
      <c r="D169" s="143" t="s">
        <v>595</v>
      </c>
      <c r="E169" s="143">
        <v>1.0</v>
      </c>
    </row>
    <row r="170">
      <c r="A170" s="143" t="s">
        <v>203</v>
      </c>
      <c r="B170" s="143">
        <v>10003.0</v>
      </c>
      <c r="C170" s="143">
        <v>23.0</v>
      </c>
      <c r="D170" s="143" t="s">
        <v>596</v>
      </c>
      <c r="E170" s="143">
        <v>1.0</v>
      </c>
    </row>
    <row r="171">
      <c r="A171" s="143" t="s">
        <v>203</v>
      </c>
      <c r="B171" s="143">
        <v>10003.0</v>
      </c>
      <c r="C171" s="143">
        <v>24.0</v>
      </c>
      <c r="D171" s="143" t="s">
        <v>597</v>
      </c>
      <c r="E171" s="143">
        <v>1.0</v>
      </c>
    </row>
    <row r="172">
      <c r="A172" s="143" t="s">
        <v>203</v>
      </c>
      <c r="B172" s="143">
        <v>10003.0</v>
      </c>
      <c r="C172" s="143">
        <v>25.0</v>
      </c>
      <c r="D172" s="143" t="s">
        <v>598</v>
      </c>
      <c r="E172" s="143">
        <v>1.0</v>
      </c>
    </row>
    <row r="173">
      <c r="A173" s="143" t="s">
        <v>203</v>
      </c>
      <c r="B173" s="143">
        <v>10003.0</v>
      </c>
      <c r="C173" s="143">
        <v>26.0</v>
      </c>
      <c r="D173" s="143" t="s">
        <v>599</v>
      </c>
      <c r="E173" s="143">
        <v>1.0</v>
      </c>
    </row>
    <row r="174">
      <c r="A174" s="143" t="s">
        <v>203</v>
      </c>
      <c r="B174" s="143">
        <v>10003.0</v>
      </c>
      <c r="C174" s="143">
        <v>27.0</v>
      </c>
      <c r="D174" s="143" t="s">
        <v>600</v>
      </c>
      <c r="E174" s="143">
        <v>1.0</v>
      </c>
    </row>
    <row r="175">
      <c r="A175" s="143" t="s">
        <v>203</v>
      </c>
      <c r="B175" s="143">
        <v>10003.0</v>
      </c>
      <c r="C175" s="143">
        <v>28.0</v>
      </c>
      <c r="D175" s="143" t="s">
        <v>601</v>
      </c>
      <c r="E175" s="143">
        <v>1.0</v>
      </c>
    </row>
    <row r="176">
      <c r="A176" s="143" t="s">
        <v>203</v>
      </c>
      <c r="B176" s="143">
        <v>10003.0</v>
      </c>
      <c r="C176" s="143">
        <v>29.0</v>
      </c>
      <c r="D176" s="143" t="s">
        <v>602</v>
      </c>
      <c r="E176" s="143">
        <v>1.0</v>
      </c>
    </row>
    <row r="177">
      <c r="A177" s="143" t="s">
        <v>203</v>
      </c>
      <c r="B177" s="143">
        <v>10003.0</v>
      </c>
      <c r="C177" s="143">
        <v>30.0</v>
      </c>
      <c r="D177" s="143" t="s">
        <v>603</v>
      </c>
      <c r="E177" s="143">
        <v>1.0</v>
      </c>
    </row>
    <row r="178">
      <c r="A178" s="143" t="s">
        <v>203</v>
      </c>
      <c r="B178" s="143">
        <v>10003.0</v>
      </c>
      <c r="C178" s="143">
        <v>31.0</v>
      </c>
      <c r="D178" s="143" t="s">
        <v>604</v>
      </c>
      <c r="E178" s="143">
        <v>2.0</v>
      </c>
    </row>
    <row r="179">
      <c r="A179" s="143" t="s">
        <v>203</v>
      </c>
      <c r="B179" s="143">
        <v>10003.0</v>
      </c>
      <c r="C179" s="143">
        <v>32.0</v>
      </c>
      <c r="D179" s="143" t="s">
        <v>605</v>
      </c>
      <c r="E179" s="143">
        <v>2.0</v>
      </c>
    </row>
    <row r="180">
      <c r="A180" s="143" t="s">
        <v>203</v>
      </c>
      <c r="B180" s="143">
        <v>10003.0</v>
      </c>
      <c r="C180" s="143">
        <v>33.0</v>
      </c>
      <c r="D180" s="143" t="s">
        <v>606</v>
      </c>
      <c r="E180" s="143">
        <v>2.0</v>
      </c>
    </row>
    <row r="181">
      <c r="A181" s="143" t="s">
        <v>203</v>
      </c>
      <c r="B181" s="143">
        <v>10003.0</v>
      </c>
      <c r="C181" s="143">
        <v>34.0</v>
      </c>
      <c r="D181" s="143" t="s">
        <v>607</v>
      </c>
      <c r="E181" s="143">
        <v>2.0</v>
      </c>
    </row>
    <row r="182">
      <c r="A182" s="143" t="s">
        <v>203</v>
      </c>
      <c r="B182" s="143">
        <v>10003.0</v>
      </c>
      <c r="C182" s="143">
        <v>35.0</v>
      </c>
      <c r="D182" s="143" t="s">
        <v>608</v>
      </c>
      <c r="E182" s="143">
        <v>2.0</v>
      </c>
    </row>
    <row r="183">
      <c r="A183" s="143" t="s">
        <v>203</v>
      </c>
      <c r="B183" s="143">
        <v>10003.0</v>
      </c>
      <c r="C183" s="143">
        <v>36.0</v>
      </c>
      <c r="D183" s="143" t="s">
        <v>609</v>
      </c>
      <c r="E183" s="143">
        <v>2.0</v>
      </c>
    </row>
    <row r="184">
      <c r="A184" s="143" t="s">
        <v>203</v>
      </c>
      <c r="B184" s="143">
        <v>10003.0</v>
      </c>
      <c r="C184" s="143">
        <v>37.0</v>
      </c>
      <c r="D184" s="143" t="s">
        <v>610</v>
      </c>
      <c r="E184" s="143">
        <v>2.0</v>
      </c>
    </row>
    <row r="185">
      <c r="A185" s="143" t="s">
        <v>203</v>
      </c>
      <c r="B185" s="143">
        <v>10003.0</v>
      </c>
      <c r="C185" s="143">
        <v>38.0</v>
      </c>
      <c r="D185" s="143" t="s">
        <v>611</v>
      </c>
      <c r="E185" s="143">
        <v>2.0</v>
      </c>
    </row>
    <row r="186">
      <c r="A186" s="143" t="s">
        <v>203</v>
      </c>
      <c r="B186" s="143">
        <v>10003.0</v>
      </c>
      <c r="C186" s="143">
        <v>39.0</v>
      </c>
      <c r="D186" s="143" t="s">
        <v>612</v>
      </c>
      <c r="E186" s="143">
        <v>2.0</v>
      </c>
    </row>
    <row r="187">
      <c r="A187" s="143" t="s">
        <v>203</v>
      </c>
      <c r="B187" s="143">
        <v>10003.0</v>
      </c>
      <c r="C187" s="143">
        <v>40.0</v>
      </c>
      <c r="D187" s="143" t="s">
        <v>613</v>
      </c>
      <c r="E187" s="143">
        <v>2.0</v>
      </c>
    </row>
    <row r="188">
      <c r="A188" s="143" t="s">
        <v>203</v>
      </c>
      <c r="B188" s="143">
        <v>10003.0</v>
      </c>
      <c r="C188" s="143">
        <v>41.0</v>
      </c>
      <c r="D188" s="143" t="s">
        <v>614</v>
      </c>
      <c r="E188" s="143">
        <v>3.0</v>
      </c>
    </row>
    <row r="189">
      <c r="A189" s="143" t="s">
        <v>203</v>
      </c>
      <c r="B189" s="143">
        <v>10003.0</v>
      </c>
      <c r="C189" s="143">
        <v>42.0</v>
      </c>
      <c r="D189" s="143" t="s">
        <v>615</v>
      </c>
      <c r="E189" s="143">
        <v>3.0</v>
      </c>
    </row>
    <row r="190">
      <c r="A190" s="143" t="s">
        <v>203</v>
      </c>
      <c r="B190" s="143">
        <v>10003.0</v>
      </c>
      <c r="C190" s="143">
        <v>43.0</v>
      </c>
      <c r="D190" s="143" t="s">
        <v>616</v>
      </c>
      <c r="E190" s="143">
        <v>3.0</v>
      </c>
    </row>
    <row r="191">
      <c r="A191" s="143" t="s">
        <v>203</v>
      </c>
      <c r="B191" s="143">
        <v>10003.0</v>
      </c>
      <c r="C191" s="143">
        <v>44.0</v>
      </c>
      <c r="D191" s="143" t="s">
        <v>617</v>
      </c>
      <c r="E191" s="143">
        <v>3.0</v>
      </c>
    </row>
    <row r="192">
      <c r="A192" s="143" t="s">
        <v>203</v>
      </c>
      <c r="B192" s="143">
        <v>10003.0</v>
      </c>
      <c r="C192" s="143">
        <v>45.0</v>
      </c>
      <c r="D192" s="143" t="s">
        <v>618</v>
      </c>
      <c r="E192" s="143">
        <v>3.0</v>
      </c>
    </row>
    <row r="193">
      <c r="A193" s="143" t="s">
        <v>203</v>
      </c>
      <c r="B193" s="143">
        <v>10003.0</v>
      </c>
      <c r="C193" s="143">
        <v>46.0</v>
      </c>
      <c r="D193" s="143" t="s">
        <v>619</v>
      </c>
      <c r="E193" s="143">
        <v>3.0</v>
      </c>
    </row>
    <row r="194">
      <c r="A194" s="143" t="s">
        <v>203</v>
      </c>
      <c r="B194" s="143">
        <v>10003.0</v>
      </c>
      <c r="C194" s="143">
        <v>47.0</v>
      </c>
      <c r="D194" s="143" t="s">
        <v>620</v>
      </c>
      <c r="E194" s="143">
        <v>3.0</v>
      </c>
    </row>
    <row r="195">
      <c r="A195" s="143" t="s">
        <v>203</v>
      </c>
      <c r="B195" s="143">
        <v>10003.0</v>
      </c>
      <c r="C195" s="143">
        <v>48.0</v>
      </c>
      <c r="D195" s="143" t="s">
        <v>621</v>
      </c>
      <c r="E195" s="143">
        <v>3.0</v>
      </c>
    </row>
    <row r="196">
      <c r="A196" s="143" t="s">
        <v>203</v>
      </c>
      <c r="B196" s="143">
        <v>10003.0</v>
      </c>
      <c r="C196" s="143">
        <v>49.0</v>
      </c>
      <c r="D196" s="143" t="s">
        <v>622</v>
      </c>
      <c r="E196" s="143">
        <v>3.0</v>
      </c>
    </row>
    <row r="197">
      <c r="A197" s="143" t="s">
        <v>203</v>
      </c>
      <c r="B197" s="143">
        <v>10003.0</v>
      </c>
      <c r="C197" s="143">
        <v>50.0</v>
      </c>
      <c r="D197" s="143" t="s">
        <v>623</v>
      </c>
      <c r="E197" s="143">
        <v>3.0</v>
      </c>
    </row>
    <row r="198">
      <c r="A198" s="143" t="s">
        <v>207</v>
      </c>
      <c r="B198" s="143">
        <v>10004.0</v>
      </c>
      <c r="C198" s="143">
        <v>2.0</v>
      </c>
      <c r="D198" s="143" t="s">
        <v>624</v>
      </c>
      <c r="E198" s="143">
        <v>3.0</v>
      </c>
    </row>
    <row r="199">
      <c r="A199" s="143" t="s">
        <v>207</v>
      </c>
      <c r="B199" s="143">
        <v>10004.0</v>
      </c>
      <c r="C199" s="143">
        <v>3.0</v>
      </c>
      <c r="D199" s="143" t="s">
        <v>625</v>
      </c>
      <c r="E199" s="143">
        <v>3.0</v>
      </c>
    </row>
    <row r="200">
      <c r="A200" s="143" t="s">
        <v>207</v>
      </c>
      <c r="B200" s="143">
        <v>10004.0</v>
      </c>
      <c r="C200" s="143">
        <v>4.0</v>
      </c>
      <c r="D200" s="143" t="s">
        <v>626</v>
      </c>
      <c r="E200" s="143">
        <v>3.0</v>
      </c>
    </row>
    <row r="201">
      <c r="A201" s="143" t="s">
        <v>207</v>
      </c>
      <c r="B201" s="143">
        <v>10004.0</v>
      </c>
      <c r="C201" s="143">
        <v>5.0</v>
      </c>
      <c r="D201" s="143" t="s">
        <v>627</v>
      </c>
      <c r="E201" s="143">
        <v>3.0</v>
      </c>
    </row>
    <row r="202">
      <c r="A202" s="143" t="s">
        <v>207</v>
      </c>
      <c r="B202" s="143">
        <v>10004.0</v>
      </c>
      <c r="C202" s="143">
        <v>6.0</v>
      </c>
      <c r="D202" s="143" t="s">
        <v>628</v>
      </c>
      <c r="E202" s="143">
        <v>4.0</v>
      </c>
    </row>
    <row r="203">
      <c r="A203" s="143" t="s">
        <v>207</v>
      </c>
      <c r="B203" s="143">
        <v>10004.0</v>
      </c>
      <c r="C203" s="143">
        <v>7.0</v>
      </c>
      <c r="D203" s="143" t="s">
        <v>629</v>
      </c>
      <c r="E203" s="143">
        <v>4.0</v>
      </c>
    </row>
    <row r="204">
      <c r="A204" s="143" t="s">
        <v>207</v>
      </c>
      <c r="B204" s="143">
        <v>10004.0</v>
      </c>
      <c r="C204" s="143">
        <v>8.0</v>
      </c>
      <c r="D204" s="143" t="s">
        <v>630</v>
      </c>
      <c r="E204" s="143">
        <v>4.0</v>
      </c>
    </row>
    <row r="205">
      <c r="A205" s="143" t="s">
        <v>207</v>
      </c>
      <c r="B205" s="143">
        <v>10004.0</v>
      </c>
      <c r="C205" s="143">
        <v>9.0</v>
      </c>
      <c r="D205" s="143" t="s">
        <v>631</v>
      </c>
      <c r="E205" s="143">
        <v>4.0</v>
      </c>
    </row>
    <row r="206">
      <c r="A206" s="143" t="s">
        <v>207</v>
      </c>
      <c r="B206" s="143">
        <v>10004.0</v>
      </c>
      <c r="C206" s="143">
        <v>10.0</v>
      </c>
      <c r="D206" s="143" t="s">
        <v>632</v>
      </c>
      <c r="E206" s="143">
        <v>4.0</v>
      </c>
    </row>
    <row r="207">
      <c r="A207" s="143" t="s">
        <v>207</v>
      </c>
      <c r="B207" s="143">
        <v>10004.0</v>
      </c>
      <c r="C207" s="143">
        <v>11.0</v>
      </c>
      <c r="D207" s="143" t="s">
        <v>633</v>
      </c>
      <c r="E207" s="143">
        <v>5.0</v>
      </c>
    </row>
    <row r="208">
      <c r="A208" s="143" t="s">
        <v>207</v>
      </c>
      <c r="B208" s="143">
        <v>10004.0</v>
      </c>
      <c r="C208" s="143">
        <v>12.0</v>
      </c>
      <c r="D208" s="143" t="s">
        <v>634</v>
      </c>
      <c r="E208" s="143">
        <v>5.0</v>
      </c>
    </row>
    <row r="209">
      <c r="A209" s="143" t="s">
        <v>207</v>
      </c>
      <c r="B209" s="143">
        <v>10004.0</v>
      </c>
      <c r="C209" s="143">
        <v>13.0</v>
      </c>
      <c r="D209" s="143" t="s">
        <v>635</v>
      </c>
      <c r="E209" s="143">
        <v>5.0</v>
      </c>
    </row>
    <row r="210">
      <c r="A210" s="143" t="s">
        <v>207</v>
      </c>
      <c r="B210" s="143">
        <v>10004.0</v>
      </c>
      <c r="C210" s="143">
        <v>14.0</v>
      </c>
      <c r="D210" s="143" t="s">
        <v>636</v>
      </c>
      <c r="E210" s="143">
        <v>5.0</v>
      </c>
    </row>
    <row r="211">
      <c r="A211" s="143" t="s">
        <v>207</v>
      </c>
      <c r="B211" s="143">
        <v>10004.0</v>
      </c>
      <c r="C211" s="143">
        <v>15.0</v>
      </c>
      <c r="D211" s="143" t="s">
        <v>637</v>
      </c>
      <c r="E211" s="143">
        <v>5.0</v>
      </c>
    </row>
    <row r="212">
      <c r="A212" s="143" t="s">
        <v>207</v>
      </c>
      <c r="B212" s="143">
        <v>10004.0</v>
      </c>
      <c r="C212" s="143">
        <v>16.0</v>
      </c>
      <c r="D212" s="143" t="s">
        <v>638</v>
      </c>
      <c r="E212" s="143">
        <v>6.0</v>
      </c>
    </row>
    <row r="213">
      <c r="A213" s="143" t="s">
        <v>207</v>
      </c>
      <c r="B213" s="143">
        <v>10004.0</v>
      </c>
      <c r="C213" s="143">
        <v>17.0</v>
      </c>
      <c r="D213" s="143" t="s">
        <v>639</v>
      </c>
      <c r="E213" s="143">
        <v>6.0</v>
      </c>
    </row>
    <row r="214">
      <c r="A214" s="143" t="s">
        <v>207</v>
      </c>
      <c r="B214" s="143">
        <v>10004.0</v>
      </c>
      <c r="C214" s="143">
        <v>18.0</v>
      </c>
      <c r="D214" s="143" t="s">
        <v>640</v>
      </c>
      <c r="E214" s="143">
        <v>6.0</v>
      </c>
    </row>
    <row r="215">
      <c r="A215" s="143" t="s">
        <v>207</v>
      </c>
      <c r="B215" s="143">
        <v>10004.0</v>
      </c>
      <c r="C215" s="143">
        <v>19.0</v>
      </c>
      <c r="D215" s="143" t="s">
        <v>641</v>
      </c>
      <c r="E215" s="143">
        <v>6.0</v>
      </c>
    </row>
    <row r="216">
      <c r="A216" s="143" t="s">
        <v>207</v>
      </c>
      <c r="B216" s="143">
        <v>10004.0</v>
      </c>
      <c r="C216" s="143">
        <v>20.0</v>
      </c>
      <c r="D216" s="143" t="s">
        <v>642</v>
      </c>
      <c r="E216" s="143">
        <v>6.0</v>
      </c>
    </row>
    <row r="217">
      <c r="A217" s="143" t="s">
        <v>207</v>
      </c>
      <c r="B217" s="143">
        <v>10004.0</v>
      </c>
      <c r="C217" s="143">
        <v>21.0</v>
      </c>
      <c r="D217" s="143" t="s">
        <v>643</v>
      </c>
      <c r="E217" s="143">
        <v>2.0</v>
      </c>
    </row>
    <row r="218">
      <c r="A218" s="143" t="s">
        <v>207</v>
      </c>
      <c r="B218" s="143">
        <v>10004.0</v>
      </c>
      <c r="C218" s="143">
        <v>22.0</v>
      </c>
      <c r="D218" s="143" t="s">
        <v>644</v>
      </c>
      <c r="E218" s="143">
        <v>2.0</v>
      </c>
    </row>
    <row r="219">
      <c r="A219" s="143" t="s">
        <v>207</v>
      </c>
      <c r="B219" s="143">
        <v>10004.0</v>
      </c>
      <c r="C219" s="143">
        <v>23.0</v>
      </c>
      <c r="D219" s="143" t="s">
        <v>645</v>
      </c>
      <c r="E219" s="143">
        <v>2.0</v>
      </c>
    </row>
    <row r="220">
      <c r="A220" s="143" t="s">
        <v>207</v>
      </c>
      <c r="B220" s="143">
        <v>10004.0</v>
      </c>
      <c r="C220" s="143">
        <v>24.0</v>
      </c>
      <c r="D220" s="143" t="s">
        <v>646</v>
      </c>
      <c r="E220" s="143">
        <v>2.0</v>
      </c>
    </row>
    <row r="221">
      <c r="A221" s="143" t="s">
        <v>207</v>
      </c>
      <c r="B221" s="143">
        <v>10004.0</v>
      </c>
      <c r="C221" s="143">
        <v>25.0</v>
      </c>
      <c r="D221" s="143" t="s">
        <v>647</v>
      </c>
      <c r="E221" s="143">
        <v>2.0</v>
      </c>
    </row>
    <row r="222">
      <c r="A222" s="143" t="s">
        <v>207</v>
      </c>
      <c r="B222" s="143">
        <v>10004.0</v>
      </c>
      <c r="C222" s="143">
        <v>26.0</v>
      </c>
      <c r="D222" s="143" t="s">
        <v>648</v>
      </c>
      <c r="E222" s="143">
        <v>2.0</v>
      </c>
    </row>
    <row r="223">
      <c r="A223" s="143" t="s">
        <v>207</v>
      </c>
      <c r="B223" s="143">
        <v>10004.0</v>
      </c>
      <c r="C223" s="143">
        <v>27.0</v>
      </c>
      <c r="D223" s="143" t="s">
        <v>649</v>
      </c>
      <c r="E223" s="143">
        <v>2.0</v>
      </c>
    </row>
    <row r="224">
      <c r="A224" s="143" t="s">
        <v>207</v>
      </c>
      <c r="B224" s="143">
        <v>10004.0</v>
      </c>
      <c r="C224" s="143">
        <v>28.0</v>
      </c>
      <c r="D224" s="143" t="s">
        <v>650</v>
      </c>
      <c r="E224" s="143">
        <v>2.0</v>
      </c>
    </row>
    <row r="225">
      <c r="A225" s="143" t="s">
        <v>207</v>
      </c>
      <c r="B225" s="143">
        <v>10004.0</v>
      </c>
      <c r="C225" s="143">
        <v>29.0</v>
      </c>
      <c r="D225" s="143" t="s">
        <v>651</v>
      </c>
      <c r="E225" s="143">
        <v>2.0</v>
      </c>
    </row>
    <row r="226">
      <c r="A226" s="143" t="s">
        <v>207</v>
      </c>
      <c r="B226" s="143">
        <v>10004.0</v>
      </c>
      <c r="C226" s="143">
        <v>30.0</v>
      </c>
      <c r="D226" s="143" t="s">
        <v>652</v>
      </c>
      <c r="E226" s="143">
        <v>2.0</v>
      </c>
    </row>
    <row r="227">
      <c r="A227" s="143" t="s">
        <v>207</v>
      </c>
      <c r="B227" s="143">
        <v>10004.0</v>
      </c>
      <c r="C227" s="143">
        <v>31.0</v>
      </c>
      <c r="D227" s="143" t="s">
        <v>653</v>
      </c>
      <c r="E227" s="143">
        <v>2.0</v>
      </c>
    </row>
    <row r="228">
      <c r="A228" s="143" t="s">
        <v>207</v>
      </c>
      <c r="B228" s="143">
        <v>10004.0</v>
      </c>
      <c r="C228" s="143">
        <v>32.0</v>
      </c>
      <c r="D228" s="143" t="s">
        <v>654</v>
      </c>
      <c r="E228" s="143">
        <v>2.0</v>
      </c>
    </row>
    <row r="229">
      <c r="A229" s="143" t="s">
        <v>207</v>
      </c>
      <c r="B229" s="143">
        <v>10004.0</v>
      </c>
      <c r="C229" s="143">
        <v>33.0</v>
      </c>
      <c r="D229" s="143" t="s">
        <v>655</v>
      </c>
      <c r="E229" s="143">
        <v>2.0</v>
      </c>
    </row>
    <row r="230">
      <c r="A230" s="143" t="s">
        <v>207</v>
      </c>
      <c r="B230" s="143">
        <v>10004.0</v>
      </c>
      <c r="C230" s="143">
        <v>34.0</v>
      </c>
      <c r="D230" s="143" t="s">
        <v>656</v>
      </c>
      <c r="E230" s="143">
        <v>2.0</v>
      </c>
    </row>
    <row r="231">
      <c r="A231" s="143" t="s">
        <v>207</v>
      </c>
      <c r="B231" s="143">
        <v>10004.0</v>
      </c>
      <c r="C231" s="143">
        <v>35.0</v>
      </c>
      <c r="D231" s="143" t="s">
        <v>657</v>
      </c>
      <c r="E231" s="143">
        <v>2.0</v>
      </c>
    </row>
    <row r="232">
      <c r="A232" s="143" t="s">
        <v>207</v>
      </c>
      <c r="B232" s="143">
        <v>10004.0</v>
      </c>
      <c r="C232" s="143">
        <v>36.0</v>
      </c>
      <c r="D232" s="143" t="s">
        <v>658</v>
      </c>
      <c r="E232" s="143">
        <v>2.0</v>
      </c>
    </row>
    <row r="233">
      <c r="A233" s="143" t="s">
        <v>207</v>
      </c>
      <c r="B233" s="143">
        <v>10004.0</v>
      </c>
      <c r="C233" s="143">
        <v>37.0</v>
      </c>
      <c r="D233" s="143" t="s">
        <v>659</v>
      </c>
      <c r="E233" s="143">
        <v>2.0</v>
      </c>
    </row>
    <row r="234">
      <c r="A234" s="143" t="s">
        <v>207</v>
      </c>
      <c r="B234" s="143">
        <v>10004.0</v>
      </c>
      <c r="C234" s="143">
        <v>38.0</v>
      </c>
      <c r="D234" s="143" t="s">
        <v>660</v>
      </c>
      <c r="E234" s="143">
        <v>2.0</v>
      </c>
    </row>
    <row r="235">
      <c r="A235" s="143" t="s">
        <v>207</v>
      </c>
      <c r="B235" s="143">
        <v>10004.0</v>
      </c>
      <c r="C235" s="143">
        <v>39.0</v>
      </c>
      <c r="D235" s="143" t="s">
        <v>661</v>
      </c>
      <c r="E235" s="143">
        <v>2.0</v>
      </c>
    </row>
    <row r="236">
      <c r="A236" s="143" t="s">
        <v>207</v>
      </c>
      <c r="B236" s="143">
        <v>10004.0</v>
      </c>
      <c r="C236" s="143">
        <v>40.0</v>
      </c>
      <c r="D236" s="143" t="s">
        <v>662</v>
      </c>
      <c r="E236" s="143">
        <v>2.0</v>
      </c>
    </row>
    <row r="237">
      <c r="A237" s="143" t="s">
        <v>207</v>
      </c>
      <c r="B237" s="143">
        <v>10004.0</v>
      </c>
      <c r="C237" s="143">
        <v>41.0</v>
      </c>
      <c r="D237" s="143" t="s">
        <v>663</v>
      </c>
      <c r="E237" s="143">
        <v>4.0</v>
      </c>
    </row>
    <row r="238">
      <c r="A238" s="143" t="s">
        <v>207</v>
      </c>
      <c r="B238" s="143">
        <v>10004.0</v>
      </c>
      <c r="C238" s="143">
        <v>42.0</v>
      </c>
      <c r="D238" s="143" t="s">
        <v>664</v>
      </c>
      <c r="E238" s="143">
        <v>4.0</v>
      </c>
    </row>
    <row r="239">
      <c r="A239" s="143" t="s">
        <v>207</v>
      </c>
      <c r="B239" s="143">
        <v>10004.0</v>
      </c>
      <c r="C239" s="143">
        <v>43.0</v>
      </c>
      <c r="D239" s="143" t="s">
        <v>665</v>
      </c>
      <c r="E239" s="143">
        <v>4.0</v>
      </c>
    </row>
    <row r="240">
      <c r="A240" s="143" t="s">
        <v>207</v>
      </c>
      <c r="B240" s="143">
        <v>10004.0</v>
      </c>
      <c r="C240" s="143">
        <v>44.0</v>
      </c>
      <c r="D240" s="143" t="s">
        <v>666</v>
      </c>
      <c r="E240" s="143">
        <v>4.0</v>
      </c>
    </row>
    <row r="241">
      <c r="A241" s="143" t="s">
        <v>207</v>
      </c>
      <c r="B241" s="143">
        <v>10004.0</v>
      </c>
      <c r="C241" s="143">
        <v>45.0</v>
      </c>
      <c r="D241" s="143" t="s">
        <v>667</v>
      </c>
      <c r="E241" s="143">
        <v>4.0</v>
      </c>
    </row>
    <row r="242">
      <c r="A242" s="143" t="s">
        <v>207</v>
      </c>
      <c r="B242" s="143">
        <v>10004.0</v>
      </c>
      <c r="C242" s="143">
        <v>46.0</v>
      </c>
      <c r="D242" s="143" t="s">
        <v>668</v>
      </c>
      <c r="E242" s="143">
        <v>4.0</v>
      </c>
    </row>
    <row r="243">
      <c r="A243" s="143" t="s">
        <v>207</v>
      </c>
      <c r="B243" s="143">
        <v>10004.0</v>
      </c>
      <c r="C243" s="143">
        <v>47.0</v>
      </c>
      <c r="D243" s="143" t="s">
        <v>669</v>
      </c>
      <c r="E243" s="143">
        <v>4.0</v>
      </c>
    </row>
    <row r="244">
      <c r="A244" s="143" t="s">
        <v>207</v>
      </c>
      <c r="B244" s="143">
        <v>10004.0</v>
      </c>
      <c r="C244" s="143">
        <v>48.0</v>
      </c>
      <c r="D244" s="143" t="s">
        <v>670</v>
      </c>
      <c r="E244" s="143">
        <v>4.0</v>
      </c>
    </row>
    <row r="245">
      <c r="A245" s="143" t="s">
        <v>207</v>
      </c>
      <c r="B245" s="143">
        <v>10004.0</v>
      </c>
      <c r="C245" s="143">
        <v>49.0</v>
      </c>
      <c r="D245" s="143" t="s">
        <v>671</v>
      </c>
      <c r="E245" s="143">
        <v>4.0</v>
      </c>
    </row>
    <row r="246">
      <c r="A246" s="143" t="s">
        <v>207</v>
      </c>
      <c r="B246" s="143">
        <v>10004.0</v>
      </c>
      <c r="C246" s="143">
        <v>50.0</v>
      </c>
      <c r="D246" s="143" t="s">
        <v>672</v>
      </c>
      <c r="E246" s="143">
        <v>4.0</v>
      </c>
    </row>
    <row r="247">
      <c r="A247" s="143" t="s">
        <v>210</v>
      </c>
      <c r="B247" s="143">
        <v>10005.0</v>
      </c>
      <c r="C247" s="143">
        <v>2.0</v>
      </c>
      <c r="D247" s="143" t="s">
        <v>673</v>
      </c>
      <c r="E247" s="143">
        <v>1.0</v>
      </c>
    </row>
    <row r="248">
      <c r="A248" s="143" t="s">
        <v>210</v>
      </c>
      <c r="B248" s="143">
        <v>10005.0</v>
      </c>
      <c r="C248" s="143">
        <v>3.0</v>
      </c>
      <c r="D248" s="143" t="s">
        <v>674</v>
      </c>
      <c r="E248" s="143">
        <v>1.0</v>
      </c>
    </row>
    <row r="249">
      <c r="A249" s="143" t="s">
        <v>210</v>
      </c>
      <c r="B249" s="143">
        <v>10005.0</v>
      </c>
      <c r="C249" s="143">
        <v>4.0</v>
      </c>
      <c r="D249" s="143" t="s">
        <v>675</v>
      </c>
      <c r="E249" s="143">
        <v>1.0</v>
      </c>
    </row>
    <row r="250">
      <c r="A250" s="143" t="s">
        <v>210</v>
      </c>
      <c r="B250" s="143">
        <v>10005.0</v>
      </c>
      <c r="C250" s="143">
        <v>5.0</v>
      </c>
      <c r="D250" s="143" t="s">
        <v>676</v>
      </c>
      <c r="E250" s="143">
        <v>1.0</v>
      </c>
    </row>
    <row r="251">
      <c r="A251" s="143" t="s">
        <v>210</v>
      </c>
      <c r="B251" s="143">
        <v>10005.0</v>
      </c>
      <c r="C251" s="143">
        <v>6.0</v>
      </c>
      <c r="D251" s="143" t="s">
        <v>677</v>
      </c>
      <c r="E251" s="143">
        <v>2.0</v>
      </c>
    </row>
    <row r="252">
      <c r="A252" s="143" t="s">
        <v>210</v>
      </c>
      <c r="B252" s="143">
        <v>10005.0</v>
      </c>
      <c r="C252" s="143">
        <v>7.0</v>
      </c>
      <c r="D252" s="143" t="s">
        <v>678</v>
      </c>
      <c r="E252" s="143">
        <v>2.0</v>
      </c>
    </row>
    <row r="253">
      <c r="A253" s="143" t="s">
        <v>210</v>
      </c>
      <c r="B253" s="143">
        <v>10005.0</v>
      </c>
      <c r="C253" s="143">
        <v>8.0</v>
      </c>
      <c r="D253" s="143" t="s">
        <v>679</v>
      </c>
      <c r="E253" s="143">
        <v>2.0</v>
      </c>
    </row>
    <row r="254">
      <c r="A254" s="143" t="s">
        <v>210</v>
      </c>
      <c r="B254" s="143">
        <v>10005.0</v>
      </c>
      <c r="C254" s="143">
        <v>9.0</v>
      </c>
      <c r="D254" s="143" t="s">
        <v>680</v>
      </c>
      <c r="E254" s="143">
        <v>2.0</v>
      </c>
    </row>
    <row r="255">
      <c r="A255" s="143" t="s">
        <v>210</v>
      </c>
      <c r="B255" s="143">
        <v>10005.0</v>
      </c>
      <c r="C255" s="143">
        <v>10.0</v>
      </c>
      <c r="D255" s="143" t="s">
        <v>681</v>
      </c>
      <c r="E255" s="143">
        <v>2.0</v>
      </c>
    </row>
    <row r="256">
      <c r="A256" s="143" t="s">
        <v>210</v>
      </c>
      <c r="B256" s="143">
        <v>10005.0</v>
      </c>
      <c r="C256" s="143">
        <v>11.0</v>
      </c>
      <c r="D256" s="143" t="s">
        <v>682</v>
      </c>
      <c r="E256" s="143">
        <v>2.0</v>
      </c>
    </row>
    <row r="257">
      <c r="A257" s="143" t="s">
        <v>210</v>
      </c>
      <c r="B257" s="143">
        <v>10005.0</v>
      </c>
      <c r="C257" s="143">
        <v>12.0</v>
      </c>
      <c r="D257" s="143" t="s">
        <v>683</v>
      </c>
      <c r="E257" s="143">
        <v>2.0</v>
      </c>
    </row>
    <row r="258">
      <c r="A258" s="143" t="s">
        <v>210</v>
      </c>
      <c r="B258" s="143">
        <v>10005.0</v>
      </c>
      <c r="C258" s="143">
        <v>13.0</v>
      </c>
      <c r="D258" s="143" t="s">
        <v>684</v>
      </c>
      <c r="E258" s="143">
        <v>2.0</v>
      </c>
    </row>
    <row r="259">
      <c r="A259" s="143" t="s">
        <v>210</v>
      </c>
      <c r="B259" s="143">
        <v>10005.0</v>
      </c>
      <c r="C259" s="143">
        <v>14.0</v>
      </c>
      <c r="D259" s="143" t="s">
        <v>685</v>
      </c>
      <c r="E259" s="143">
        <v>2.0</v>
      </c>
    </row>
    <row r="260">
      <c r="A260" s="143" t="s">
        <v>210</v>
      </c>
      <c r="B260" s="143">
        <v>10005.0</v>
      </c>
      <c r="C260" s="143">
        <v>15.0</v>
      </c>
      <c r="D260" s="143" t="s">
        <v>686</v>
      </c>
      <c r="E260" s="143">
        <v>2.0</v>
      </c>
    </row>
    <row r="261">
      <c r="A261" s="143" t="s">
        <v>210</v>
      </c>
      <c r="B261" s="143">
        <v>10005.0</v>
      </c>
      <c r="C261" s="143">
        <v>16.0</v>
      </c>
      <c r="D261" s="143" t="s">
        <v>687</v>
      </c>
      <c r="E261" s="143">
        <v>3.0</v>
      </c>
    </row>
    <row r="262">
      <c r="A262" s="143" t="s">
        <v>210</v>
      </c>
      <c r="B262" s="143">
        <v>10005.0</v>
      </c>
      <c r="C262" s="143">
        <v>17.0</v>
      </c>
      <c r="D262" s="143" t="s">
        <v>688</v>
      </c>
      <c r="E262" s="143">
        <v>3.0</v>
      </c>
    </row>
    <row r="263">
      <c r="A263" s="143" t="s">
        <v>210</v>
      </c>
      <c r="B263" s="143">
        <v>10005.0</v>
      </c>
      <c r="C263" s="143">
        <v>18.0</v>
      </c>
      <c r="D263" s="143" t="s">
        <v>689</v>
      </c>
      <c r="E263" s="143">
        <v>3.0</v>
      </c>
    </row>
    <row r="264">
      <c r="A264" s="143" t="s">
        <v>210</v>
      </c>
      <c r="B264" s="143">
        <v>10005.0</v>
      </c>
      <c r="C264" s="143">
        <v>19.0</v>
      </c>
      <c r="D264" s="143" t="s">
        <v>690</v>
      </c>
      <c r="E264" s="143">
        <v>3.0</v>
      </c>
    </row>
    <row r="265">
      <c r="A265" s="143" t="s">
        <v>210</v>
      </c>
      <c r="B265" s="143">
        <v>10005.0</v>
      </c>
      <c r="C265" s="143">
        <v>20.0</v>
      </c>
      <c r="D265" s="143" t="s">
        <v>691</v>
      </c>
      <c r="E265" s="143">
        <v>3.0</v>
      </c>
    </row>
    <row r="266">
      <c r="A266" s="143" t="s">
        <v>210</v>
      </c>
      <c r="B266" s="143">
        <v>10005.0</v>
      </c>
      <c r="C266" s="143">
        <v>21.0</v>
      </c>
      <c r="D266" s="143" t="s">
        <v>692</v>
      </c>
      <c r="E266" s="143">
        <v>1.0</v>
      </c>
    </row>
    <row r="267">
      <c r="A267" s="143" t="s">
        <v>210</v>
      </c>
      <c r="B267" s="143">
        <v>10005.0</v>
      </c>
      <c r="C267" s="143">
        <v>22.0</v>
      </c>
      <c r="D267" s="143" t="s">
        <v>693</v>
      </c>
      <c r="E267" s="143">
        <v>1.0</v>
      </c>
    </row>
    <row r="268">
      <c r="A268" s="143" t="s">
        <v>210</v>
      </c>
      <c r="B268" s="143">
        <v>10005.0</v>
      </c>
      <c r="C268" s="143">
        <v>23.0</v>
      </c>
      <c r="D268" s="143" t="s">
        <v>694</v>
      </c>
      <c r="E268" s="143">
        <v>1.0</v>
      </c>
    </row>
    <row r="269">
      <c r="A269" s="143" t="s">
        <v>210</v>
      </c>
      <c r="B269" s="143">
        <v>10005.0</v>
      </c>
      <c r="C269" s="143">
        <v>24.0</v>
      </c>
      <c r="D269" s="143" t="s">
        <v>695</v>
      </c>
      <c r="E269" s="143">
        <v>1.0</v>
      </c>
    </row>
    <row r="270">
      <c r="A270" s="143" t="s">
        <v>210</v>
      </c>
      <c r="B270" s="143">
        <v>10005.0</v>
      </c>
      <c r="C270" s="143">
        <v>25.0</v>
      </c>
      <c r="D270" s="143" t="s">
        <v>696</v>
      </c>
      <c r="E270" s="143">
        <v>1.0</v>
      </c>
    </row>
    <row r="271">
      <c r="A271" s="143" t="s">
        <v>210</v>
      </c>
      <c r="B271" s="143">
        <v>10005.0</v>
      </c>
      <c r="C271" s="143">
        <v>26.0</v>
      </c>
      <c r="D271" s="143" t="s">
        <v>697</v>
      </c>
      <c r="E271" s="143">
        <v>1.0</v>
      </c>
    </row>
    <row r="272">
      <c r="A272" s="143" t="s">
        <v>210</v>
      </c>
      <c r="B272" s="143">
        <v>10005.0</v>
      </c>
      <c r="C272" s="143">
        <v>27.0</v>
      </c>
      <c r="D272" s="143" t="s">
        <v>698</v>
      </c>
      <c r="E272" s="143">
        <v>1.0</v>
      </c>
    </row>
    <row r="273">
      <c r="A273" s="143" t="s">
        <v>210</v>
      </c>
      <c r="B273" s="143">
        <v>10005.0</v>
      </c>
      <c r="C273" s="143">
        <v>28.0</v>
      </c>
      <c r="D273" s="143" t="s">
        <v>699</v>
      </c>
      <c r="E273" s="143">
        <v>1.0</v>
      </c>
    </row>
    <row r="274">
      <c r="A274" s="143" t="s">
        <v>210</v>
      </c>
      <c r="B274" s="143">
        <v>10005.0</v>
      </c>
      <c r="C274" s="143">
        <v>29.0</v>
      </c>
      <c r="D274" s="143" t="s">
        <v>700</v>
      </c>
      <c r="E274" s="143">
        <v>1.0</v>
      </c>
    </row>
    <row r="275">
      <c r="A275" s="143" t="s">
        <v>210</v>
      </c>
      <c r="B275" s="143">
        <v>10005.0</v>
      </c>
      <c r="C275" s="143">
        <v>30.0</v>
      </c>
      <c r="D275" s="143" t="s">
        <v>701</v>
      </c>
      <c r="E275" s="143">
        <v>1.0</v>
      </c>
    </row>
    <row r="276">
      <c r="A276" s="143" t="s">
        <v>210</v>
      </c>
      <c r="B276" s="143">
        <v>10005.0</v>
      </c>
      <c r="C276" s="143">
        <v>31.0</v>
      </c>
      <c r="D276" s="143" t="s">
        <v>702</v>
      </c>
      <c r="E276" s="143">
        <v>1.0</v>
      </c>
    </row>
    <row r="277">
      <c r="A277" s="143" t="s">
        <v>210</v>
      </c>
      <c r="B277" s="143">
        <v>10005.0</v>
      </c>
      <c r="C277" s="143">
        <v>32.0</v>
      </c>
      <c r="D277" s="143" t="s">
        <v>703</v>
      </c>
      <c r="E277" s="143">
        <v>1.0</v>
      </c>
    </row>
    <row r="278">
      <c r="A278" s="143" t="s">
        <v>210</v>
      </c>
      <c r="B278" s="143">
        <v>10005.0</v>
      </c>
      <c r="C278" s="143">
        <v>33.0</v>
      </c>
      <c r="D278" s="143" t="s">
        <v>704</v>
      </c>
      <c r="E278" s="143">
        <v>1.0</v>
      </c>
    </row>
    <row r="279">
      <c r="A279" s="143" t="s">
        <v>210</v>
      </c>
      <c r="B279" s="143">
        <v>10005.0</v>
      </c>
      <c r="C279" s="143">
        <v>34.0</v>
      </c>
      <c r="D279" s="143" t="s">
        <v>705</v>
      </c>
      <c r="E279" s="143">
        <v>1.0</v>
      </c>
    </row>
    <row r="280">
      <c r="A280" s="143" t="s">
        <v>210</v>
      </c>
      <c r="B280" s="143">
        <v>10005.0</v>
      </c>
      <c r="C280" s="143">
        <v>35.0</v>
      </c>
      <c r="D280" s="143" t="s">
        <v>706</v>
      </c>
      <c r="E280" s="143">
        <v>1.0</v>
      </c>
    </row>
    <row r="281">
      <c r="A281" s="143" t="s">
        <v>210</v>
      </c>
      <c r="B281" s="143">
        <v>10005.0</v>
      </c>
      <c r="C281" s="143">
        <v>36.0</v>
      </c>
      <c r="D281" s="143" t="s">
        <v>707</v>
      </c>
      <c r="E281" s="143">
        <v>1.0</v>
      </c>
    </row>
    <row r="282">
      <c r="A282" s="143" t="s">
        <v>210</v>
      </c>
      <c r="B282" s="143">
        <v>10005.0</v>
      </c>
      <c r="C282" s="143">
        <v>37.0</v>
      </c>
      <c r="D282" s="143" t="s">
        <v>708</v>
      </c>
      <c r="E282" s="143">
        <v>1.0</v>
      </c>
    </row>
    <row r="283">
      <c r="A283" s="143" t="s">
        <v>210</v>
      </c>
      <c r="B283" s="143">
        <v>10005.0</v>
      </c>
      <c r="C283" s="143">
        <v>38.0</v>
      </c>
      <c r="D283" s="143" t="s">
        <v>709</v>
      </c>
      <c r="E283" s="143">
        <v>1.0</v>
      </c>
    </row>
    <row r="284">
      <c r="A284" s="143" t="s">
        <v>210</v>
      </c>
      <c r="B284" s="143">
        <v>10005.0</v>
      </c>
      <c r="C284" s="143">
        <v>39.0</v>
      </c>
      <c r="D284" s="143" t="s">
        <v>710</v>
      </c>
      <c r="E284" s="143">
        <v>1.0</v>
      </c>
    </row>
    <row r="285">
      <c r="A285" s="143" t="s">
        <v>210</v>
      </c>
      <c r="B285" s="143">
        <v>10005.0</v>
      </c>
      <c r="C285" s="143">
        <v>40.0</v>
      </c>
      <c r="D285" s="143" t="s">
        <v>711</v>
      </c>
      <c r="E285" s="143">
        <v>1.0</v>
      </c>
    </row>
    <row r="286">
      <c r="A286" s="143" t="s">
        <v>210</v>
      </c>
      <c r="B286" s="143">
        <v>10005.0</v>
      </c>
      <c r="C286" s="143">
        <v>41.0</v>
      </c>
      <c r="D286" s="143" t="s">
        <v>712</v>
      </c>
      <c r="E286" s="143">
        <v>2.0</v>
      </c>
    </row>
    <row r="287">
      <c r="A287" s="143" t="s">
        <v>210</v>
      </c>
      <c r="B287" s="143">
        <v>10005.0</v>
      </c>
      <c r="C287" s="143">
        <v>42.0</v>
      </c>
      <c r="D287" s="143" t="s">
        <v>713</v>
      </c>
      <c r="E287" s="143">
        <v>2.0</v>
      </c>
    </row>
    <row r="288">
      <c r="A288" s="143" t="s">
        <v>210</v>
      </c>
      <c r="B288" s="143">
        <v>10005.0</v>
      </c>
      <c r="C288" s="143">
        <v>43.0</v>
      </c>
      <c r="D288" s="143" t="s">
        <v>714</v>
      </c>
      <c r="E288" s="143">
        <v>2.0</v>
      </c>
    </row>
    <row r="289">
      <c r="A289" s="143" t="s">
        <v>210</v>
      </c>
      <c r="B289" s="143">
        <v>10005.0</v>
      </c>
      <c r="C289" s="143">
        <v>44.0</v>
      </c>
      <c r="D289" s="143" t="s">
        <v>715</v>
      </c>
      <c r="E289" s="143">
        <v>2.0</v>
      </c>
    </row>
    <row r="290">
      <c r="A290" s="143" t="s">
        <v>210</v>
      </c>
      <c r="B290" s="143">
        <v>10005.0</v>
      </c>
      <c r="C290" s="143">
        <v>45.0</v>
      </c>
      <c r="D290" s="143" t="s">
        <v>716</v>
      </c>
      <c r="E290" s="143">
        <v>2.0</v>
      </c>
    </row>
    <row r="291">
      <c r="A291" s="143" t="s">
        <v>210</v>
      </c>
      <c r="B291" s="143">
        <v>10005.0</v>
      </c>
      <c r="C291" s="143">
        <v>46.0</v>
      </c>
      <c r="D291" s="143" t="s">
        <v>717</v>
      </c>
      <c r="E291" s="143">
        <v>2.0</v>
      </c>
    </row>
    <row r="292">
      <c r="A292" s="143" t="s">
        <v>210</v>
      </c>
      <c r="B292" s="143">
        <v>10005.0</v>
      </c>
      <c r="C292" s="143">
        <v>47.0</v>
      </c>
      <c r="D292" s="143" t="s">
        <v>718</v>
      </c>
      <c r="E292" s="143">
        <v>2.0</v>
      </c>
    </row>
    <row r="293">
      <c r="A293" s="143" t="s">
        <v>210</v>
      </c>
      <c r="B293" s="143">
        <v>10005.0</v>
      </c>
      <c r="C293" s="143">
        <v>48.0</v>
      </c>
      <c r="D293" s="143" t="s">
        <v>719</v>
      </c>
      <c r="E293" s="143">
        <v>2.0</v>
      </c>
    </row>
    <row r="294">
      <c r="A294" s="143" t="s">
        <v>210</v>
      </c>
      <c r="B294" s="143">
        <v>10005.0</v>
      </c>
      <c r="C294" s="143">
        <v>49.0</v>
      </c>
      <c r="D294" s="143" t="s">
        <v>720</v>
      </c>
      <c r="E294" s="143">
        <v>2.0</v>
      </c>
    </row>
    <row r="295">
      <c r="A295" s="143" t="s">
        <v>210</v>
      </c>
      <c r="B295" s="143">
        <v>10005.0</v>
      </c>
      <c r="C295" s="143">
        <v>50.0</v>
      </c>
      <c r="D295" s="143" t="s">
        <v>721</v>
      </c>
      <c r="E295" s="143">
        <v>2.0</v>
      </c>
    </row>
    <row r="296">
      <c r="A296" s="143" t="s">
        <v>212</v>
      </c>
      <c r="B296" s="143">
        <v>10006.0</v>
      </c>
      <c r="C296" s="143">
        <v>2.0</v>
      </c>
      <c r="D296" s="143" t="s">
        <v>722</v>
      </c>
      <c r="E296" s="143">
        <v>3.0</v>
      </c>
    </row>
    <row r="297">
      <c r="A297" s="143" t="s">
        <v>212</v>
      </c>
      <c r="B297" s="143">
        <v>10006.0</v>
      </c>
      <c r="C297" s="143">
        <v>3.0</v>
      </c>
      <c r="D297" s="143" t="s">
        <v>723</v>
      </c>
      <c r="E297" s="143">
        <v>3.0</v>
      </c>
    </row>
    <row r="298">
      <c r="A298" s="143" t="s">
        <v>212</v>
      </c>
      <c r="B298" s="143">
        <v>10006.0</v>
      </c>
      <c r="C298" s="143">
        <v>4.0</v>
      </c>
      <c r="D298" s="143" t="s">
        <v>724</v>
      </c>
      <c r="E298" s="143">
        <v>3.0</v>
      </c>
    </row>
    <row r="299">
      <c r="A299" s="143" t="s">
        <v>212</v>
      </c>
      <c r="B299" s="143">
        <v>10006.0</v>
      </c>
      <c r="C299" s="143">
        <v>5.0</v>
      </c>
      <c r="D299" s="143" t="s">
        <v>725</v>
      </c>
      <c r="E299" s="143">
        <v>3.0</v>
      </c>
    </row>
    <row r="300">
      <c r="A300" s="143" t="s">
        <v>212</v>
      </c>
      <c r="B300" s="143">
        <v>10006.0</v>
      </c>
      <c r="C300" s="143">
        <v>6.0</v>
      </c>
      <c r="D300" s="143" t="s">
        <v>726</v>
      </c>
      <c r="E300" s="143">
        <v>5.0</v>
      </c>
    </row>
    <row r="301">
      <c r="A301" s="143" t="s">
        <v>212</v>
      </c>
      <c r="B301" s="143">
        <v>10006.0</v>
      </c>
      <c r="C301" s="143">
        <v>7.0</v>
      </c>
      <c r="D301" s="143" t="s">
        <v>727</v>
      </c>
      <c r="E301" s="143">
        <v>5.0</v>
      </c>
    </row>
    <row r="302">
      <c r="A302" s="143" t="s">
        <v>212</v>
      </c>
      <c r="B302" s="143">
        <v>10006.0</v>
      </c>
      <c r="C302" s="143">
        <v>8.0</v>
      </c>
      <c r="D302" s="143" t="s">
        <v>728</v>
      </c>
      <c r="E302" s="143">
        <v>5.0</v>
      </c>
    </row>
    <row r="303">
      <c r="A303" s="143" t="s">
        <v>212</v>
      </c>
      <c r="B303" s="143">
        <v>10006.0</v>
      </c>
      <c r="C303" s="143">
        <v>9.0</v>
      </c>
      <c r="D303" s="143" t="s">
        <v>729</v>
      </c>
      <c r="E303" s="143">
        <v>5.0</v>
      </c>
    </row>
    <row r="304">
      <c r="A304" s="143" t="s">
        <v>212</v>
      </c>
      <c r="B304" s="143">
        <v>10006.0</v>
      </c>
      <c r="C304" s="143">
        <v>10.0</v>
      </c>
      <c r="D304" s="143" t="s">
        <v>730</v>
      </c>
      <c r="E304" s="143">
        <v>5.0</v>
      </c>
    </row>
    <row r="305">
      <c r="A305" s="143" t="s">
        <v>212</v>
      </c>
      <c r="B305" s="143">
        <v>10006.0</v>
      </c>
      <c r="C305" s="143">
        <v>11.0</v>
      </c>
      <c r="D305" s="143" t="s">
        <v>731</v>
      </c>
      <c r="E305" s="143">
        <v>6.0</v>
      </c>
    </row>
    <row r="306">
      <c r="A306" s="143" t="s">
        <v>212</v>
      </c>
      <c r="B306" s="143">
        <v>10006.0</v>
      </c>
      <c r="C306" s="143">
        <v>12.0</v>
      </c>
      <c r="D306" s="143" t="s">
        <v>732</v>
      </c>
      <c r="E306" s="143">
        <v>6.0</v>
      </c>
    </row>
    <row r="307">
      <c r="A307" s="143" t="s">
        <v>212</v>
      </c>
      <c r="B307" s="143">
        <v>10006.0</v>
      </c>
      <c r="C307" s="143">
        <v>13.0</v>
      </c>
      <c r="D307" s="143" t="s">
        <v>733</v>
      </c>
      <c r="E307" s="143">
        <v>6.0</v>
      </c>
    </row>
    <row r="308">
      <c r="A308" s="143" t="s">
        <v>212</v>
      </c>
      <c r="B308" s="143">
        <v>10006.0</v>
      </c>
      <c r="C308" s="143">
        <v>14.0</v>
      </c>
      <c r="D308" s="143" t="s">
        <v>734</v>
      </c>
      <c r="E308" s="143">
        <v>6.0</v>
      </c>
    </row>
    <row r="309">
      <c r="A309" s="143" t="s">
        <v>212</v>
      </c>
      <c r="B309" s="143">
        <v>10006.0</v>
      </c>
      <c r="C309" s="143">
        <v>15.0</v>
      </c>
      <c r="D309" s="143" t="s">
        <v>735</v>
      </c>
      <c r="E309" s="143">
        <v>6.0</v>
      </c>
    </row>
    <row r="310">
      <c r="A310" s="143" t="s">
        <v>212</v>
      </c>
      <c r="B310" s="143">
        <v>10006.0</v>
      </c>
      <c r="C310" s="143">
        <v>16.0</v>
      </c>
      <c r="D310" s="143" t="s">
        <v>736</v>
      </c>
      <c r="E310" s="143">
        <v>8.0</v>
      </c>
    </row>
    <row r="311">
      <c r="A311" s="143" t="s">
        <v>212</v>
      </c>
      <c r="B311" s="143">
        <v>10006.0</v>
      </c>
      <c r="C311" s="143">
        <v>17.0</v>
      </c>
      <c r="D311" s="143" t="s">
        <v>737</v>
      </c>
      <c r="E311" s="143">
        <v>8.0</v>
      </c>
    </row>
    <row r="312">
      <c r="A312" s="143" t="s">
        <v>212</v>
      </c>
      <c r="B312" s="143">
        <v>10006.0</v>
      </c>
      <c r="C312" s="143">
        <v>18.0</v>
      </c>
      <c r="D312" s="143" t="s">
        <v>738</v>
      </c>
      <c r="E312" s="143">
        <v>8.0</v>
      </c>
    </row>
    <row r="313">
      <c r="A313" s="143" t="s">
        <v>212</v>
      </c>
      <c r="B313" s="143">
        <v>10006.0</v>
      </c>
      <c r="C313" s="143">
        <v>19.0</v>
      </c>
      <c r="D313" s="143" t="s">
        <v>739</v>
      </c>
      <c r="E313" s="143">
        <v>8.0</v>
      </c>
    </row>
    <row r="314">
      <c r="A314" s="143" t="s">
        <v>212</v>
      </c>
      <c r="B314" s="143">
        <v>10006.0</v>
      </c>
      <c r="C314" s="143">
        <v>20.0</v>
      </c>
      <c r="D314" s="143" t="s">
        <v>740</v>
      </c>
      <c r="E314" s="143">
        <v>8.0</v>
      </c>
    </row>
    <row r="315">
      <c r="A315" s="143" t="s">
        <v>212</v>
      </c>
      <c r="B315" s="143">
        <v>10006.0</v>
      </c>
      <c r="C315" s="143">
        <v>21.0</v>
      </c>
      <c r="D315" s="143" t="s">
        <v>741</v>
      </c>
      <c r="E315" s="143">
        <v>2.0</v>
      </c>
    </row>
    <row r="316">
      <c r="A316" s="143" t="s">
        <v>212</v>
      </c>
      <c r="B316" s="143">
        <v>10006.0</v>
      </c>
      <c r="C316" s="143">
        <v>22.0</v>
      </c>
      <c r="D316" s="143" t="s">
        <v>742</v>
      </c>
      <c r="E316" s="143">
        <v>2.0</v>
      </c>
    </row>
    <row r="317">
      <c r="A317" s="143" t="s">
        <v>212</v>
      </c>
      <c r="B317" s="143">
        <v>10006.0</v>
      </c>
      <c r="C317" s="143">
        <v>23.0</v>
      </c>
      <c r="D317" s="143" t="s">
        <v>743</v>
      </c>
      <c r="E317" s="143">
        <v>2.0</v>
      </c>
    </row>
    <row r="318">
      <c r="A318" s="143" t="s">
        <v>212</v>
      </c>
      <c r="B318" s="143">
        <v>10006.0</v>
      </c>
      <c r="C318" s="143">
        <v>24.0</v>
      </c>
      <c r="D318" s="143" t="s">
        <v>744</v>
      </c>
      <c r="E318" s="143">
        <v>2.0</v>
      </c>
    </row>
    <row r="319">
      <c r="A319" s="143" t="s">
        <v>212</v>
      </c>
      <c r="B319" s="143">
        <v>10006.0</v>
      </c>
      <c r="C319" s="143">
        <v>25.0</v>
      </c>
      <c r="D319" s="143" t="s">
        <v>745</v>
      </c>
      <c r="E319" s="143">
        <v>2.0</v>
      </c>
    </row>
    <row r="320">
      <c r="A320" s="143" t="s">
        <v>212</v>
      </c>
      <c r="B320" s="143">
        <v>10006.0</v>
      </c>
      <c r="C320" s="143">
        <v>26.0</v>
      </c>
      <c r="D320" s="143" t="s">
        <v>746</v>
      </c>
      <c r="E320" s="143">
        <v>2.0</v>
      </c>
    </row>
    <row r="321">
      <c r="A321" s="143" t="s">
        <v>212</v>
      </c>
      <c r="B321" s="143">
        <v>10006.0</v>
      </c>
      <c r="C321" s="143">
        <v>27.0</v>
      </c>
      <c r="D321" s="143" t="s">
        <v>747</v>
      </c>
      <c r="E321" s="143">
        <v>2.0</v>
      </c>
    </row>
    <row r="322">
      <c r="A322" s="143" t="s">
        <v>212</v>
      </c>
      <c r="B322" s="143">
        <v>10006.0</v>
      </c>
      <c r="C322" s="143">
        <v>28.0</v>
      </c>
      <c r="D322" s="143" t="s">
        <v>748</v>
      </c>
      <c r="E322" s="143">
        <v>2.0</v>
      </c>
    </row>
    <row r="323">
      <c r="A323" s="143" t="s">
        <v>212</v>
      </c>
      <c r="B323" s="143">
        <v>10006.0</v>
      </c>
      <c r="C323" s="143">
        <v>29.0</v>
      </c>
      <c r="D323" s="143" t="s">
        <v>749</v>
      </c>
      <c r="E323" s="143">
        <v>2.0</v>
      </c>
    </row>
    <row r="324">
      <c r="A324" s="143" t="s">
        <v>212</v>
      </c>
      <c r="B324" s="143">
        <v>10006.0</v>
      </c>
      <c r="C324" s="143">
        <v>30.0</v>
      </c>
      <c r="D324" s="143" t="s">
        <v>750</v>
      </c>
      <c r="E324" s="143">
        <v>2.0</v>
      </c>
    </row>
    <row r="325">
      <c r="A325" s="143" t="s">
        <v>212</v>
      </c>
      <c r="B325" s="143">
        <v>10006.0</v>
      </c>
      <c r="C325" s="143">
        <v>31.0</v>
      </c>
      <c r="D325" s="143" t="s">
        <v>751</v>
      </c>
      <c r="E325" s="143">
        <v>3.0</v>
      </c>
    </row>
    <row r="326">
      <c r="A326" s="143" t="s">
        <v>212</v>
      </c>
      <c r="B326" s="143">
        <v>10006.0</v>
      </c>
      <c r="C326" s="143">
        <v>32.0</v>
      </c>
      <c r="D326" s="143" t="s">
        <v>752</v>
      </c>
      <c r="E326" s="143">
        <v>3.0</v>
      </c>
    </row>
    <row r="327">
      <c r="A327" s="143" t="s">
        <v>212</v>
      </c>
      <c r="B327" s="143">
        <v>10006.0</v>
      </c>
      <c r="C327" s="143">
        <v>33.0</v>
      </c>
      <c r="D327" s="143" t="s">
        <v>753</v>
      </c>
      <c r="E327" s="143">
        <v>3.0</v>
      </c>
    </row>
    <row r="328">
      <c r="A328" s="143" t="s">
        <v>212</v>
      </c>
      <c r="B328" s="143">
        <v>10006.0</v>
      </c>
      <c r="C328" s="143">
        <v>34.0</v>
      </c>
      <c r="D328" s="143" t="s">
        <v>754</v>
      </c>
      <c r="E328" s="143">
        <v>3.0</v>
      </c>
    </row>
    <row r="329">
      <c r="A329" s="143" t="s">
        <v>212</v>
      </c>
      <c r="B329" s="143">
        <v>10006.0</v>
      </c>
      <c r="C329" s="143">
        <v>35.0</v>
      </c>
      <c r="D329" s="143" t="s">
        <v>755</v>
      </c>
      <c r="E329" s="143">
        <v>3.0</v>
      </c>
    </row>
    <row r="330">
      <c r="A330" s="143" t="s">
        <v>212</v>
      </c>
      <c r="B330" s="143">
        <v>10006.0</v>
      </c>
      <c r="C330" s="143">
        <v>36.0</v>
      </c>
      <c r="D330" s="143" t="s">
        <v>756</v>
      </c>
      <c r="E330" s="143">
        <v>3.0</v>
      </c>
    </row>
    <row r="331">
      <c r="A331" s="143" t="s">
        <v>212</v>
      </c>
      <c r="B331" s="143">
        <v>10006.0</v>
      </c>
      <c r="C331" s="143">
        <v>37.0</v>
      </c>
      <c r="D331" s="143" t="s">
        <v>757</v>
      </c>
      <c r="E331" s="143">
        <v>3.0</v>
      </c>
    </row>
    <row r="332">
      <c r="A332" s="143" t="s">
        <v>212</v>
      </c>
      <c r="B332" s="143">
        <v>10006.0</v>
      </c>
      <c r="C332" s="143">
        <v>38.0</v>
      </c>
      <c r="D332" s="143" t="s">
        <v>758</v>
      </c>
      <c r="E332" s="143">
        <v>3.0</v>
      </c>
    </row>
    <row r="333">
      <c r="A333" s="143" t="s">
        <v>212</v>
      </c>
      <c r="B333" s="143">
        <v>10006.0</v>
      </c>
      <c r="C333" s="143">
        <v>39.0</v>
      </c>
      <c r="D333" s="143" t="s">
        <v>759</v>
      </c>
      <c r="E333" s="143">
        <v>3.0</v>
      </c>
    </row>
    <row r="334">
      <c r="A334" s="143" t="s">
        <v>212</v>
      </c>
      <c r="B334" s="143">
        <v>10006.0</v>
      </c>
      <c r="C334" s="143">
        <v>40.0</v>
      </c>
      <c r="D334" s="143" t="s">
        <v>760</v>
      </c>
      <c r="E334" s="143">
        <v>3.0</v>
      </c>
    </row>
    <row r="335">
      <c r="A335" s="143" t="s">
        <v>212</v>
      </c>
      <c r="B335" s="143">
        <v>10006.0</v>
      </c>
      <c r="C335" s="143">
        <v>41.0</v>
      </c>
      <c r="D335" s="143" t="s">
        <v>761</v>
      </c>
      <c r="E335" s="143">
        <v>5.0</v>
      </c>
    </row>
    <row r="336">
      <c r="A336" s="143" t="s">
        <v>212</v>
      </c>
      <c r="B336" s="143">
        <v>10006.0</v>
      </c>
      <c r="C336" s="143">
        <v>42.0</v>
      </c>
      <c r="D336" s="143" t="s">
        <v>762</v>
      </c>
      <c r="E336" s="143">
        <v>5.0</v>
      </c>
    </row>
    <row r="337">
      <c r="A337" s="143" t="s">
        <v>212</v>
      </c>
      <c r="B337" s="143">
        <v>10006.0</v>
      </c>
      <c r="C337" s="143">
        <v>43.0</v>
      </c>
      <c r="D337" s="143" t="s">
        <v>763</v>
      </c>
      <c r="E337" s="143">
        <v>5.0</v>
      </c>
    </row>
    <row r="338">
      <c r="A338" s="143" t="s">
        <v>212</v>
      </c>
      <c r="B338" s="143">
        <v>10006.0</v>
      </c>
      <c r="C338" s="143">
        <v>44.0</v>
      </c>
      <c r="D338" s="143" t="s">
        <v>764</v>
      </c>
      <c r="E338" s="143">
        <v>5.0</v>
      </c>
    </row>
    <row r="339">
      <c r="A339" s="143" t="s">
        <v>212</v>
      </c>
      <c r="B339" s="143">
        <v>10006.0</v>
      </c>
      <c r="C339" s="143">
        <v>45.0</v>
      </c>
      <c r="D339" s="143" t="s">
        <v>765</v>
      </c>
      <c r="E339" s="143">
        <v>5.0</v>
      </c>
    </row>
    <row r="340">
      <c r="A340" s="143" t="s">
        <v>212</v>
      </c>
      <c r="B340" s="143">
        <v>10006.0</v>
      </c>
      <c r="C340" s="143">
        <v>46.0</v>
      </c>
      <c r="D340" s="143" t="s">
        <v>766</v>
      </c>
      <c r="E340" s="143">
        <v>5.0</v>
      </c>
    </row>
    <row r="341">
      <c r="A341" s="143" t="s">
        <v>212</v>
      </c>
      <c r="B341" s="143">
        <v>10006.0</v>
      </c>
      <c r="C341" s="143">
        <v>47.0</v>
      </c>
      <c r="D341" s="143" t="s">
        <v>767</v>
      </c>
      <c r="E341" s="143">
        <v>5.0</v>
      </c>
    </row>
    <row r="342">
      <c r="A342" s="143" t="s">
        <v>212</v>
      </c>
      <c r="B342" s="143">
        <v>10006.0</v>
      </c>
      <c r="C342" s="143">
        <v>48.0</v>
      </c>
      <c r="D342" s="143" t="s">
        <v>768</v>
      </c>
      <c r="E342" s="143">
        <v>5.0</v>
      </c>
    </row>
    <row r="343">
      <c r="A343" s="143" t="s">
        <v>212</v>
      </c>
      <c r="B343" s="143">
        <v>10006.0</v>
      </c>
      <c r="C343" s="143">
        <v>49.0</v>
      </c>
      <c r="D343" s="143" t="s">
        <v>769</v>
      </c>
      <c r="E343" s="143">
        <v>5.0</v>
      </c>
    </row>
    <row r="344">
      <c r="A344" s="143" t="s">
        <v>212</v>
      </c>
      <c r="B344" s="143">
        <v>10006.0</v>
      </c>
      <c r="C344" s="143">
        <v>50.0</v>
      </c>
      <c r="D344" s="143" t="s">
        <v>770</v>
      </c>
      <c r="E344" s="143">
        <v>5.0</v>
      </c>
    </row>
    <row r="345">
      <c r="A345" s="143" t="s">
        <v>215</v>
      </c>
      <c r="B345" s="143">
        <v>10007.0</v>
      </c>
      <c r="C345" s="143">
        <v>2.0</v>
      </c>
      <c r="D345" s="143" t="s">
        <v>771</v>
      </c>
      <c r="E345" s="143">
        <v>2.0</v>
      </c>
    </row>
    <row r="346">
      <c r="A346" s="143" t="s">
        <v>215</v>
      </c>
      <c r="B346" s="143">
        <v>10007.0</v>
      </c>
      <c r="C346" s="143">
        <v>3.0</v>
      </c>
      <c r="D346" s="143" t="s">
        <v>772</v>
      </c>
      <c r="E346" s="143">
        <v>2.0</v>
      </c>
    </row>
    <row r="347">
      <c r="A347" s="143" t="s">
        <v>215</v>
      </c>
      <c r="B347" s="143">
        <v>10007.0</v>
      </c>
      <c r="C347" s="143">
        <v>4.0</v>
      </c>
      <c r="D347" s="143" t="s">
        <v>773</v>
      </c>
      <c r="E347" s="143">
        <v>2.0</v>
      </c>
    </row>
    <row r="348">
      <c r="A348" s="143" t="s">
        <v>215</v>
      </c>
      <c r="B348" s="143">
        <v>10007.0</v>
      </c>
      <c r="C348" s="143">
        <v>5.0</v>
      </c>
      <c r="D348" s="143" t="s">
        <v>774</v>
      </c>
      <c r="E348" s="143">
        <v>2.0</v>
      </c>
    </row>
    <row r="349">
      <c r="A349" s="143" t="s">
        <v>215</v>
      </c>
      <c r="B349" s="143">
        <v>10007.0</v>
      </c>
      <c r="C349" s="143">
        <v>6.0</v>
      </c>
      <c r="D349" s="143" t="s">
        <v>775</v>
      </c>
      <c r="E349" s="143">
        <v>3.0</v>
      </c>
    </row>
    <row r="350">
      <c r="A350" s="143" t="s">
        <v>215</v>
      </c>
      <c r="B350" s="143">
        <v>10007.0</v>
      </c>
      <c r="C350" s="143">
        <v>7.0</v>
      </c>
      <c r="D350" s="143" t="s">
        <v>776</v>
      </c>
      <c r="E350" s="143">
        <v>3.0</v>
      </c>
    </row>
    <row r="351">
      <c r="A351" s="143" t="s">
        <v>215</v>
      </c>
      <c r="B351" s="143">
        <v>10007.0</v>
      </c>
      <c r="C351" s="143">
        <v>8.0</v>
      </c>
      <c r="D351" s="143" t="s">
        <v>777</v>
      </c>
      <c r="E351" s="143">
        <v>3.0</v>
      </c>
    </row>
    <row r="352">
      <c r="A352" s="143" t="s">
        <v>215</v>
      </c>
      <c r="B352" s="143">
        <v>10007.0</v>
      </c>
      <c r="C352" s="143">
        <v>9.0</v>
      </c>
      <c r="D352" s="143" t="s">
        <v>778</v>
      </c>
      <c r="E352" s="143">
        <v>3.0</v>
      </c>
    </row>
    <row r="353">
      <c r="A353" s="143" t="s">
        <v>215</v>
      </c>
      <c r="B353" s="143">
        <v>10007.0</v>
      </c>
      <c r="C353" s="143">
        <v>10.0</v>
      </c>
      <c r="D353" s="143" t="s">
        <v>779</v>
      </c>
      <c r="E353" s="143">
        <v>3.0</v>
      </c>
    </row>
    <row r="354">
      <c r="A354" s="143" t="s">
        <v>215</v>
      </c>
      <c r="B354" s="143">
        <v>10007.0</v>
      </c>
      <c r="C354" s="143">
        <v>11.0</v>
      </c>
      <c r="D354" s="143" t="s">
        <v>780</v>
      </c>
      <c r="E354" s="143">
        <v>5.0</v>
      </c>
    </row>
    <row r="355">
      <c r="A355" s="143" t="s">
        <v>215</v>
      </c>
      <c r="B355" s="143">
        <v>10007.0</v>
      </c>
      <c r="C355" s="143">
        <v>12.0</v>
      </c>
      <c r="D355" s="143" t="s">
        <v>781</v>
      </c>
      <c r="E355" s="143">
        <v>5.0</v>
      </c>
    </row>
    <row r="356">
      <c r="A356" s="143" t="s">
        <v>215</v>
      </c>
      <c r="B356" s="143">
        <v>10007.0</v>
      </c>
      <c r="C356" s="143">
        <v>13.0</v>
      </c>
      <c r="D356" s="143" t="s">
        <v>782</v>
      </c>
      <c r="E356" s="143">
        <v>5.0</v>
      </c>
    </row>
    <row r="357">
      <c r="A357" s="143" t="s">
        <v>215</v>
      </c>
      <c r="B357" s="143">
        <v>10007.0</v>
      </c>
      <c r="C357" s="143">
        <v>14.0</v>
      </c>
      <c r="D357" s="143" t="s">
        <v>783</v>
      </c>
      <c r="E357" s="143">
        <v>5.0</v>
      </c>
    </row>
    <row r="358">
      <c r="A358" s="143" t="s">
        <v>215</v>
      </c>
      <c r="B358" s="143">
        <v>10007.0</v>
      </c>
      <c r="C358" s="143">
        <v>15.0</v>
      </c>
      <c r="D358" s="143" t="s">
        <v>784</v>
      </c>
      <c r="E358" s="143">
        <v>5.0</v>
      </c>
    </row>
    <row r="359">
      <c r="A359" s="143" t="s">
        <v>215</v>
      </c>
      <c r="B359" s="143">
        <v>10007.0</v>
      </c>
      <c r="C359" s="143">
        <v>16.0</v>
      </c>
      <c r="D359" s="143" t="s">
        <v>785</v>
      </c>
      <c r="E359" s="143">
        <v>6.0</v>
      </c>
    </row>
    <row r="360">
      <c r="A360" s="143" t="s">
        <v>215</v>
      </c>
      <c r="B360" s="143">
        <v>10007.0</v>
      </c>
      <c r="C360" s="143">
        <v>17.0</v>
      </c>
      <c r="D360" s="143" t="s">
        <v>786</v>
      </c>
      <c r="E360" s="143">
        <v>6.0</v>
      </c>
    </row>
    <row r="361">
      <c r="A361" s="143" t="s">
        <v>215</v>
      </c>
      <c r="B361" s="143">
        <v>10007.0</v>
      </c>
      <c r="C361" s="143">
        <v>18.0</v>
      </c>
      <c r="D361" s="143" t="s">
        <v>787</v>
      </c>
      <c r="E361" s="143">
        <v>6.0</v>
      </c>
    </row>
    <row r="362">
      <c r="A362" s="143" t="s">
        <v>215</v>
      </c>
      <c r="B362" s="143">
        <v>10007.0</v>
      </c>
      <c r="C362" s="143">
        <v>19.0</v>
      </c>
      <c r="D362" s="143" t="s">
        <v>788</v>
      </c>
      <c r="E362" s="143">
        <v>6.0</v>
      </c>
    </row>
    <row r="363">
      <c r="A363" s="143" t="s">
        <v>215</v>
      </c>
      <c r="B363" s="143">
        <v>10007.0</v>
      </c>
      <c r="C363" s="143">
        <v>20.0</v>
      </c>
      <c r="D363" s="143" t="s">
        <v>789</v>
      </c>
      <c r="E363" s="143">
        <v>6.0</v>
      </c>
    </row>
    <row r="364">
      <c r="A364" s="143" t="s">
        <v>215</v>
      </c>
      <c r="B364" s="143">
        <v>10007.0</v>
      </c>
      <c r="C364" s="143">
        <v>21.0</v>
      </c>
      <c r="D364" s="143" t="s">
        <v>790</v>
      </c>
      <c r="E364" s="143">
        <v>1.0</v>
      </c>
    </row>
    <row r="365">
      <c r="A365" s="143" t="s">
        <v>215</v>
      </c>
      <c r="B365" s="143">
        <v>10007.0</v>
      </c>
      <c r="C365" s="143">
        <v>22.0</v>
      </c>
      <c r="D365" s="143" t="s">
        <v>791</v>
      </c>
      <c r="E365" s="143">
        <v>1.0</v>
      </c>
    </row>
    <row r="366">
      <c r="A366" s="143" t="s">
        <v>215</v>
      </c>
      <c r="B366" s="143">
        <v>10007.0</v>
      </c>
      <c r="C366" s="143">
        <v>23.0</v>
      </c>
      <c r="D366" s="143" t="s">
        <v>792</v>
      </c>
      <c r="E366" s="143">
        <v>1.0</v>
      </c>
    </row>
    <row r="367">
      <c r="A367" s="143" t="s">
        <v>215</v>
      </c>
      <c r="B367" s="143">
        <v>10007.0</v>
      </c>
      <c r="C367" s="143">
        <v>24.0</v>
      </c>
      <c r="D367" s="143" t="s">
        <v>793</v>
      </c>
      <c r="E367" s="143">
        <v>1.0</v>
      </c>
    </row>
    <row r="368">
      <c r="A368" s="143" t="s">
        <v>215</v>
      </c>
      <c r="B368" s="143">
        <v>10007.0</v>
      </c>
      <c r="C368" s="143">
        <v>25.0</v>
      </c>
      <c r="D368" s="143" t="s">
        <v>794</v>
      </c>
      <c r="E368" s="143">
        <v>1.0</v>
      </c>
    </row>
    <row r="369">
      <c r="A369" s="143" t="s">
        <v>215</v>
      </c>
      <c r="B369" s="143">
        <v>10007.0</v>
      </c>
      <c r="C369" s="143">
        <v>26.0</v>
      </c>
      <c r="D369" s="143" t="s">
        <v>795</v>
      </c>
      <c r="E369" s="143">
        <v>1.0</v>
      </c>
    </row>
    <row r="370">
      <c r="A370" s="143" t="s">
        <v>215</v>
      </c>
      <c r="B370" s="143">
        <v>10007.0</v>
      </c>
      <c r="C370" s="143">
        <v>27.0</v>
      </c>
      <c r="D370" s="143" t="s">
        <v>796</v>
      </c>
      <c r="E370" s="143">
        <v>1.0</v>
      </c>
    </row>
    <row r="371">
      <c r="A371" s="143" t="s">
        <v>215</v>
      </c>
      <c r="B371" s="143">
        <v>10007.0</v>
      </c>
      <c r="C371" s="143">
        <v>28.0</v>
      </c>
      <c r="D371" s="143" t="s">
        <v>797</v>
      </c>
      <c r="E371" s="143">
        <v>1.0</v>
      </c>
    </row>
    <row r="372">
      <c r="A372" s="143" t="s">
        <v>215</v>
      </c>
      <c r="B372" s="143">
        <v>10007.0</v>
      </c>
      <c r="C372" s="143">
        <v>29.0</v>
      </c>
      <c r="D372" s="143" t="s">
        <v>798</v>
      </c>
      <c r="E372" s="143">
        <v>1.0</v>
      </c>
    </row>
    <row r="373">
      <c r="A373" s="143" t="s">
        <v>215</v>
      </c>
      <c r="B373" s="143">
        <v>10007.0</v>
      </c>
      <c r="C373" s="143">
        <v>30.0</v>
      </c>
      <c r="D373" s="143" t="s">
        <v>799</v>
      </c>
      <c r="E373" s="143">
        <v>1.0</v>
      </c>
    </row>
    <row r="374">
      <c r="A374" s="143" t="s">
        <v>215</v>
      </c>
      <c r="B374" s="143">
        <v>10007.0</v>
      </c>
      <c r="C374" s="143">
        <v>31.0</v>
      </c>
      <c r="D374" s="143" t="s">
        <v>800</v>
      </c>
      <c r="E374" s="143">
        <v>2.0</v>
      </c>
    </row>
    <row r="375">
      <c r="A375" s="143" t="s">
        <v>215</v>
      </c>
      <c r="B375" s="143">
        <v>10007.0</v>
      </c>
      <c r="C375" s="143">
        <v>32.0</v>
      </c>
      <c r="D375" s="143" t="s">
        <v>801</v>
      </c>
      <c r="E375" s="143">
        <v>2.0</v>
      </c>
    </row>
    <row r="376">
      <c r="A376" s="143" t="s">
        <v>215</v>
      </c>
      <c r="B376" s="143">
        <v>10007.0</v>
      </c>
      <c r="C376" s="143">
        <v>33.0</v>
      </c>
      <c r="D376" s="143" t="s">
        <v>802</v>
      </c>
      <c r="E376" s="143">
        <v>2.0</v>
      </c>
    </row>
    <row r="377">
      <c r="A377" s="143" t="s">
        <v>215</v>
      </c>
      <c r="B377" s="143">
        <v>10007.0</v>
      </c>
      <c r="C377" s="143">
        <v>34.0</v>
      </c>
      <c r="D377" s="143" t="s">
        <v>803</v>
      </c>
      <c r="E377" s="143">
        <v>2.0</v>
      </c>
    </row>
    <row r="378">
      <c r="A378" s="143" t="s">
        <v>215</v>
      </c>
      <c r="B378" s="143">
        <v>10007.0</v>
      </c>
      <c r="C378" s="143">
        <v>35.0</v>
      </c>
      <c r="D378" s="143" t="s">
        <v>804</v>
      </c>
      <c r="E378" s="143">
        <v>2.0</v>
      </c>
    </row>
    <row r="379">
      <c r="A379" s="143" t="s">
        <v>215</v>
      </c>
      <c r="B379" s="143">
        <v>10007.0</v>
      </c>
      <c r="C379" s="143">
        <v>36.0</v>
      </c>
      <c r="D379" s="143" t="s">
        <v>805</v>
      </c>
      <c r="E379" s="143">
        <v>2.0</v>
      </c>
    </row>
    <row r="380">
      <c r="A380" s="143" t="s">
        <v>215</v>
      </c>
      <c r="B380" s="143">
        <v>10007.0</v>
      </c>
      <c r="C380" s="143">
        <v>37.0</v>
      </c>
      <c r="D380" s="143" t="s">
        <v>806</v>
      </c>
      <c r="E380" s="143">
        <v>2.0</v>
      </c>
    </row>
    <row r="381">
      <c r="A381" s="143" t="s">
        <v>215</v>
      </c>
      <c r="B381" s="143">
        <v>10007.0</v>
      </c>
      <c r="C381" s="143">
        <v>38.0</v>
      </c>
      <c r="D381" s="143" t="s">
        <v>807</v>
      </c>
      <c r="E381" s="143">
        <v>2.0</v>
      </c>
    </row>
    <row r="382">
      <c r="A382" s="143" t="s">
        <v>215</v>
      </c>
      <c r="B382" s="143">
        <v>10007.0</v>
      </c>
      <c r="C382" s="143">
        <v>39.0</v>
      </c>
      <c r="D382" s="143" t="s">
        <v>808</v>
      </c>
      <c r="E382" s="143">
        <v>2.0</v>
      </c>
    </row>
    <row r="383">
      <c r="A383" s="143" t="s">
        <v>215</v>
      </c>
      <c r="B383" s="143">
        <v>10007.0</v>
      </c>
      <c r="C383" s="143">
        <v>40.0</v>
      </c>
      <c r="D383" s="143" t="s">
        <v>809</v>
      </c>
      <c r="E383" s="143">
        <v>2.0</v>
      </c>
    </row>
    <row r="384">
      <c r="A384" s="143" t="s">
        <v>215</v>
      </c>
      <c r="B384" s="143">
        <v>10007.0</v>
      </c>
      <c r="C384" s="143">
        <v>41.0</v>
      </c>
      <c r="D384" s="143" t="s">
        <v>810</v>
      </c>
      <c r="E384" s="143">
        <v>4.0</v>
      </c>
    </row>
    <row r="385">
      <c r="A385" s="143" t="s">
        <v>215</v>
      </c>
      <c r="B385" s="143">
        <v>10007.0</v>
      </c>
      <c r="C385" s="143">
        <v>42.0</v>
      </c>
      <c r="D385" s="143" t="s">
        <v>811</v>
      </c>
      <c r="E385" s="143">
        <v>4.0</v>
      </c>
    </row>
    <row r="386">
      <c r="A386" s="143" t="s">
        <v>215</v>
      </c>
      <c r="B386" s="143">
        <v>10007.0</v>
      </c>
      <c r="C386" s="143">
        <v>43.0</v>
      </c>
      <c r="D386" s="143" t="s">
        <v>812</v>
      </c>
      <c r="E386" s="143">
        <v>4.0</v>
      </c>
    </row>
    <row r="387">
      <c r="A387" s="143" t="s">
        <v>215</v>
      </c>
      <c r="B387" s="143">
        <v>10007.0</v>
      </c>
      <c r="C387" s="143">
        <v>44.0</v>
      </c>
      <c r="D387" s="143" t="s">
        <v>813</v>
      </c>
      <c r="E387" s="143">
        <v>4.0</v>
      </c>
    </row>
    <row r="388">
      <c r="A388" s="143" t="s">
        <v>215</v>
      </c>
      <c r="B388" s="143">
        <v>10007.0</v>
      </c>
      <c r="C388" s="143">
        <v>45.0</v>
      </c>
      <c r="D388" s="143" t="s">
        <v>814</v>
      </c>
      <c r="E388" s="143">
        <v>4.0</v>
      </c>
    </row>
    <row r="389">
      <c r="A389" s="143" t="s">
        <v>215</v>
      </c>
      <c r="B389" s="143">
        <v>10007.0</v>
      </c>
      <c r="C389" s="143">
        <v>46.0</v>
      </c>
      <c r="D389" s="143" t="s">
        <v>815</v>
      </c>
      <c r="E389" s="143">
        <v>4.0</v>
      </c>
    </row>
    <row r="390">
      <c r="A390" s="143" t="s">
        <v>215</v>
      </c>
      <c r="B390" s="143">
        <v>10007.0</v>
      </c>
      <c r="C390" s="143">
        <v>47.0</v>
      </c>
      <c r="D390" s="143" t="s">
        <v>816</v>
      </c>
      <c r="E390" s="143">
        <v>4.0</v>
      </c>
    </row>
    <row r="391">
      <c r="A391" s="143" t="s">
        <v>215</v>
      </c>
      <c r="B391" s="143">
        <v>10007.0</v>
      </c>
      <c r="C391" s="143">
        <v>48.0</v>
      </c>
      <c r="D391" s="143" t="s">
        <v>817</v>
      </c>
      <c r="E391" s="143">
        <v>4.0</v>
      </c>
    </row>
    <row r="392">
      <c r="A392" s="143" t="s">
        <v>215</v>
      </c>
      <c r="B392" s="143">
        <v>10007.0</v>
      </c>
      <c r="C392" s="143">
        <v>49.0</v>
      </c>
      <c r="D392" s="143" t="s">
        <v>818</v>
      </c>
      <c r="E392" s="143">
        <v>4.0</v>
      </c>
    </row>
    <row r="393">
      <c r="A393" s="143" t="s">
        <v>215</v>
      </c>
      <c r="B393" s="143">
        <v>10007.0</v>
      </c>
      <c r="C393" s="143">
        <v>50.0</v>
      </c>
      <c r="D393" s="143" t="s">
        <v>819</v>
      </c>
      <c r="E393" s="143">
        <v>4.0</v>
      </c>
    </row>
    <row r="394">
      <c r="A394" s="143" t="s">
        <v>218</v>
      </c>
      <c r="B394" s="143">
        <v>10008.0</v>
      </c>
      <c r="C394" s="143">
        <v>2.0</v>
      </c>
      <c r="D394" s="143" t="s">
        <v>820</v>
      </c>
      <c r="E394" s="143">
        <v>2.0</v>
      </c>
    </row>
    <row r="395">
      <c r="A395" s="143" t="s">
        <v>218</v>
      </c>
      <c r="B395" s="143">
        <v>10008.0</v>
      </c>
      <c r="C395" s="143">
        <v>3.0</v>
      </c>
      <c r="D395" s="143" t="s">
        <v>821</v>
      </c>
      <c r="E395" s="143">
        <v>2.0</v>
      </c>
    </row>
    <row r="396">
      <c r="A396" s="143" t="s">
        <v>218</v>
      </c>
      <c r="B396" s="143">
        <v>10008.0</v>
      </c>
      <c r="C396" s="143">
        <v>4.0</v>
      </c>
      <c r="D396" s="143" t="s">
        <v>822</v>
      </c>
      <c r="E396" s="143">
        <v>2.0</v>
      </c>
    </row>
    <row r="397">
      <c r="A397" s="143" t="s">
        <v>218</v>
      </c>
      <c r="B397" s="143">
        <v>10008.0</v>
      </c>
      <c r="C397" s="143">
        <v>5.0</v>
      </c>
      <c r="D397" s="143" t="s">
        <v>823</v>
      </c>
      <c r="E397" s="143">
        <v>2.0</v>
      </c>
    </row>
    <row r="398">
      <c r="A398" s="143" t="s">
        <v>218</v>
      </c>
      <c r="B398" s="143">
        <v>10008.0</v>
      </c>
      <c r="C398" s="143">
        <v>6.0</v>
      </c>
      <c r="D398" s="143" t="s">
        <v>824</v>
      </c>
      <c r="E398" s="143">
        <v>3.0</v>
      </c>
    </row>
    <row r="399">
      <c r="A399" s="143" t="s">
        <v>218</v>
      </c>
      <c r="B399" s="143">
        <v>10008.0</v>
      </c>
      <c r="C399" s="143">
        <v>7.0</v>
      </c>
      <c r="D399" s="143" t="s">
        <v>825</v>
      </c>
      <c r="E399" s="143">
        <v>3.0</v>
      </c>
    </row>
    <row r="400">
      <c r="A400" s="143" t="s">
        <v>218</v>
      </c>
      <c r="B400" s="143">
        <v>10008.0</v>
      </c>
      <c r="C400" s="143">
        <v>8.0</v>
      </c>
      <c r="D400" s="143" t="s">
        <v>826</v>
      </c>
      <c r="E400" s="143">
        <v>3.0</v>
      </c>
    </row>
    <row r="401">
      <c r="A401" s="143" t="s">
        <v>218</v>
      </c>
      <c r="B401" s="143">
        <v>10008.0</v>
      </c>
      <c r="C401" s="143">
        <v>9.0</v>
      </c>
      <c r="D401" s="143" t="s">
        <v>827</v>
      </c>
      <c r="E401" s="143">
        <v>3.0</v>
      </c>
    </row>
    <row r="402">
      <c r="A402" s="143" t="s">
        <v>218</v>
      </c>
      <c r="B402" s="143">
        <v>10008.0</v>
      </c>
      <c r="C402" s="143">
        <v>10.0</v>
      </c>
      <c r="D402" s="143" t="s">
        <v>828</v>
      </c>
      <c r="E402" s="143">
        <v>3.0</v>
      </c>
    </row>
    <row r="403">
      <c r="A403" s="143" t="s">
        <v>218</v>
      </c>
      <c r="B403" s="143">
        <v>10008.0</v>
      </c>
      <c r="C403" s="143">
        <v>11.0</v>
      </c>
      <c r="D403" s="143" t="s">
        <v>829</v>
      </c>
      <c r="E403" s="143">
        <v>4.0</v>
      </c>
    </row>
    <row r="404">
      <c r="A404" s="143" t="s">
        <v>218</v>
      </c>
      <c r="B404" s="143">
        <v>10008.0</v>
      </c>
      <c r="C404" s="143">
        <v>12.0</v>
      </c>
      <c r="D404" s="143" t="s">
        <v>830</v>
      </c>
      <c r="E404" s="143">
        <v>4.0</v>
      </c>
    </row>
    <row r="405">
      <c r="A405" s="143" t="s">
        <v>218</v>
      </c>
      <c r="B405" s="143">
        <v>10008.0</v>
      </c>
      <c r="C405" s="143">
        <v>13.0</v>
      </c>
      <c r="D405" s="143" t="s">
        <v>831</v>
      </c>
      <c r="E405" s="143">
        <v>4.0</v>
      </c>
    </row>
    <row r="406">
      <c r="A406" s="143" t="s">
        <v>218</v>
      </c>
      <c r="B406" s="143">
        <v>10008.0</v>
      </c>
      <c r="C406" s="143">
        <v>14.0</v>
      </c>
      <c r="D406" s="143" t="s">
        <v>832</v>
      </c>
      <c r="E406" s="143">
        <v>4.0</v>
      </c>
    </row>
    <row r="407">
      <c r="A407" s="143" t="s">
        <v>218</v>
      </c>
      <c r="B407" s="143">
        <v>10008.0</v>
      </c>
      <c r="C407" s="143">
        <v>15.0</v>
      </c>
      <c r="D407" s="143" t="s">
        <v>833</v>
      </c>
      <c r="E407" s="143">
        <v>4.0</v>
      </c>
    </row>
    <row r="408">
      <c r="A408" s="143" t="s">
        <v>218</v>
      </c>
      <c r="B408" s="143">
        <v>10008.0</v>
      </c>
      <c r="C408" s="143">
        <v>16.0</v>
      </c>
      <c r="D408" s="143" t="s">
        <v>834</v>
      </c>
      <c r="E408" s="143">
        <v>5.0</v>
      </c>
    </row>
    <row r="409">
      <c r="A409" s="143" t="s">
        <v>218</v>
      </c>
      <c r="B409" s="143">
        <v>10008.0</v>
      </c>
      <c r="C409" s="143">
        <v>17.0</v>
      </c>
      <c r="D409" s="143" t="s">
        <v>835</v>
      </c>
      <c r="E409" s="143">
        <v>5.0</v>
      </c>
    </row>
    <row r="410">
      <c r="A410" s="143" t="s">
        <v>218</v>
      </c>
      <c r="B410" s="143">
        <v>10008.0</v>
      </c>
      <c r="C410" s="143">
        <v>18.0</v>
      </c>
      <c r="D410" s="143" t="s">
        <v>836</v>
      </c>
      <c r="E410" s="143">
        <v>5.0</v>
      </c>
    </row>
    <row r="411">
      <c r="A411" s="143" t="s">
        <v>218</v>
      </c>
      <c r="B411" s="143">
        <v>10008.0</v>
      </c>
      <c r="C411" s="143">
        <v>19.0</v>
      </c>
      <c r="D411" s="143" t="s">
        <v>837</v>
      </c>
      <c r="E411" s="143">
        <v>5.0</v>
      </c>
    </row>
    <row r="412">
      <c r="A412" s="143" t="s">
        <v>218</v>
      </c>
      <c r="B412" s="143">
        <v>10008.0</v>
      </c>
      <c r="C412" s="143">
        <v>20.0</v>
      </c>
      <c r="D412" s="143" t="s">
        <v>838</v>
      </c>
      <c r="E412" s="143">
        <v>5.0</v>
      </c>
    </row>
    <row r="413">
      <c r="A413" s="143" t="s">
        <v>218</v>
      </c>
      <c r="B413" s="143">
        <v>10008.0</v>
      </c>
      <c r="C413" s="143">
        <v>21.0</v>
      </c>
      <c r="D413" s="143" t="s">
        <v>839</v>
      </c>
      <c r="E413" s="143">
        <v>1.0</v>
      </c>
    </row>
    <row r="414">
      <c r="A414" s="143" t="s">
        <v>218</v>
      </c>
      <c r="B414" s="143">
        <v>10008.0</v>
      </c>
      <c r="C414" s="143">
        <v>22.0</v>
      </c>
      <c r="D414" s="143" t="s">
        <v>840</v>
      </c>
      <c r="E414" s="143">
        <v>1.0</v>
      </c>
    </row>
    <row r="415">
      <c r="A415" s="143" t="s">
        <v>218</v>
      </c>
      <c r="B415" s="143">
        <v>10008.0</v>
      </c>
      <c r="C415" s="143">
        <v>23.0</v>
      </c>
      <c r="D415" s="143" t="s">
        <v>841</v>
      </c>
      <c r="E415" s="143">
        <v>1.0</v>
      </c>
    </row>
    <row r="416">
      <c r="A416" s="143" t="s">
        <v>218</v>
      </c>
      <c r="B416" s="143">
        <v>10008.0</v>
      </c>
      <c r="C416" s="143">
        <v>24.0</v>
      </c>
      <c r="D416" s="143" t="s">
        <v>842</v>
      </c>
      <c r="E416" s="143">
        <v>1.0</v>
      </c>
    </row>
    <row r="417">
      <c r="A417" s="143" t="s">
        <v>218</v>
      </c>
      <c r="B417" s="143">
        <v>10008.0</v>
      </c>
      <c r="C417" s="143">
        <v>25.0</v>
      </c>
      <c r="D417" s="143" t="s">
        <v>843</v>
      </c>
      <c r="E417" s="143">
        <v>1.0</v>
      </c>
    </row>
    <row r="418">
      <c r="A418" s="143" t="s">
        <v>218</v>
      </c>
      <c r="B418" s="143">
        <v>10008.0</v>
      </c>
      <c r="C418" s="143">
        <v>26.0</v>
      </c>
      <c r="D418" s="143" t="s">
        <v>844</v>
      </c>
      <c r="E418" s="143">
        <v>1.0</v>
      </c>
    </row>
    <row r="419">
      <c r="A419" s="143" t="s">
        <v>218</v>
      </c>
      <c r="B419" s="143">
        <v>10008.0</v>
      </c>
      <c r="C419" s="143">
        <v>27.0</v>
      </c>
      <c r="D419" s="143" t="s">
        <v>845</v>
      </c>
      <c r="E419" s="143">
        <v>1.0</v>
      </c>
    </row>
    <row r="420">
      <c r="A420" s="143" t="s">
        <v>218</v>
      </c>
      <c r="B420" s="143">
        <v>10008.0</v>
      </c>
      <c r="C420" s="143">
        <v>28.0</v>
      </c>
      <c r="D420" s="143" t="s">
        <v>846</v>
      </c>
      <c r="E420" s="143">
        <v>1.0</v>
      </c>
    </row>
    <row r="421">
      <c r="A421" s="143" t="s">
        <v>218</v>
      </c>
      <c r="B421" s="143">
        <v>10008.0</v>
      </c>
      <c r="C421" s="143">
        <v>29.0</v>
      </c>
      <c r="D421" s="143" t="s">
        <v>847</v>
      </c>
      <c r="E421" s="143">
        <v>1.0</v>
      </c>
    </row>
    <row r="422">
      <c r="A422" s="143" t="s">
        <v>218</v>
      </c>
      <c r="B422" s="143">
        <v>10008.0</v>
      </c>
      <c r="C422" s="143">
        <v>30.0</v>
      </c>
      <c r="D422" s="143" t="s">
        <v>848</v>
      </c>
      <c r="E422" s="143">
        <v>1.0</v>
      </c>
    </row>
    <row r="423">
      <c r="A423" s="143" t="s">
        <v>218</v>
      </c>
      <c r="B423" s="143">
        <v>10008.0</v>
      </c>
      <c r="C423" s="143">
        <v>31.0</v>
      </c>
      <c r="D423" s="143" t="s">
        <v>849</v>
      </c>
      <c r="E423" s="143">
        <v>2.0</v>
      </c>
    </row>
    <row r="424">
      <c r="A424" s="143" t="s">
        <v>218</v>
      </c>
      <c r="B424" s="143">
        <v>10008.0</v>
      </c>
      <c r="C424" s="143">
        <v>32.0</v>
      </c>
      <c r="D424" s="143" t="s">
        <v>850</v>
      </c>
      <c r="E424" s="143">
        <v>2.0</v>
      </c>
    </row>
    <row r="425">
      <c r="A425" s="143" t="s">
        <v>218</v>
      </c>
      <c r="B425" s="143">
        <v>10008.0</v>
      </c>
      <c r="C425" s="143">
        <v>33.0</v>
      </c>
      <c r="D425" s="143" t="s">
        <v>851</v>
      </c>
      <c r="E425" s="143">
        <v>2.0</v>
      </c>
    </row>
    <row r="426">
      <c r="A426" s="143" t="s">
        <v>218</v>
      </c>
      <c r="B426" s="143">
        <v>10008.0</v>
      </c>
      <c r="C426" s="143">
        <v>34.0</v>
      </c>
      <c r="D426" s="143" t="s">
        <v>852</v>
      </c>
      <c r="E426" s="143">
        <v>2.0</v>
      </c>
    </row>
    <row r="427">
      <c r="A427" s="143" t="s">
        <v>218</v>
      </c>
      <c r="B427" s="143">
        <v>10008.0</v>
      </c>
      <c r="C427" s="143">
        <v>35.0</v>
      </c>
      <c r="D427" s="143" t="s">
        <v>853</v>
      </c>
      <c r="E427" s="143">
        <v>2.0</v>
      </c>
    </row>
    <row r="428">
      <c r="A428" s="143" t="s">
        <v>218</v>
      </c>
      <c r="B428" s="143">
        <v>10008.0</v>
      </c>
      <c r="C428" s="143">
        <v>36.0</v>
      </c>
      <c r="D428" s="143" t="s">
        <v>854</v>
      </c>
      <c r="E428" s="143">
        <v>2.0</v>
      </c>
    </row>
    <row r="429">
      <c r="A429" s="143" t="s">
        <v>218</v>
      </c>
      <c r="B429" s="143">
        <v>10008.0</v>
      </c>
      <c r="C429" s="143">
        <v>37.0</v>
      </c>
      <c r="D429" s="143" t="s">
        <v>855</v>
      </c>
      <c r="E429" s="143">
        <v>2.0</v>
      </c>
    </row>
    <row r="430">
      <c r="A430" s="143" t="s">
        <v>218</v>
      </c>
      <c r="B430" s="143">
        <v>10008.0</v>
      </c>
      <c r="C430" s="143">
        <v>38.0</v>
      </c>
      <c r="D430" s="143" t="s">
        <v>856</v>
      </c>
      <c r="E430" s="143">
        <v>2.0</v>
      </c>
    </row>
    <row r="431">
      <c r="A431" s="143" t="s">
        <v>218</v>
      </c>
      <c r="B431" s="143">
        <v>10008.0</v>
      </c>
      <c r="C431" s="143">
        <v>39.0</v>
      </c>
      <c r="D431" s="143" t="s">
        <v>857</v>
      </c>
      <c r="E431" s="143">
        <v>2.0</v>
      </c>
    </row>
    <row r="432">
      <c r="A432" s="143" t="s">
        <v>218</v>
      </c>
      <c r="B432" s="143">
        <v>10008.0</v>
      </c>
      <c r="C432" s="143">
        <v>40.0</v>
      </c>
      <c r="D432" s="143" t="s">
        <v>858</v>
      </c>
      <c r="E432" s="143">
        <v>2.0</v>
      </c>
    </row>
    <row r="433">
      <c r="A433" s="143" t="s">
        <v>218</v>
      </c>
      <c r="B433" s="143">
        <v>10008.0</v>
      </c>
      <c r="C433" s="143">
        <v>41.0</v>
      </c>
      <c r="D433" s="143" t="s">
        <v>859</v>
      </c>
      <c r="E433" s="143">
        <v>3.0</v>
      </c>
    </row>
    <row r="434">
      <c r="A434" s="143" t="s">
        <v>218</v>
      </c>
      <c r="B434" s="143">
        <v>10008.0</v>
      </c>
      <c r="C434" s="143">
        <v>42.0</v>
      </c>
      <c r="D434" s="143" t="s">
        <v>860</v>
      </c>
      <c r="E434" s="143">
        <v>3.0</v>
      </c>
    </row>
    <row r="435">
      <c r="A435" s="143" t="s">
        <v>218</v>
      </c>
      <c r="B435" s="143">
        <v>10008.0</v>
      </c>
      <c r="C435" s="143">
        <v>43.0</v>
      </c>
      <c r="D435" s="143" t="s">
        <v>861</v>
      </c>
      <c r="E435" s="143">
        <v>3.0</v>
      </c>
    </row>
    <row r="436">
      <c r="A436" s="143" t="s">
        <v>218</v>
      </c>
      <c r="B436" s="143">
        <v>10008.0</v>
      </c>
      <c r="C436" s="143">
        <v>44.0</v>
      </c>
      <c r="D436" s="143" t="s">
        <v>862</v>
      </c>
      <c r="E436" s="143">
        <v>3.0</v>
      </c>
    </row>
    <row r="437">
      <c r="A437" s="143" t="s">
        <v>218</v>
      </c>
      <c r="B437" s="143">
        <v>10008.0</v>
      </c>
      <c r="C437" s="143">
        <v>45.0</v>
      </c>
      <c r="D437" s="143" t="s">
        <v>863</v>
      </c>
      <c r="E437" s="143">
        <v>3.0</v>
      </c>
    </row>
    <row r="438">
      <c r="A438" s="143" t="s">
        <v>218</v>
      </c>
      <c r="B438" s="143">
        <v>10008.0</v>
      </c>
      <c r="C438" s="143">
        <v>46.0</v>
      </c>
      <c r="D438" s="143" t="s">
        <v>864</v>
      </c>
      <c r="E438" s="143">
        <v>3.0</v>
      </c>
    </row>
    <row r="439">
      <c r="A439" s="143" t="s">
        <v>218</v>
      </c>
      <c r="B439" s="143">
        <v>10008.0</v>
      </c>
      <c r="C439" s="143">
        <v>47.0</v>
      </c>
      <c r="D439" s="143" t="s">
        <v>865</v>
      </c>
      <c r="E439" s="143">
        <v>3.0</v>
      </c>
    </row>
    <row r="440">
      <c r="A440" s="143" t="s">
        <v>218</v>
      </c>
      <c r="B440" s="143">
        <v>10008.0</v>
      </c>
      <c r="C440" s="143">
        <v>48.0</v>
      </c>
      <c r="D440" s="143" t="s">
        <v>866</v>
      </c>
      <c r="E440" s="143">
        <v>3.0</v>
      </c>
    </row>
    <row r="441">
      <c r="A441" s="143" t="s">
        <v>218</v>
      </c>
      <c r="B441" s="143">
        <v>10008.0</v>
      </c>
      <c r="C441" s="143">
        <v>49.0</v>
      </c>
      <c r="D441" s="143" t="s">
        <v>867</v>
      </c>
      <c r="E441" s="143">
        <v>3.0</v>
      </c>
    </row>
    <row r="442">
      <c r="A442" s="143" t="s">
        <v>218</v>
      </c>
      <c r="B442" s="143">
        <v>10008.0</v>
      </c>
      <c r="C442" s="143">
        <v>50.0</v>
      </c>
      <c r="D442" s="143" t="s">
        <v>868</v>
      </c>
      <c r="E442" s="143">
        <v>3.0</v>
      </c>
    </row>
    <row r="443">
      <c r="A443" s="143" t="s">
        <v>221</v>
      </c>
      <c r="B443" s="143">
        <v>10009.0</v>
      </c>
      <c r="C443" s="143">
        <v>2.0</v>
      </c>
      <c r="D443" s="143" t="s">
        <v>869</v>
      </c>
      <c r="E443" s="143">
        <v>2.0</v>
      </c>
    </row>
    <row r="444">
      <c r="A444" s="143" t="s">
        <v>221</v>
      </c>
      <c r="B444" s="143">
        <v>10009.0</v>
      </c>
      <c r="C444" s="143">
        <v>3.0</v>
      </c>
      <c r="D444" s="143" t="s">
        <v>870</v>
      </c>
      <c r="E444" s="143">
        <v>2.0</v>
      </c>
    </row>
    <row r="445">
      <c r="A445" s="143" t="s">
        <v>221</v>
      </c>
      <c r="B445" s="143">
        <v>10009.0</v>
      </c>
      <c r="C445" s="143">
        <v>4.0</v>
      </c>
      <c r="D445" s="143" t="s">
        <v>871</v>
      </c>
      <c r="E445" s="143">
        <v>2.0</v>
      </c>
    </row>
    <row r="446">
      <c r="A446" s="143" t="s">
        <v>221</v>
      </c>
      <c r="B446" s="143">
        <v>10009.0</v>
      </c>
      <c r="C446" s="143">
        <v>5.0</v>
      </c>
      <c r="D446" s="143" t="s">
        <v>872</v>
      </c>
      <c r="E446" s="143">
        <v>2.0</v>
      </c>
    </row>
    <row r="447">
      <c r="A447" s="143" t="s">
        <v>221</v>
      </c>
      <c r="B447" s="143">
        <v>10009.0</v>
      </c>
      <c r="C447" s="143">
        <v>6.0</v>
      </c>
      <c r="D447" s="143" t="s">
        <v>873</v>
      </c>
      <c r="E447" s="143">
        <v>3.0</v>
      </c>
    </row>
    <row r="448">
      <c r="A448" s="143" t="s">
        <v>221</v>
      </c>
      <c r="B448" s="143">
        <v>10009.0</v>
      </c>
      <c r="C448" s="143">
        <v>7.0</v>
      </c>
      <c r="D448" s="143" t="s">
        <v>874</v>
      </c>
      <c r="E448" s="143">
        <v>3.0</v>
      </c>
    </row>
    <row r="449">
      <c r="A449" s="143" t="s">
        <v>221</v>
      </c>
      <c r="B449" s="143">
        <v>10009.0</v>
      </c>
      <c r="C449" s="143">
        <v>8.0</v>
      </c>
      <c r="D449" s="143" t="s">
        <v>875</v>
      </c>
      <c r="E449" s="143">
        <v>3.0</v>
      </c>
    </row>
    <row r="450">
      <c r="A450" s="143" t="s">
        <v>221</v>
      </c>
      <c r="B450" s="143">
        <v>10009.0</v>
      </c>
      <c r="C450" s="143">
        <v>9.0</v>
      </c>
      <c r="D450" s="143" t="s">
        <v>876</v>
      </c>
      <c r="E450" s="143">
        <v>3.0</v>
      </c>
    </row>
    <row r="451">
      <c r="A451" s="143" t="s">
        <v>221</v>
      </c>
      <c r="B451" s="143">
        <v>10009.0</v>
      </c>
      <c r="C451" s="143">
        <v>10.0</v>
      </c>
      <c r="D451" s="143" t="s">
        <v>877</v>
      </c>
      <c r="E451" s="143">
        <v>3.0</v>
      </c>
    </row>
    <row r="452">
      <c r="A452" s="143" t="s">
        <v>221</v>
      </c>
      <c r="B452" s="143">
        <v>10009.0</v>
      </c>
      <c r="C452" s="143">
        <v>11.0</v>
      </c>
      <c r="D452" s="143" t="s">
        <v>878</v>
      </c>
      <c r="E452" s="143">
        <v>4.0</v>
      </c>
    </row>
    <row r="453">
      <c r="A453" s="143" t="s">
        <v>221</v>
      </c>
      <c r="B453" s="143">
        <v>10009.0</v>
      </c>
      <c r="C453" s="143">
        <v>12.0</v>
      </c>
      <c r="D453" s="143" t="s">
        <v>879</v>
      </c>
      <c r="E453" s="143">
        <v>4.0</v>
      </c>
    </row>
    <row r="454">
      <c r="A454" s="143" t="s">
        <v>221</v>
      </c>
      <c r="B454" s="143">
        <v>10009.0</v>
      </c>
      <c r="C454" s="143">
        <v>13.0</v>
      </c>
      <c r="D454" s="143" t="s">
        <v>880</v>
      </c>
      <c r="E454" s="143">
        <v>4.0</v>
      </c>
    </row>
    <row r="455">
      <c r="A455" s="143" t="s">
        <v>221</v>
      </c>
      <c r="B455" s="143">
        <v>10009.0</v>
      </c>
      <c r="C455" s="143">
        <v>14.0</v>
      </c>
      <c r="D455" s="143" t="s">
        <v>881</v>
      </c>
      <c r="E455" s="143">
        <v>4.0</v>
      </c>
    </row>
    <row r="456">
      <c r="A456" s="143" t="s">
        <v>221</v>
      </c>
      <c r="B456" s="143">
        <v>10009.0</v>
      </c>
      <c r="C456" s="143">
        <v>15.0</v>
      </c>
      <c r="D456" s="143" t="s">
        <v>882</v>
      </c>
      <c r="E456" s="143">
        <v>4.0</v>
      </c>
    </row>
    <row r="457">
      <c r="A457" s="143" t="s">
        <v>221</v>
      </c>
      <c r="B457" s="143">
        <v>10009.0</v>
      </c>
      <c r="C457" s="143">
        <v>16.0</v>
      </c>
      <c r="D457" s="143" t="s">
        <v>883</v>
      </c>
      <c r="E457" s="143">
        <v>5.0</v>
      </c>
    </row>
    <row r="458">
      <c r="A458" s="143" t="s">
        <v>221</v>
      </c>
      <c r="B458" s="143">
        <v>10009.0</v>
      </c>
      <c r="C458" s="143">
        <v>17.0</v>
      </c>
      <c r="D458" s="143" t="s">
        <v>884</v>
      </c>
      <c r="E458" s="143">
        <v>5.0</v>
      </c>
    </row>
    <row r="459">
      <c r="A459" s="143" t="s">
        <v>221</v>
      </c>
      <c r="B459" s="143">
        <v>10009.0</v>
      </c>
      <c r="C459" s="143">
        <v>18.0</v>
      </c>
      <c r="D459" s="143" t="s">
        <v>885</v>
      </c>
      <c r="E459" s="143">
        <v>5.0</v>
      </c>
    </row>
    <row r="460">
      <c r="A460" s="143" t="s">
        <v>221</v>
      </c>
      <c r="B460" s="143">
        <v>10009.0</v>
      </c>
      <c r="C460" s="143">
        <v>19.0</v>
      </c>
      <c r="D460" s="143" t="s">
        <v>886</v>
      </c>
      <c r="E460" s="143">
        <v>5.0</v>
      </c>
    </row>
    <row r="461">
      <c r="A461" s="143" t="s">
        <v>221</v>
      </c>
      <c r="B461" s="143">
        <v>10009.0</v>
      </c>
      <c r="C461" s="143">
        <v>20.0</v>
      </c>
      <c r="D461" s="143" t="s">
        <v>887</v>
      </c>
      <c r="E461" s="143">
        <v>5.0</v>
      </c>
    </row>
    <row r="462">
      <c r="A462" s="143" t="s">
        <v>221</v>
      </c>
      <c r="B462" s="143">
        <v>10009.0</v>
      </c>
      <c r="C462" s="143">
        <v>21.0</v>
      </c>
      <c r="D462" s="143" t="s">
        <v>888</v>
      </c>
      <c r="E462" s="143">
        <v>1.0</v>
      </c>
    </row>
    <row r="463">
      <c r="A463" s="143" t="s">
        <v>221</v>
      </c>
      <c r="B463" s="143">
        <v>10009.0</v>
      </c>
      <c r="C463" s="143">
        <v>22.0</v>
      </c>
      <c r="D463" s="143" t="s">
        <v>889</v>
      </c>
      <c r="E463" s="143">
        <v>1.0</v>
      </c>
    </row>
    <row r="464">
      <c r="A464" s="143" t="s">
        <v>221</v>
      </c>
      <c r="B464" s="143">
        <v>10009.0</v>
      </c>
      <c r="C464" s="143">
        <v>23.0</v>
      </c>
      <c r="D464" s="143" t="s">
        <v>890</v>
      </c>
      <c r="E464" s="143">
        <v>1.0</v>
      </c>
    </row>
    <row r="465">
      <c r="A465" s="143" t="s">
        <v>221</v>
      </c>
      <c r="B465" s="143">
        <v>10009.0</v>
      </c>
      <c r="C465" s="143">
        <v>24.0</v>
      </c>
      <c r="D465" s="143" t="s">
        <v>891</v>
      </c>
      <c r="E465" s="143">
        <v>1.0</v>
      </c>
    </row>
    <row r="466">
      <c r="A466" s="143" t="s">
        <v>221</v>
      </c>
      <c r="B466" s="143">
        <v>10009.0</v>
      </c>
      <c r="C466" s="143">
        <v>25.0</v>
      </c>
      <c r="D466" s="143" t="s">
        <v>892</v>
      </c>
      <c r="E466" s="143">
        <v>1.0</v>
      </c>
    </row>
    <row r="467">
      <c r="A467" s="143" t="s">
        <v>221</v>
      </c>
      <c r="B467" s="143">
        <v>10009.0</v>
      </c>
      <c r="C467" s="143">
        <v>26.0</v>
      </c>
      <c r="D467" s="143" t="s">
        <v>893</v>
      </c>
      <c r="E467" s="143">
        <v>1.0</v>
      </c>
    </row>
    <row r="468">
      <c r="A468" s="143" t="s">
        <v>221</v>
      </c>
      <c r="B468" s="143">
        <v>10009.0</v>
      </c>
      <c r="C468" s="143">
        <v>27.0</v>
      </c>
      <c r="D468" s="143" t="s">
        <v>894</v>
      </c>
      <c r="E468" s="143">
        <v>1.0</v>
      </c>
    </row>
    <row r="469">
      <c r="A469" s="143" t="s">
        <v>221</v>
      </c>
      <c r="B469" s="143">
        <v>10009.0</v>
      </c>
      <c r="C469" s="143">
        <v>28.0</v>
      </c>
      <c r="D469" s="143" t="s">
        <v>895</v>
      </c>
      <c r="E469" s="143">
        <v>1.0</v>
      </c>
    </row>
    <row r="470">
      <c r="A470" s="143" t="s">
        <v>221</v>
      </c>
      <c r="B470" s="143">
        <v>10009.0</v>
      </c>
      <c r="C470" s="143">
        <v>29.0</v>
      </c>
      <c r="D470" s="143" t="s">
        <v>896</v>
      </c>
      <c r="E470" s="143">
        <v>1.0</v>
      </c>
    </row>
    <row r="471">
      <c r="A471" s="143" t="s">
        <v>221</v>
      </c>
      <c r="B471" s="143">
        <v>10009.0</v>
      </c>
      <c r="C471" s="143">
        <v>30.0</v>
      </c>
      <c r="D471" s="143" t="s">
        <v>897</v>
      </c>
      <c r="E471" s="143">
        <v>1.0</v>
      </c>
    </row>
    <row r="472">
      <c r="A472" s="143" t="s">
        <v>221</v>
      </c>
      <c r="B472" s="143">
        <v>10009.0</v>
      </c>
      <c r="C472" s="143">
        <v>31.0</v>
      </c>
      <c r="D472" s="143" t="s">
        <v>898</v>
      </c>
      <c r="E472" s="143">
        <v>2.0</v>
      </c>
    </row>
    <row r="473">
      <c r="A473" s="143" t="s">
        <v>221</v>
      </c>
      <c r="B473" s="143">
        <v>10009.0</v>
      </c>
      <c r="C473" s="143">
        <v>32.0</v>
      </c>
      <c r="D473" s="143" t="s">
        <v>899</v>
      </c>
      <c r="E473" s="143">
        <v>2.0</v>
      </c>
    </row>
    <row r="474">
      <c r="A474" s="143" t="s">
        <v>221</v>
      </c>
      <c r="B474" s="143">
        <v>10009.0</v>
      </c>
      <c r="C474" s="143">
        <v>33.0</v>
      </c>
      <c r="D474" s="143" t="s">
        <v>900</v>
      </c>
      <c r="E474" s="143">
        <v>2.0</v>
      </c>
    </row>
    <row r="475">
      <c r="A475" s="143" t="s">
        <v>221</v>
      </c>
      <c r="B475" s="143">
        <v>10009.0</v>
      </c>
      <c r="C475" s="143">
        <v>34.0</v>
      </c>
      <c r="D475" s="143" t="s">
        <v>901</v>
      </c>
      <c r="E475" s="143">
        <v>2.0</v>
      </c>
    </row>
    <row r="476">
      <c r="A476" s="143" t="s">
        <v>221</v>
      </c>
      <c r="B476" s="143">
        <v>10009.0</v>
      </c>
      <c r="C476" s="143">
        <v>35.0</v>
      </c>
      <c r="D476" s="143" t="s">
        <v>902</v>
      </c>
      <c r="E476" s="143">
        <v>2.0</v>
      </c>
    </row>
    <row r="477">
      <c r="A477" s="143" t="s">
        <v>221</v>
      </c>
      <c r="B477" s="143">
        <v>10009.0</v>
      </c>
      <c r="C477" s="143">
        <v>36.0</v>
      </c>
      <c r="D477" s="143" t="s">
        <v>903</v>
      </c>
      <c r="E477" s="143">
        <v>2.0</v>
      </c>
    </row>
    <row r="478">
      <c r="A478" s="143" t="s">
        <v>221</v>
      </c>
      <c r="B478" s="143">
        <v>10009.0</v>
      </c>
      <c r="C478" s="143">
        <v>37.0</v>
      </c>
      <c r="D478" s="143" t="s">
        <v>904</v>
      </c>
      <c r="E478" s="143">
        <v>2.0</v>
      </c>
    </row>
    <row r="479">
      <c r="A479" s="143" t="s">
        <v>221</v>
      </c>
      <c r="B479" s="143">
        <v>10009.0</v>
      </c>
      <c r="C479" s="143">
        <v>38.0</v>
      </c>
      <c r="D479" s="143" t="s">
        <v>905</v>
      </c>
      <c r="E479" s="143">
        <v>2.0</v>
      </c>
    </row>
    <row r="480">
      <c r="A480" s="143" t="s">
        <v>221</v>
      </c>
      <c r="B480" s="143">
        <v>10009.0</v>
      </c>
      <c r="C480" s="143">
        <v>39.0</v>
      </c>
      <c r="D480" s="143" t="s">
        <v>906</v>
      </c>
      <c r="E480" s="143">
        <v>2.0</v>
      </c>
    </row>
    <row r="481">
      <c r="A481" s="143" t="s">
        <v>221</v>
      </c>
      <c r="B481" s="143">
        <v>10009.0</v>
      </c>
      <c r="C481" s="143">
        <v>40.0</v>
      </c>
      <c r="D481" s="143" t="s">
        <v>907</v>
      </c>
      <c r="E481" s="143">
        <v>2.0</v>
      </c>
    </row>
    <row r="482">
      <c r="A482" s="143" t="s">
        <v>221</v>
      </c>
      <c r="B482" s="143">
        <v>10009.0</v>
      </c>
      <c r="C482" s="143">
        <v>41.0</v>
      </c>
      <c r="D482" s="143" t="s">
        <v>908</v>
      </c>
      <c r="E482" s="143">
        <v>3.0</v>
      </c>
    </row>
    <row r="483">
      <c r="A483" s="143" t="s">
        <v>221</v>
      </c>
      <c r="B483" s="143">
        <v>10009.0</v>
      </c>
      <c r="C483" s="143">
        <v>42.0</v>
      </c>
      <c r="D483" s="143" t="s">
        <v>909</v>
      </c>
      <c r="E483" s="143">
        <v>3.0</v>
      </c>
    </row>
    <row r="484">
      <c r="A484" s="143" t="s">
        <v>221</v>
      </c>
      <c r="B484" s="143">
        <v>10009.0</v>
      </c>
      <c r="C484" s="143">
        <v>43.0</v>
      </c>
      <c r="D484" s="143" t="s">
        <v>910</v>
      </c>
      <c r="E484" s="143">
        <v>3.0</v>
      </c>
    </row>
    <row r="485">
      <c r="A485" s="143" t="s">
        <v>221</v>
      </c>
      <c r="B485" s="143">
        <v>10009.0</v>
      </c>
      <c r="C485" s="143">
        <v>44.0</v>
      </c>
      <c r="D485" s="143" t="s">
        <v>911</v>
      </c>
      <c r="E485" s="143">
        <v>3.0</v>
      </c>
    </row>
    <row r="486">
      <c r="A486" s="143" t="s">
        <v>221</v>
      </c>
      <c r="B486" s="143">
        <v>10009.0</v>
      </c>
      <c r="C486" s="143">
        <v>45.0</v>
      </c>
      <c r="D486" s="143" t="s">
        <v>912</v>
      </c>
      <c r="E486" s="143">
        <v>3.0</v>
      </c>
    </row>
    <row r="487">
      <c r="A487" s="143" t="s">
        <v>221</v>
      </c>
      <c r="B487" s="143">
        <v>10009.0</v>
      </c>
      <c r="C487" s="143">
        <v>46.0</v>
      </c>
      <c r="D487" s="143" t="s">
        <v>913</v>
      </c>
      <c r="E487" s="143">
        <v>3.0</v>
      </c>
    </row>
    <row r="488">
      <c r="A488" s="143" t="s">
        <v>221</v>
      </c>
      <c r="B488" s="143">
        <v>10009.0</v>
      </c>
      <c r="C488" s="143">
        <v>47.0</v>
      </c>
      <c r="D488" s="143" t="s">
        <v>914</v>
      </c>
      <c r="E488" s="143">
        <v>3.0</v>
      </c>
    </row>
    <row r="489">
      <c r="A489" s="143" t="s">
        <v>221</v>
      </c>
      <c r="B489" s="143">
        <v>10009.0</v>
      </c>
      <c r="C489" s="143">
        <v>48.0</v>
      </c>
      <c r="D489" s="143" t="s">
        <v>915</v>
      </c>
      <c r="E489" s="143">
        <v>3.0</v>
      </c>
    </row>
    <row r="490">
      <c r="A490" s="143" t="s">
        <v>221</v>
      </c>
      <c r="B490" s="143">
        <v>10009.0</v>
      </c>
      <c r="C490" s="143">
        <v>49.0</v>
      </c>
      <c r="D490" s="143" t="s">
        <v>916</v>
      </c>
      <c r="E490" s="143">
        <v>3.0</v>
      </c>
    </row>
    <row r="491">
      <c r="A491" s="143" t="s">
        <v>221</v>
      </c>
      <c r="B491" s="143">
        <v>10009.0</v>
      </c>
      <c r="C491" s="143">
        <v>50.0</v>
      </c>
      <c r="D491" s="143" t="s">
        <v>917</v>
      </c>
      <c r="E491" s="143">
        <v>3.0</v>
      </c>
    </row>
    <row r="492">
      <c r="A492" s="143" t="s">
        <v>223</v>
      </c>
      <c r="B492" s="143">
        <v>10010.0</v>
      </c>
      <c r="C492" s="143">
        <v>2.0</v>
      </c>
      <c r="D492" s="143" t="s">
        <v>918</v>
      </c>
      <c r="E492" s="143">
        <v>3.0</v>
      </c>
    </row>
    <row r="493">
      <c r="A493" s="143" t="s">
        <v>223</v>
      </c>
      <c r="B493" s="143">
        <v>10010.0</v>
      </c>
      <c r="C493" s="143">
        <v>3.0</v>
      </c>
      <c r="D493" s="143" t="s">
        <v>919</v>
      </c>
      <c r="E493" s="143">
        <v>3.0</v>
      </c>
    </row>
    <row r="494">
      <c r="A494" s="143" t="s">
        <v>223</v>
      </c>
      <c r="B494" s="143">
        <v>10010.0</v>
      </c>
      <c r="C494" s="143">
        <v>4.0</v>
      </c>
      <c r="D494" s="143" t="s">
        <v>920</v>
      </c>
      <c r="E494" s="143">
        <v>3.0</v>
      </c>
    </row>
    <row r="495">
      <c r="A495" s="143" t="s">
        <v>223</v>
      </c>
      <c r="B495" s="143">
        <v>10010.0</v>
      </c>
      <c r="C495" s="143">
        <v>5.0</v>
      </c>
      <c r="D495" s="143" t="s">
        <v>921</v>
      </c>
      <c r="E495" s="143">
        <v>3.0</v>
      </c>
    </row>
    <row r="496">
      <c r="A496" s="143" t="s">
        <v>223</v>
      </c>
      <c r="B496" s="143">
        <v>10010.0</v>
      </c>
      <c r="C496" s="143">
        <v>6.0</v>
      </c>
      <c r="D496" s="143" t="s">
        <v>922</v>
      </c>
      <c r="E496" s="143">
        <v>4.0</v>
      </c>
    </row>
    <row r="497">
      <c r="A497" s="143" t="s">
        <v>223</v>
      </c>
      <c r="B497" s="143">
        <v>10010.0</v>
      </c>
      <c r="C497" s="143">
        <v>7.0</v>
      </c>
      <c r="D497" s="143" t="s">
        <v>923</v>
      </c>
      <c r="E497" s="143">
        <v>4.0</v>
      </c>
    </row>
    <row r="498">
      <c r="A498" s="143" t="s">
        <v>223</v>
      </c>
      <c r="B498" s="143">
        <v>10010.0</v>
      </c>
      <c r="C498" s="143">
        <v>8.0</v>
      </c>
      <c r="D498" s="143" t="s">
        <v>924</v>
      </c>
      <c r="E498" s="143">
        <v>4.0</v>
      </c>
    </row>
    <row r="499">
      <c r="A499" s="143" t="s">
        <v>223</v>
      </c>
      <c r="B499" s="143">
        <v>10010.0</v>
      </c>
      <c r="C499" s="143">
        <v>9.0</v>
      </c>
      <c r="D499" s="143" t="s">
        <v>925</v>
      </c>
      <c r="E499" s="143">
        <v>4.0</v>
      </c>
    </row>
    <row r="500">
      <c r="A500" s="143" t="s">
        <v>223</v>
      </c>
      <c r="B500" s="143">
        <v>10010.0</v>
      </c>
      <c r="C500" s="143">
        <v>10.0</v>
      </c>
      <c r="D500" s="143" t="s">
        <v>926</v>
      </c>
      <c r="E500" s="143">
        <v>4.0</v>
      </c>
    </row>
    <row r="501">
      <c r="A501" s="143" t="s">
        <v>223</v>
      </c>
      <c r="B501" s="143">
        <v>10010.0</v>
      </c>
      <c r="C501" s="143">
        <v>11.0</v>
      </c>
      <c r="D501" s="143" t="s">
        <v>927</v>
      </c>
      <c r="E501" s="143">
        <v>6.0</v>
      </c>
    </row>
    <row r="502">
      <c r="A502" s="143" t="s">
        <v>223</v>
      </c>
      <c r="B502" s="143">
        <v>10010.0</v>
      </c>
      <c r="C502" s="143">
        <v>12.0</v>
      </c>
      <c r="D502" s="143" t="s">
        <v>928</v>
      </c>
      <c r="E502" s="143">
        <v>6.0</v>
      </c>
    </row>
    <row r="503">
      <c r="A503" s="143" t="s">
        <v>223</v>
      </c>
      <c r="B503" s="143">
        <v>10010.0</v>
      </c>
      <c r="C503" s="143">
        <v>13.0</v>
      </c>
      <c r="D503" s="143" t="s">
        <v>929</v>
      </c>
      <c r="E503" s="143">
        <v>6.0</v>
      </c>
    </row>
    <row r="504">
      <c r="A504" s="143" t="s">
        <v>223</v>
      </c>
      <c r="B504" s="143">
        <v>10010.0</v>
      </c>
      <c r="C504" s="143">
        <v>14.0</v>
      </c>
      <c r="D504" s="143" t="s">
        <v>930</v>
      </c>
      <c r="E504" s="143">
        <v>6.0</v>
      </c>
    </row>
    <row r="505">
      <c r="A505" s="143" t="s">
        <v>223</v>
      </c>
      <c r="B505" s="143">
        <v>10010.0</v>
      </c>
      <c r="C505" s="143">
        <v>15.0</v>
      </c>
      <c r="D505" s="143" t="s">
        <v>931</v>
      </c>
      <c r="E505" s="143">
        <v>6.0</v>
      </c>
    </row>
    <row r="506">
      <c r="A506" s="143" t="s">
        <v>223</v>
      </c>
      <c r="B506" s="143">
        <v>10010.0</v>
      </c>
      <c r="C506" s="143">
        <v>16.0</v>
      </c>
      <c r="D506" s="143" t="s">
        <v>932</v>
      </c>
      <c r="E506" s="143">
        <v>7.0</v>
      </c>
    </row>
    <row r="507">
      <c r="A507" s="143" t="s">
        <v>223</v>
      </c>
      <c r="B507" s="143">
        <v>10010.0</v>
      </c>
      <c r="C507" s="143">
        <v>17.0</v>
      </c>
      <c r="D507" s="143" t="s">
        <v>933</v>
      </c>
      <c r="E507" s="143">
        <v>7.0</v>
      </c>
    </row>
    <row r="508">
      <c r="A508" s="143" t="s">
        <v>223</v>
      </c>
      <c r="B508" s="143">
        <v>10010.0</v>
      </c>
      <c r="C508" s="143">
        <v>18.0</v>
      </c>
      <c r="D508" s="143" t="s">
        <v>934</v>
      </c>
      <c r="E508" s="143">
        <v>7.0</v>
      </c>
    </row>
    <row r="509">
      <c r="A509" s="143" t="s">
        <v>223</v>
      </c>
      <c r="B509" s="143">
        <v>10010.0</v>
      </c>
      <c r="C509" s="143">
        <v>19.0</v>
      </c>
      <c r="D509" s="143" t="s">
        <v>935</v>
      </c>
      <c r="E509" s="143">
        <v>7.0</v>
      </c>
    </row>
    <row r="510">
      <c r="A510" s="143" t="s">
        <v>223</v>
      </c>
      <c r="B510" s="143">
        <v>10010.0</v>
      </c>
      <c r="C510" s="143">
        <v>20.0</v>
      </c>
      <c r="D510" s="143" t="s">
        <v>936</v>
      </c>
      <c r="E510" s="143">
        <v>7.0</v>
      </c>
    </row>
    <row r="511">
      <c r="A511" s="143" t="s">
        <v>223</v>
      </c>
      <c r="B511" s="143">
        <v>10010.0</v>
      </c>
      <c r="C511" s="143">
        <v>21.0</v>
      </c>
      <c r="D511" s="143" t="s">
        <v>937</v>
      </c>
      <c r="E511" s="143">
        <v>2.0</v>
      </c>
    </row>
    <row r="512">
      <c r="A512" s="143" t="s">
        <v>223</v>
      </c>
      <c r="B512" s="143">
        <v>10010.0</v>
      </c>
      <c r="C512" s="143">
        <v>22.0</v>
      </c>
      <c r="D512" s="143" t="s">
        <v>938</v>
      </c>
      <c r="E512" s="143">
        <v>2.0</v>
      </c>
    </row>
    <row r="513">
      <c r="A513" s="143" t="s">
        <v>223</v>
      </c>
      <c r="B513" s="143">
        <v>10010.0</v>
      </c>
      <c r="C513" s="143">
        <v>23.0</v>
      </c>
      <c r="D513" s="143" t="s">
        <v>939</v>
      </c>
      <c r="E513" s="143">
        <v>2.0</v>
      </c>
    </row>
    <row r="514">
      <c r="A514" s="143" t="s">
        <v>223</v>
      </c>
      <c r="B514" s="143">
        <v>10010.0</v>
      </c>
      <c r="C514" s="143">
        <v>24.0</v>
      </c>
      <c r="D514" s="143" t="s">
        <v>940</v>
      </c>
      <c r="E514" s="143">
        <v>2.0</v>
      </c>
    </row>
    <row r="515">
      <c r="A515" s="143" t="s">
        <v>223</v>
      </c>
      <c r="B515" s="143">
        <v>10010.0</v>
      </c>
      <c r="C515" s="143">
        <v>25.0</v>
      </c>
      <c r="D515" s="143" t="s">
        <v>941</v>
      </c>
      <c r="E515" s="143">
        <v>2.0</v>
      </c>
    </row>
    <row r="516">
      <c r="A516" s="143" t="s">
        <v>223</v>
      </c>
      <c r="B516" s="143">
        <v>10010.0</v>
      </c>
      <c r="C516" s="143">
        <v>26.0</v>
      </c>
      <c r="D516" s="143" t="s">
        <v>942</v>
      </c>
      <c r="E516" s="143">
        <v>2.0</v>
      </c>
    </row>
    <row r="517">
      <c r="A517" s="143" t="s">
        <v>223</v>
      </c>
      <c r="B517" s="143">
        <v>10010.0</v>
      </c>
      <c r="C517" s="143">
        <v>27.0</v>
      </c>
      <c r="D517" s="143" t="s">
        <v>943</v>
      </c>
      <c r="E517" s="143">
        <v>2.0</v>
      </c>
    </row>
    <row r="518">
      <c r="A518" s="143" t="s">
        <v>223</v>
      </c>
      <c r="B518" s="143">
        <v>10010.0</v>
      </c>
      <c r="C518" s="143">
        <v>28.0</v>
      </c>
      <c r="D518" s="143" t="s">
        <v>944</v>
      </c>
      <c r="E518" s="143">
        <v>2.0</v>
      </c>
    </row>
    <row r="519">
      <c r="A519" s="143" t="s">
        <v>223</v>
      </c>
      <c r="B519" s="143">
        <v>10010.0</v>
      </c>
      <c r="C519" s="143">
        <v>29.0</v>
      </c>
      <c r="D519" s="143" t="s">
        <v>945</v>
      </c>
      <c r="E519" s="143">
        <v>2.0</v>
      </c>
    </row>
    <row r="520">
      <c r="A520" s="143" t="s">
        <v>223</v>
      </c>
      <c r="B520" s="143">
        <v>10010.0</v>
      </c>
      <c r="C520" s="143">
        <v>30.0</v>
      </c>
      <c r="D520" s="143" t="s">
        <v>946</v>
      </c>
      <c r="E520" s="143">
        <v>2.0</v>
      </c>
    </row>
    <row r="521">
      <c r="A521" s="143" t="s">
        <v>223</v>
      </c>
      <c r="B521" s="143">
        <v>10010.0</v>
      </c>
      <c r="C521" s="143">
        <v>31.0</v>
      </c>
      <c r="D521" s="143" t="s">
        <v>947</v>
      </c>
      <c r="E521" s="143">
        <v>3.0</v>
      </c>
    </row>
    <row r="522">
      <c r="A522" s="143" t="s">
        <v>223</v>
      </c>
      <c r="B522" s="143">
        <v>10010.0</v>
      </c>
      <c r="C522" s="143">
        <v>32.0</v>
      </c>
      <c r="D522" s="143" t="s">
        <v>948</v>
      </c>
      <c r="E522" s="143">
        <v>3.0</v>
      </c>
    </row>
    <row r="523">
      <c r="A523" s="143" t="s">
        <v>223</v>
      </c>
      <c r="B523" s="143">
        <v>10010.0</v>
      </c>
      <c r="C523" s="143">
        <v>33.0</v>
      </c>
      <c r="D523" s="143" t="s">
        <v>949</v>
      </c>
      <c r="E523" s="143">
        <v>3.0</v>
      </c>
    </row>
    <row r="524">
      <c r="A524" s="143" t="s">
        <v>223</v>
      </c>
      <c r="B524" s="143">
        <v>10010.0</v>
      </c>
      <c r="C524" s="143">
        <v>34.0</v>
      </c>
      <c r="D524" s="143" t="s">
        <v>950</v>
      </c>
      <c r="E524" s="143">
        <v>3.0</v>
      </c>
    </row>
    <row r="525">
      <c r="A525" s="143" t="s">
        <v>223</v>
      </c>
      <c r="B525" s="143">
        <v>10010.0</v>
      </c>
      <c r="C525" s="143">
        <v>35.0</v>
      </c>
      <c r="D525" s="143" t="s">
        <v>951</v>
      </c>
      <c r="E525" s="143">
        <v>3.0</v>
      </c>
    </row>
    <row r="526">
      <c r="A526" s="143" t="s">
        <v>223</v>
      </c>
      <c r="B526" s="143">
        <v>10010.0</v>
      </c>
      <c r="C526" s="143">
        <v>36.0</v>
      </c>
      <c r="D526" s="143" t="s">
        <v>952</v>
      </c>
      <c r="E526" s="143">
        <v>3.0</v>
      </c>
    </row>
    <row r="527">
      <c r="A527" s="143" t="s">
        <v>223</v>
      </c>
      <c r="B527" s="143">
        <v>10010.0</v>
      </c>
      <c r="C527" s="143">
        <v>37.0</v>
      </c>
      <c r="D527" s="143" t="s">
        <v>953</v>
      </c>
      <c r="E527" s="143">
        <v>3.0</v>
      </c>
    </row>
    <row r="528">
      <c r="A528" s="143" t="s">
        <v>223</v>
      </c>
      <c r="B528" s="143">
        <v>10010.0</v>
      </c>
      <c r="C528" s="143">
        <v>38.0</v>
      </c>
      <c r="D528" s="143" t="s">
        <v>954</v>
      </c>
      <c r="E528" s="143">
        <v>3.0</v>
      </c>
    </row>
    <row r="529">
      <c r="A529" s="143" t="s">
        <v>223</v>
      </c>
      <c r="B529" s="143">
        <v>10010.0</v>
      </c>
      <c r="C529" s="143">
        <v>39.0</v>
      </c>
      <c r="D529" s="143" t="s">
        <v>955</v>
      </c>
      <c r="E529" s="143">
        <v>3.0</v>
      </c>
    </row>
    <row r="530">
      <c r="A530" s="143" t="s">
        <v>223</v>
      </c>
      <c r="B530" s="143">
        <v>10010.0</v>
      </c>
      <c r="C530" s="143">
        <v>40.0</v>
      </c>
      <c r="D530" s="143" t="s">
        <v>956</v>
      </c>
      <c r="E530" s="143">
        <v>3.0</v>
      </c>
    </row>
    <row r="531">
      <c r="A531" s="143" t="s">
        <v>223</v>
      </c>
      <c r="B531" s="143">
        <v>10010.0</v>
      </c>
      <c r="C531" s="143">
        <v>41.0</v>
      </c>
      <c r="D531" s="143" t="s">
        <v>957</v>
      </c>
      <c r="E531" s="143">
        <v>5.0</v>
      </c>
    </row>
    <row r="532">
      <c r="A532" s="143" t="s">
        <v>223</v>
      </c>
      <c r="B532" s="143">
        <v>10010.0</v>
      </c>
      <c r="C532" s="143">
        <v>42.0</v>
      </c>
      <c r="D532" s="143" t="s">
        <v>958</v>
      </c>
      <c r="E532" s="143">
        <v>5.0</v>
      </c>
    </row>
    <row r="533">
      <c r="A533" s="143" t="s">
        <v>223</v>
      </c>
      <c r="B533" s="143">
        <v>10010.0</v>
      </c>
      <c r="C533" s="143">
        <v>43.0</v>
      </c>
      <c r="D533" s="143" t="s">
        <v>959</v>
      </c>
      <c r="E533" s="143">
        <v>5.0</v>
      </c>
    </row>
    <row r="534">
      <c r="A534" s="143" t="s">
        <v>223</v>
      </c>
      <c r="B534" s="143">
        <v>10010.0</v>
      </c>
      <c r="C534" s="143">
        <v>44.0</v>
      </c>
      <c r="D534" s="143" t="s">
        <v>960</v>
      </c>
      <c r="E534" s="143">
        <v>5.0</v>
      </c>
    </row>
    <row r="535">
      <c r="A535" s="143" t="s">
        <v>223</v>
      </c>
      <c r="B535" s="143">
        <v>10010.0</v>
      </c>
      <c r="C535" s="143">
        <v>45.0</v>
      </c>
      <c r="D535" s="143" t="s">
        <v>961</v>
      </c>
      <c r="E535" s="143">
        <v>5.0</v>
      </c>
    </row>
    <row r="536">
      <c r="A536" s="143" t="s">
        <v>223</v>
      </c>
      <c r="B536" s="143">
        <v>10010.0</v>
      </c>
      <c r="C536" s="143">
        <v>46.0</v>
      </c>
      <c r="D536" s="143" t="s">
        <v>962</v>
      </c>
      <c r="E536" s="143">
        <v>5.0</v>
      </c>
    </row>
    <row r="537">
      <c r="A537" s="143" t="s">
        <v>223</v>
      </c>
      <c r="B537" s="143">
        <v>10010.0</v>
      </c>
      <c r="C537" s="143">
        <v>47.0</v>
      </c>
      <c r="D537" s="143" t="s">
        <v>963</v>
      </c>
      <c r="E537" s="143">
        <v>5.0</v>
      </c>
    </row>
    <row r="538">
      <c r="A538" s="143" t="s">
        <v>223</v>
      </c>
      <c r="B538" s="143">
        <v>10010.0</v>
      </c>
      <c r="C538" s="143">
        <v>48.0</v>
      </c>
      <c r="D538" s="143" t="s">
        <v>964</v>
      </c>
      <c r="E538" s="143">
        <v>5.0</v>
      </c>
    </row>
    <row r="539">
      <c r="A539" s="143" t="s">
        <v>223</v>
      </c>
      <c r="B539" s="143">
        <v>10010.0</v>
      </c>
      <c r="C539" s="143">
        <v>49.0</v>
      </c>
      <c r="D539" s="143" t="s">
        <v>965</v>
      </c>
      <c r="E539" s="143">
        <v>5.0</v>
      </c>
    </row>
    <row r="540">
      <c r="A540" s="143" t="s">
        <v>223</v>
      </c>
      <c r="B540" s="143">
        <v>10010.0</v>
      </c>
      <c r="C540" s="143">
        <v>50.0</v>
      </c>
      <c r="D540" s="143" t="s">
        <v>966</v>
      </c>
      <c r="E540" s="143">
        <v>5.0</v>
      </c>
    </row>
    <row r="541">
      <c r="A541" s="143" t="s">
        <v>225</v>
      </c>
      <c r="B541" s="143">
        <v>10011.0</v>
      </c>
      <c r="C541" s="143">
        <v>2.0</v>
      </c>
      <c r="D541" s="143" t="s">
        <v>967</v>
      </c>
      <c r="E541" s="143">
        <v>3.0</v>
      </c>
    </row>
    <row r="542">
      <c r="A542" s="143" t="s">
        <v>225</v>
      </c>
      <c r="B542" s="143">
        <v>10011.0</v>
      </c>
      <c r="C542" s="143">
        <v>3.0</v>
      </c>
      <c r="D542" s="143" t="s">
        <v>968</v>
      </c>
      <c r="E542" s="143">
        <v>3.0</v>
      </c>
    </row>
    <row r="543">
      <c r="A543" s="143" t="s">
        <v>225</v>
      </c>
      <c r="B543" s="143">
        <v>10011.0</v>
      </c>
      <c r="C543" s="143">
        <v>4.0</v>
      </c>
      <c r="D543" s="143" t="s">
        <v>969</v>
      </c>
      <c r="E543" s="143">
        <v>3.0</v>
      </c>
    </row>
    <row r="544">
      <c r="A544" s="143" t="s">
        <v>225</v>
      </c>
      <c r="B544" s="143">
        <v>10011.0</v>
      </c>
      <c r="C544" s="143">
        <v>5.0</v>
      </c>
      <c r="D544" s="143" t="s">
        <v>970</v>
      </c>
      <c r="E544" s="143">
        <v>3.0</v>
      </c>
    </row>
    <row r="545">
      <c r="A545" s="143" t="s">
        <v>225</v>
      </c>
      <c r="B545" s="143">
        <v>10011.0</v>
      </c>
      <c r="C545" s="143">
        <v>6.0</v>
      </c>
      <c r="D545" s="143" t="s">
        <v>971</v>
      </c>
      <c r="E545" s="143">
        <v>5.0</v>
      </c>
    </row>
    <row r="546">
      <c r="A546" s="143" t="s">
        <v>225</v>
      </c>
      <c r="B546" s="143">
        <v>10011.0</v>
      </c>
      <c r="C546" s="143">
        <v>7.0</v>
      </c>
      <c r="D546" s="143" t="s">
        <v>972</v>
      </c>
      <c r="E546" s="143">
        <v>5.0</v>
      </c>
    </row>
    <row r="547">
      <c r="A547" s="143" t="s">
        <v>225</v>
      </c>
      <c r="B547" s="143">
        <v>10011.0</v>
      </c>
      <c r="C547" s="143">
        <v>8.0</v>
      </c>
      <c r="D547" s="143" t="s">
        <v>973</v>
      </c>
      <c r="E547" s="143">
        <v>5.0</v>
      </c>
    </row>
    <row r="548">
      <c r="A548" s="143" t="s">
        <v>225</v>
      </c>
      <c r="B548" s="143">
        <v>10011.0</v>
      </c>
      <c r="C548" s="143">
        <v>9.0</v>
      </c>
      <c r="D548" s="143" t="s">
        <v>974</v>
      </c>
      <c r="E548" s="143">
        <v>5.0</v>
      </c>
    </row>
    <row r="549">
      <c r="A549" s="143" t="s">
        <v>225</v>
      </c>
      <c r="B549" s="143">
        <v>10011.0</v>
      </c>
      <c r="C549" s="143">
        <v>10.0</v>
      </c>
      <c r="D549" s="143" t="s">
        <v>975</v>
      </c>
      <c r="E549" s="143">
        <v>5.0</v>
      </c>
    </row>
    <row r="550">
      <c r="A550" s="143" t="s">
        <v>225</v>
      </c>
      <c r="B550" s="143">
        <v>10011.0</v>
      </c>
      <c r="C550" s="143">
        <v>11.0</v>
      </c>
      <c r="D550" s="143" t="s">
        <v>976</v>
      </c>
      <c r="E550" s="143">
        <v>6.0</v>
      </c>
    </row>
    <row r="551">
      <c r="A551" s="143" t="s">
        <v>225</v>
      </c>
      <c r="B551" s="143">
        <v>10011.0</v>
      </c>
      <c r="C551" s="143">
        <v>12.0</v>
      </c>
      <c r="D551" s="143" t="s">
        <v>977</v>
      </c>
      <c r="E551" s="143">
        <v>6.0</v>
      </c>
    </row>
    <row r="552">
      <c r="A552" s="143" t="s">
        <v>225</v>
      </c>
      <c r="B552" s="143">
        <v>10011.0</v>
      </c>
      <c r="C552" s="143">
        <v>13.0</v>
      </c>
      <c r="D552" s="143" t="s">
        <v>978</v>
      </c>
      <c r="E552" s="143">
        <v>6.0</v>
      </c>
    </row>
    <row r="553">
      <c r="A553" s="143" t="s">
        <v>225</v>
      </c>
      <c r="B553" s="143">
        <v>10011.0</v>
      </c>
      <c r="C553" s="143">
        <v>14.0</v>
      </c>
      <c r="D553" s="143" t="s">
        <v>979</v>
      </c>
      <c r="E553" s="143">
        <v>6.0</v>
      </c>
    </row>
    <row r="554">
      <c r="A554" s="143" t="s">
        <v>225</v>
      </c>
      <c r="B554" s="143">
        <v>10011.0</v>
      </c>
      <c r="C554" s="143">
        <v>15.0</v>
      </c>
      <c r="D554" s="143" t="s">
        <v>980</v>
      </c>
      <c r="E554" s="143">
        <v>6.0</v>
      </c>
    </row>
    <row r="555">
      <c r="A555" s="143" t="s">
        <v>225</v>
      </c>
      <c r="B555" s="143">
        <v>10011.0</v>
      </c>
      <c r="C555" s="143">
        <v>16.0</v>
      </c>
      <c r="D555" s="143" t="s">
        <v>981</v>
      </c>
      <c r="E555" s="143">
        <v>8.0</v>
      </c>
    </row>
    <row r="556">
      <c r="A556" s="143" t="s">
        <v>225</v>
      </c>
      <c r="B556" s="143">
        <v>10011.0</v>
      </c>
      <c r="C556" s="143">
        <v>17.0</v>
      </c>
      <c r="D556" s="143" t="s">
        <v>982</v>
      </c>
      <c r="E556" s="143">
        <v>8.0</v>
      </c>
    </row>
    <row r="557">
      <c r="A557" s="143" t="s">
        <v>225</v>
      </c>
      <c r="B557" s="143">
        <v>10011.0</v>
      </c>
      <c r="C557" s="143">
        <v>18.0</v>
      </c>
      <c r="D557" s="143" t="s">
        <v>983</v>
      </c>
      <c r="E557" s="143">
        <v>8.0</v>
      </c>
    </row>
    <row r="558">
      <c r="A558" s="143" t="s">
        <v>225</v>
      </c>
      <c r="B558" s="143">
        <v>10011.0</v>
      </c>
      <c r="C558" s="143">
        <v>19.0</v>
      </c>
      <c r="D558" s="143" t="s">
        <v>984</v>
      </c>
      <c r="E558" s="143">
        <v>8.0</v>
      </c>
    </row>
    <row r="559">
      <c r="A559" s="143" t="s">
        <v>225</v>
      </c>
      <c r="B559" s="143">
        <v>10011.0</v>
      </c>
      <c r="C559" s="143">
        <v>20.0</v>
      </c>
      <c r="D559" s="143" t="s">
        <v>985</v>
      </c>
      <c r="E559" s="143">
        <v>8.0</v>
      </c>
    </row>
    <row r="560">
      <c r="A560" s="143" t="s">
        <v>225</v>
      </c>
      <c r="B560" s="143">
        <v>10011.0</v>
      </c>
      <c r="C560" s="143">
        <v>21.0</v>
      </c>
      <c r="D560" s="143" t="s">
        <v>986</v>
      </c>
      <c r="E560" s="143">
        <v>2.0</v>
      </c>
    </row>
    <row r="561">
      <c r="A561" s="143" t="s">
        <v>225</v>
      </c>
      <c r="B561" s="143">
        <v>10011.0</v>
      </c>
      <c r="C561" s="143">
        <v>22.0</v>
      </c>
      <c r="D561" s="143" t="s">
        <v>987</v>
      </c>
      <c r="E561" s="143">
        <v>2.0</v>
      </c>
    </row>
    <row r="562">
      <c r="A562" s="143" t="s">
        <v>225</v>
      </c>
      <c r="B562" s="143">
        <v>10011.0</v>
      </c>
      <c r="C562" s="143">
        <v>23.0</v>
      </c>
      <c r="D562" s="143" t="s">
        <v>988</v>
      </c>
      <c r="E562" s="143">
        <v>2.0</v>
      </c>
    </row>
    <row r="563">
      <c r="A563" s="143" t="s">
        <v>225</v>
      </c>
      <c r="B563" s="143">
        <v>10011.0</v>
      </c>
      <c r="C563" s="143">
        <v>24.0</v>
      </c>
      <c r="D563" s="143" t="s">
        <v>989</v>
      </c>
      <c r="E563" s="143">
        <v>2.0</v>
      </c>
    </row>
    <row r="564">
      <c r="A564" s="143" t="s">
        <v>225</v>
      </c>
      <c r="B564" s="143">
        <v>10011.0</v>
      </c>
      <c r="C564" s="143">
        <v>25.0</v>
      </c>
      <c r="D564" s="143" t="s">
        <v>990</v>
      </c>
      <c r="E564" s="143">
        <v>2.0</v>
      </c>
    </row>
    <row r="565">
      <c r="A565" s="143" t="s">
        <v>225</v>
      </c>
      <c r="B565" s="143">
        <v>10011.0</v>
      </c>
      <c r="C565" s="143">
        <v>26.0</v>
      </c>
      <c r="D565" s="143" t="s">
        <v>991</v>
      </c>
      <c r="E565" s="143">
        <v>2.0</v>
      </c>
    </row>
    <row r="566">
      <c r="A566" s="143" t="s">
        <v>225</v>
      </c>
      <c r="B566" s="143">
        <v>10011.0</v>
      </c>
      <c r="C566" s="143">
        <v>27.0</v>
      </c>
      <c r="D566" s="143" t="s">
        <v>992</v>
      </c>
      <c r="E566" s="143">
        <v>2.0</v>
      </c>
    </row>
    <row r="567">
      <c r="A567" s="143" t="s">
        <v>225</v>
      </c>
      <c r="B567" s="143">
        <v>10011.0</v>
      </c>
      <c r="C567" s="143">
        <v>28.0</v>
      </c>
      <c r="D567" s="143" t="s">
        <v>993</v>
      </c>
      <c r="E567" s="143">
        <v>2.0</v>
      </c>
    </row>
    <row r="568">
      <c r="A568" s="143" t="s">
        <v>225</v>
      </c>
      <c r="B568" s="143">
        <v>10011.0</v>
      </c>
      <c r="C568" s="143">
        <v>29.0</v>
      </c>
      <c r="D568" s="143" t="s">
        <v>994</v>
      </c>
      <c r="E568" s="143">
        <v>2.0</v>
      </c>
    </row>
    <row r="569">
      <c r="A569" s="143" t="s">
        <v>225</v>
      </c>
      <c r="B569" s="143">
        <v>10011.0</v>
      </c>
      <c r="C569" s="143">
        <v>30.0</v>
      </c>
      <c r="D569" s="143" t="s">
        <v>995</v>
      </c>
      <c r="E569" s="143">
        <v>2.0</v>
      </c>
    </row>
    <row r="570">
      <c r="A570" s="143" t="s">
        <v>225</v>
      </c>
      <c r="B570" s="143">
        <v>10011.0</v>
      </c>
      <c r="C570" s="143">
        <v>31.0</v>
      </c>
      <c r="D570" s="143" t="s">
        <v>996</v>
      </c>
      <c r="E570" s="143">
        <v>3.0</v>
      </c>
    </row>
    <row r="571">
      <c r="A571" s="143" t="s">
        <v>225</v>
      </c>
      <c r="B571" s="143">
        <v>10011.0</v>
      </c>
      <c r="C571" s="143">
        <v>32.0</v>
      </c>
      <c r="D571" s="143" t="s">
        <v>997</v>
      </c>
      <c r="E571" s="143">
        <v>3.0</v>
      </c>
    </row>
    <row r="572">
      <c r="A572" s="143" t="s">
        <v>225</v>
      </c>
      <c r="B572" s="143">
        <v>10011.0</v>
      </c>
      <c r="C572" s="143">
        <v>33.0</v>
      </c>
      <c r="D572" s="143" t="s">
        <v>998</v>
      </c>
      <c r="E572" s="143">
        <v>3.0</v>
      </c>
    </row>
    <row r="573">
      <c r="A573" s="143" t="s">
        <v>225</v>
      </c>
      <c r="B573" s="143">
        <v>10011.0</v>
      </c>
      <c r="C573" s="143">
        <v>34.0</v>
      </c>
      <c r="D573" s="143" t="s">
        <v>999</v>
      </c>
      <c r="E573" s="143">
        <v>3.0</v>
      </c>
    </row>
    <row r="574">
      <c r="A574" s="143" t="s">
        <v>225</v>
      </c>
      <c r="B574" s="143">
        <v>10011.0</v>
      </c>
      <c r="C574" s="143">
        <v>35.0</v>
      </c>
      <c r="D574" s="143" t="s">
        <v>1000</v>
      </c>
      <c r="E574" s="143">
        <v>3.0</v>
      </c>
    </row>
    <row r="575">
      <c r="A575" s="143" t="s">
        <v>225</v>
      </c>
      <c r="B575" s="143">
        <v>10011.0</v>
      </c>
      <c r="C575" s="143">
        <v>36.0</v>
      </c>
      <c r="D575" s="143" t="s">
        <v>1001</v>
      </c>
      <c r="E575" s="143">
        <v>3.0</v>
      </c>
    </row>
    <row r="576">
      <c r="A576" s="143" t="s">
        <v>225</v>
      </c>
      <c r="B576" s="143">
        <v>10011.0</v>
      </c>
      <c r="C576" s="143">
        <v>37.0</v>
      </c>
      <c r="D576" s="143" t="s">
        <v>1002</v>
      </c>
      <c r="E576" s="143">
        <v>3.0</v>
      </c>
    </row>
    <row r="577">
      <c r="A577" s="143" t="s">
        <v>225</v>
      </c>
      <c r="B577" s="143">
        <v>10011.0</v>
      </c>
      <c r="C577" s="143">
        <v>38.0</v>
      </c>
      <c r="D577" s="143" t="s">
        <v>1003</v>
      </c>
      <c r="E577" s="143">
        <v>3.0</v>
      </c>
    </row>
    <row r="578">
      <c r="A578" s="143" t="s">
        <v>225</v>
      </c>
      <c r="B578" s="143">
        <v>10011.0</v>
      </c>
      <c r="C578" s="143">
        <v>39.0</v>
      </c>
      <c r="D578" s="143" t="s">
        <v>1004</v>
      </c>
      <c r="E578" s="143">
        <v>3.0</v>
      </c>
    </row>
    <row r="579">
      <c r="A579" s="143" t="s">
        <v>225</v>
      </c>
      <c r="B579" s="143">
        <v>10011.0</v>
      </c>
      <c r="C579" s="143">
        <v>40.0</v>
      </c>
      <c r="D579" s="143" t="s">
        <v>1005</v>
      </c>
      <c r="E579" s="143">
        <v>3.0</v>
      </c>
    </row>
    <row r="580">
      <c r="A580" s="143" t="s">
        <v>225</v>
      </c>
      <c r="B580" s="143">
        <v>10011.0</v>
      </c>
      <c r="C580" s="143">
        <v>41.0</v>
      </c>
      <c r="D580" s="143" t="s">
        <v>1006</v>
      </c>
      <c r="E580" s="143">
        <v>5.0</v>
      </c>
    </row>
    <row r="581">
      <c r="A581" s="143" t="s">
        <v>225</v>
      </c>
      <c r="B581" s="143">
        <v>10011.0</v>
      </c>
      <c r="C581" s="143">
        <v>42.0</v>
      </c>
      <c r="D581" s="143" t="s">
        <v>1007</v>
      </c>
      <c r="E581" s="143">
        <v>5.0</v>
      </c>
    </row>
    <row r="582">
      <c r="A582" s="143" t="s">
        <v>225</v>
      </c>
      <c r="B582" s="143">
        <v>10011.0</v>
      </c>
      <c r="C582" s="143">
        <v>43.0</v>
      </c>
      <c r="D582" s="143" t="s">
        <v>1008</v>
      </c>
      <c r="E582" s="143">
        <v>5.0</v>
      </c>
    </row>
    <row r="583">
      <c r="A583" s="143" t="s">
        <v>225</v>
      </c>
      <c r="B583" s="143">
        <v>10011.0</v>
      </c>
      <c r="C583" s="143">
        <v>44.0</v>
      </c>
      <c r="D583" s="143" t="s">
        <v>1009</v>
      </c>
      <c r="E583" s="143">
        <v>5.0</v>
      </c>
    </row>
    <row r="584">
      <c r="A584" s="143" t="s">
        <v>225</v>
      </c>
      <c r="B584" s="143">
        <v>10011.0</v>
      </c>
      <c r="C584" s="143">
        <v>45.0</v>
      </c>
      <c r="D584" s="143" t="s">
        <v>1010</v>
      </c>
      <c r="E584" s="143">
        <v>5.0</v>
      </c>
    </row>
    <row r="585">
      <c r="A585" s="143" t="s">
        <v>225</v>
      </c>
      <c r="B585" s="143">
        <v>10011.0</v>
      </c>
      <c r="C585" s="143">
        <v>46.0</v>
      </c>
      <c r="D585" s="143" t="s">
        <v>1011</v>
      </c>
      <c r="E585" s="143">
        <v>5.0</v>
      </c>
    </row>
    <row r="586">
      <c r="A586" s="143" t="s">
        <v>225</v>
      </c>
      <c r="B586" s="143">
        <v>10011.0</v>
      </c>
      <c r="C586" s="143">
        <v>47.0</v>
      </c>
      <c r="D586" s="143" t="s">
        <v>1012</v>
      </c>
      <c r="E586" s="143">
        <v>5.0</v>
      </c>
    </row>
    <row r="587">
      <c r="A587" s="143" t="s">
        <v>225</v>
      </c>
      <c r="B587" s="143">
        <v>10011.0</v>
      </c>
      <c r="C587" s="143">
        <v>48.0</v>
      </c>
      <c r="D587" s="143" t="s">
        <v>1013</v>
      </c>
      <c r="E587" s="143">
        <v>5.0</v>
      </c>
    </row>
    <row r="588">
      <c r="A588" s="143" t="s">
        <v>225</v>
      </c>
      <c r="B588" s="143">
        <v>10011.0</v>
      </c>
      <c r="C588" s="143">
        <v>49.0</v>
      </c>
      <c r="D588" s="143" t="s">
        <v>1014</v>
      </c>
      <c r="E588" s="143">
        <v>5.0</v>
      </c>
    </row>
    <row r="589">
      <c r="A589" s="143" t="s">
        <v>225</v>
      </c>
      <c r="B589" s="143">
        <v>10011.0</v>
      </c>
      <c r="C589" s="143">
        <v>50.0</v>
      </c>
      <c r="D589" s="143" t="s">
        <v>1015</v>
      </c>
      <c r="E589" s="143">
        <v>5.0</v>
      </c>
    </row>
    <row r="590">
      <c r="A590" s="143" t="s">
        <v>227</v>
      </c>
      <c r="B590" s="143">
        <v>10012.0</v>
      </c>
      <c r="C590" s="143">
        <v>2.0</v>
      </c>
      <c r="D590" s="143" t="s">
        <v>1016</v>
      </c>
      <c r="E590" s="143">
        <v>1.0</v>
      </c>
    </row>
    <row r="591">
      <c r="A591" s="143" t="s">
        <v>227</v>
      </c>
      <c r="B591" s="143">
        <v>10012.0</v>
      </c>
      <c r="C591" s="143">
        <v>3.0</v>
      </c>
      <c r="D591" s="143" t="s">
        <v>1017</v>
      </c>
      <c r="E591" s="143">
        <v>1.0</v>
      </c>
    </row>
    <row r="592">
      <c r="A592" s="143" t="s">
        <v>227</v>
      </c>
      <c r="B592" s="143">
        <v>10012.0</v>
      </c>
      <c r="C592" s="143">
        <v>4.0</v>
      </c>
      <c r="D592" s="143" t="s">
        <v>1018</v>
      </c>
      <c r="E592" s="143">
        <v>1.0</v>
      </c>
    </row>
    <row r="593">
      <c r="A593" s="143" t="s">
        <v>227</v>
      </c>
      <c r="B593" s="143">
        <v>10012.0</v>
      </c>
      <c r="C593" s="143">
        <v>5.0</v>
      </c>
      <c r="D593" s="143" t="s">
        <v>1019</v>
      </c>
      <c r="E593" s="143">
        <v>1.0</v>
      </c>
    </row>
    <row r="594">
      <c r="A594" s="143" t="s">
        <v>227</v>
      </c>
      <c r="B594" s="143">
        <v>10012.0</v>
      </c>
      <c r="C594" s="143">
        <v>6.0</v>
      </c>
      <c r="D594" s="143" t="s">
        <v>1020</v>
      </c>
      <c r="E594" s="143">
        <v>1.0</v>
      </c>
    </row>
    <row r="595">
      <c r="A595" s="143" t="s">
        <v>227</v>
      </c>
      <c r="B595" s="143">
        <v>10012.0</v>
      </c>
      <c r="C595" s="143">
        <v>7.0</v>
      </c>
      <c r="D595" s="143" t="s">
        <v>1021</v>
      </c>
      <c r="E595" s="143">
        <v>1.0</v>
      </c>
    </row>
    <row r="596">
      <c r="A596" s="143" t="s">
        <v>227</v>
      </c>
      <c r="B596" s="143">
        <v>10012.0</v>
      </c>
      <c r="C596" s="143">
        <v>8.0</v>
      </c>
      <c r="D596" s="143" t="s">
        <v>1022</v>
      </c>
      <c r="E596" s="143">
        <v>1.0</v>
      </c>
    </row>
    <row r="597">
      <c r="A597" s="143" t="s">
        <v>227</v>
      </c>
      <c r="B597" s="143">
        <v>10012.0</v>
      </c>
      <c r="C597" s="143">
        <v>9.0</v>
      </c>
      <c r="D597" s="143" t="s">
        <v>1023</v>
      </c>
      <c r="E597" s="143">
        <v>1.0</v>
      </c>
    </row>
    <row r="598">
      <c r="A598" s="143" t="s">
        <v>227</v>
      </c>
      <c r="B598" s="143">
        <v>10012.0</v>
      </c>
      <c r="C598" s="143">
        <v>10.0</v>
      </c>
      <c r="D598" s="143" t="s">
        <v>1024</v>
      </c>
      <c r="E598" s="143">
        <v>1.0</v>
      </c>
    </row>
    <row r="599">
      <c r="A599" s="143" t="s">
        <v>227</v>
      </c>
      <c r="B599" s="143">
        <v>10012.0</v>
      </c>
      <c r="C599" s="143">
        <v>11.0</v>
      </c>
      <c r="D599" s="143" t="s">
        <v>1025</v>
      </c>
      <c r="E599" s="143">
        <v>1.0</v>
      </c>
    </row>
    <row r="600">
      <c r="A600" s="143" t="s">
        <v>227</v>
      </c>
      <c r="B600" s="143">
        <v>10012.0</v>
      </c>
      <c r="C600" s="143">
        <v>12.0</v>
      </c>
      <c r="D600" s="143" t="s">
        <v>1026</v>
      </c>
      <c r="E600" s="143">
        <v>1.0</v>
      </c>
    </row>
    <row r="601">
      <c r="A601" s="143" t="s">
        <v>227</v>
      </c>
      <c r="B601" s="143">
        <v>10012.0</v>
      </c>
      <c r="C601" s="143">
        <v>13.0</v>
      </c>
      <c r="D601" s="143" t="s">
        <v>1027</v>
      </c>
      <c r="E601" s="143">
        <v>1.0</v>
      </c>
    </row>
    <row r="602">
      <c r="A602" s="143" t="s">
        <v>227</v>
      </c>
      <c r="B602" s="143">
        <v>10012.0</v>
      </c>
      <c r="C602" s="143">
        <v>14.0</v>
      </c>
      <c r="D602" s="143" t="s">
        <v>1028</v>
      </c>
      <c r="E602" s="143">
        <v>1.0</v>
      </c>
    </row>
    <row r="603">
      <c r="A603" s="143" t="s">
        <v>227</v>
      </c>
      <c r="B603" s="143">
        <v>10012.0</v>
      </c>
      <c r="C603" s="143">
        <v>15.0</v>
      </c>
      <c r="D603" s="143" t="s">
        <v>1029</v>
      </c>
      <c r="E603" s="143">
        <v>1.0</v>
      </c>
    </row>
    <row r="604">
      <c r="A604" s="143" t="s">
        <v>227</v>
      </c>
      <c r="B604" s="143">
        <v>10012.0</v>
      </c>
      <c r="C604" s="143">
        <v>16.0</v>
      </c>
      <c r="D604" s="143" t="s">
        <v>1030</v>
      </c>
      <c r="E604" s="143">
        <v>2.0</v>
      </c>
    </row>
    <row r="605">
      <c r="A605" s="143" t="s">
        <v>227</v>
      </c>
      <c r="B605" s="143">
        <v>10012.0</v>
      </c>
      <c r="C605" s="143">
        <v>17.0</v>
      </c>
      <c r="D605" s="143" t="s">
        <v>1031</v>
      </c>
      <c r="E605" s="143">
        <v>2.0</v>
      </c>
    </row>
    <row r="606">
      <c r="A606" s="143" t="s">
        <v>227</v>
      </c>
      <c r="B606" s="143">
        <v>10012.0</v>
      </c>
      <c r="C606" s="143">
        <v>18.0</v>
      </c>
      <c r="D606" s="143" t="s">
        <v>1032</v>
      </c>
      <c r="E606" s="143">
        <v>2.0</v>
      </c>
    </row>
    <row r="607">
      <c r="A607" s="143" t="s">
        <v>227</v>
      </c>
      <c r="B607" s="143">
        <v>10012.0</v>
      </c>
      <c r="C607" s="143">
        <v>19.0</v>
      </c>
      <c r="D607" s="143" t="s">
        <v>1033</v>
      </c>
      <c r="E607" s="143">
        <v>2.0</v>
      </c>
    </row>
    <row r="608">
      <c r="A608" s="143" t="s">
        <v>227</v>
      </c>
      <c r="B608" s="143">
        <v>10012.0</v>
      </c>
      <c r="C608" s="143">
        <v>20.0</v>
      </c>
      <c r="D608" s="143" t="s">
        <v>1034</v>
      </c>
      <c r="E608" s="143">
        <v>2.0</v>
      </c>
    </row>
    <row r="609">
      <c r="A609" s="143" t="s">
        <v>227</v>
      </c>
      <c r="B609" s="143">
        <v>10012.0</v>
      </c>
      <c r="C609" s="143">
        <v>21.0</v>
      </c>
      <c r="D609" s="143" t="s">
        <v>1035</v>
      </c>
      <c r="E609" s="143">
        <v>16.0</v>
      </c>
    </row>
    <row r="610">
      <c r="A610" s="143" t="s">
        <v>227</v>
      </c>
      <c r="B610" s="143">
        <v>10012.0</v>
      </c>
      <c r="C610" s="143">
        <v>22.0</v>
      </c>
      <c r="D610" s="143" t="s">
        <v>1036</v>
      </c>
      <c r="E610" s="143">
        <v>16.0</v>
      </c>
    </row>
    <row r="611">
      <c r="A611" s="143" t="s">
        <v>227</v>
      </c>
      <c r="B611" s="143">
        <v>10012.0</v>
      </c>
      <c r="C611" s="143">
        <v>23.0</v>
      </c>
      <c r="D611" s="143" t="s">
        <v>1037</v>
      </c>
      <c r="E611" s="143">
        <v>16.0</v>
      </c>
    </row>
    <row r="612">
      <c r="A612" s="143" t="s">
        <v>227</v>
      </c>
      <c r="B612" s="143">
        <v>10012.0</v>
      </c>
      <c r="C612" s="143">
        <v>24.0</v>
      </c>
      <c r="D612" s="143" t="s">
        <v>1038</v>
      </c>
      <c r="E612" s="143">
        <v>16.0</v>
      </c>
    </row>
    <row r="613">
      <c r="A613" s="143" t="s">
        <v>227</v>
      </c>
      <c r="B613" s="143">
        <v>10012.0</v>
      </c>
      <c r="C613" s="143">
        <v>25.0</v>
      </c>
      <c r="D613" s="143" t="s">
        <v>1039</v>
      </c>
      <c r="E613" s="143">
        <v>16.0</v>
      </c>
    </row>
    <row r="614">
      <c r="A614" s="143" t="s">
        <v>227</v>
      </c>
      <c r="B614" s="143">
        <v>10012.0</v>
      </c>
      <c r="C614" s="143">
        <v>26.0</v>
      </c>
      <c r="D614" s="143" t="s">
        <v>1040</v>
      </c>
      <c r="E614" s="143">
        <v>16.0</v>
      </c>
    </row>
    <row r="615">
      <c r="A615" s="143" t="s">
        <v>227</v>
      </c>
      <c r="B615" s="143">
        <v>10012.0</v>
      </c>
      <c r="C615" s="143">
        <v>27.0</v>
      </c>
      <c r="D615" s="143" t="s">
        <v>1041</v>
      </c>
      <c r="E615" s="143">
        <v>16.0</v>
      </c>
    </row>
    <row r="616">
      <c r="A616" s="143" t="s">
        <v>227</v>
      </c>
      <c r="B616" s="143">
        <v>10012.0</v>
      </c>
      <c r="C616" s="143">
        <v>28.0</v>
      </c>
      <c r="D616" s="143" t="s">
        <v>1042</v>
      </c>
      <c r="E616" s="143">
        <v>16.0</v>
      </c>
    </row>
    <row r="617">
      <c r="A617" s="143" t="s">
        <v>227</v>
      </c>
      <c r="B617" s="143">
        <v>10012.0</v>
      </c>
      <c r="C617" s="143">
        <v>29.0</v>
      </c>
      <c r="D617" s="143" t="s">
        <v>1043</v>
      </c>
      <c r="E617" s="143">
        <v>16.0</v>
      </c>
    </row>
    <row r="618">
      <c r="A618" s="143" t="s">
        <v>227</v>
      </c>
      <c r="B618" s="143">
        <v>10012.0</v>
      </c>
      <c r="C618" s="143">
        <v>30.0</v>
      </c>
      <c r="D618" s="143" t="s">
        <v>1044</v>
      </c>
      <c r="E618" s="143">
        <v>16.0</v>
      </c>
    </row>
    <row r="619">
      <c r="A619" s="143" t="s">
        <v>227</v>
      </c>
      <c r="B619" s="143">
        <v>10012.0</v>
      </c>
      <c r="C619" s="143">
        <v>31.0</v>
      </c>
      <c r="D619" s="143" t="s">
        <v>1045</v>
      </c>
      <c r="E619" s="143">
        <v>1.0</v>
      </c>
    </row>
    <row r="620">
      <c r="A620" s="143" t="s">
        <v>227</v>
      </c>
      <c r="B620" s="143">
        <v>10012.0</v>
      </c>
      <c r="C620" s="143">
        <v>32.0</v>
      </c>
      <c r="D620" s="143" t="s">
        <v>1046</v>
      </c>
      <c r="E620" s="143">
        <v>1.0</v>
      </c>
    </row>
    <row r="621">
      <c r="A621" s="143" t="s">
        <v>227</v>
      </c>
      <c r="B621" s="143">
        <v>10012.0</v>
      </c>
      <c r="C621" s="143">
        <v>33.0</v>
      </c>
      <c r="D621" s="143" t="s">
        <v>1047</v>
      </c>
      <c r="E621" s="143">
        <v>1.0</v>
      </c>
    </row>
    <row r="622">
      <c r="A622" s="143" t="s">
        <v>227</v>
      </c>
      <c r="B622" s="143">
        <v>10012.0</v>
      </c>
      <c r="C622" s="143">
        <v>34.0</v>
      </c>
      <c r="D622" s="143" t="s">
        <v>1048</v>
      </c>
      <c r="E622" s="143">
        <v>1.0</v>
      </c>
    </row>
    <row r="623">
      <c r="A623" s="143" t="s">
        <v>227</v>
      </c>
      <c r="B623" s="143">
        <v>10012.0</v>
      </c>
      <c r="C623" s="143">
        <v>35.0</v>
      </c>
      <c r="D623" s="143" t="s">
        <v>1049</v>
      </c>
      <c r="E623" s="143">
        <v>1.0</v>
      </c>
    </row>
    <row r="624">
      <c r="A624" s="143" t="s">
        <v>227</v>
      </c>
      <c r="B624" s="143">
        <v>10012.0</v>
      </c>
      <c r="C624" s="143">
        <v>36.0</v>
      </c>
      <c r="D624" s="143" t="s">
        <v>1050</v>
      </c>
      <c r="E624" s="143">
        <v>1.0</v>
      </c>
    </row>
    <row r="625">
      <c r="A625" s="143" t="s">
        <v>227</v>
      </c>
      <c r="B625" s="143">
        <v>10012.0</v>
      </c>
      <c r="C625" s="143">
        <v>37.0</v>
      </c>
      <c r="D625" s="143" t="s">
        <v>1051</v>
      </c>
      <c r="E625" s="143">
        <v>1.0</v>
      </c>
    </row>
    <row r="626">
      <c r="A626" s="143" t="s">
        <v>227</v>
      </c>
      <c r="B626" s="143">
        <v>10012.0</v>
      </c>
      <c r="C626" s="143">
        <v>38.0</v>
      </c>
      <c r="D626" s="143" t="s">
        <v>1052</v>
      </c>
      <c r="E626" s="143">
        <v>1.0</v>
      </c>
    </row>
    <row r="627">
      <c r="A627" s="143" t="s">
        <v>227</v>
      </c>
      <c r="B627" s="143">
        <v>10012.0</v>
      </c>
      <c r="C627" s="143">
        <v>39.0</v>
      </c>
      <c r="D627" s="143" t="s">
        <v>1053</v>
      </c>
      <c r="E627" s="143">
        <v>1.0</v>
      </c>
    </row>
    <row r="628">
      <c r="A628" s="143" t="s">
        <v>227</v>
      </c>
      <c r="B628" s="143">
        <v>10012.0</v>
      </c>
      <c r="C628" s="143">
        <v>40.0</v>
      </c>
      <c r="D628" s="143" t="s">
        <v>1054</v>
      </c>
      <c r="E628" s="143">
        <v>1.0</v>
      </c>
    </row>
    <row r="629">
      <c r="A629" s="143" t="s">
        <v>227</v>
      </c>
      <c r="B629" s="143">
        <v>10012.0</v>
      </c>
      <c r="C629" s="143">
        <v>41.0</v>
      </c>
      <c r="D629" s="143" t="s">
        <v>1055</v>
      </c>
      <c r="E629" s="143">
        <v>1.0</v>
      </c>
    </row>
    <row r="630">
      <c r="A630" s="143" t="s">
        <v>227</v>
      </c>
      <c r="B630" s="143">
        <v>10012.0</v>
      </c>
      <c r="C630" s="143">
        <v>42.0</v>
      </c>
      <c r="D630" s="143" t="s">
        <v>1056</v>
      </c>
      <c r="E630" s="143">
        <v>1.0</v>
      </c>
    </row>
    <row r="631">
      <c r="A631" s="143" t="s">
        <v>227</v>
      </c>
      <c r="B631" s="143">
        <v>10012.0</v>
      </c>
      <c r="C631" s="143">
        <v>43.0</v>
      </c>
      <c r="D631" s="143" t="s">
        <v>1057</v>
      </c>
      <c r="E631" s="143">
        <v>1.0</v>
      </c>
    </row>
    <row r="632">
      <c r="A632" s="143" t="s">
        <v>227</v>
      </c>
      <c r="B632" s="143">
        <v>10012.0</v>
      </c>
      <c r="C632" s="143">
        <v>44.0</v>
      </c>
      <c r="D632" s="143" t="s">
        <v>1058</v>
      </c>
      <c r="E632" s="143">
        <v>1.0</v>
      </c>
    </row>
    <row r="633">
      <c r="A633" s="143" t="s">
        <v>227</v>
      </c>
      <c r="B633" s="143">
        <v>10012.0</v>
      </c>
      <c r="C633" s="143">
        <v>45.0</v>
      </c>
      <c r="D633" s="143" t="s">
        <v>1059</v>
      </c>
      <c r="E633" s="143">
        <v>1.0</v>
      </c>
    </row>
    <row r="634">
      <c r="A634" s="143" t="s">
        <v>227</v>
      </c>
      <c r="B634" s="143">
        <v>10012.0</v>
      </c>
      <c r="C634" s="143">
        <v>46.0</v>
      </c>
      <c r="D634" s="143" t="s">
        <v>1060</v>
      </c>
      <c r="E634" s="143">
        <v>1.0</v>
      </c>
    </row>
    <row r="635">
      <c r="A635" s="143" t="s">
        <v>227</v>
      </c>
      <c r="B635" s="143">
        <v>10012.0</v>
      </c>
      <c r="C635" s="143">
        <v>47.0</v>
      </c>
      <c r="D635" s="143" t="s">
        <v>1061</v>
      </c>
      <c r="E635" s="143">
        <v>1.0</v>
      </c>
    </row>
    <row r="636">
      <c r="A636" s="143" t="s">
        <v>227</v>
      </c>
      <c r="B636" s="143">
        <v>10012.0</v>
      </c>
      <c r="C636" s="143">
        <v>48.0</v>
      </c>
      <c r="D636" s="143" t="s">
        <v>1062</v>
      </c>
      <c r="E636" s="143">
        <v>1.0</v>
      </c>
    </row>
    <row r="637">
      <c r="A637" s="143" t="s">
        <v>227</v>
      </c>
      <c r="B637" s="143">
        <v>10012.0</v>
      </c>
      <c r="C637" s="143">
        <v>49.0</v>
      </c>
      <c r="D637" s="143" t="s">
        <v>1063</v>
      </c>
      <c r="E637" s="143">
        <v>1.0</v>
      </c>
    </row>
    <row r="638">
      <c r="A638" s="143" t="s">
        <v>227</v>
      </c>
      <c r="B638" s="143">
        <v>10012.0</v>
      </c>
      <c r="C638" s="143">
        <v>50.0</v>
      </c>
      <c r="D638" s="143" t="s">
        <v>1064</v>
      </c>
      <c r="E638" s="143">
        <v>1.0</v>
      </c>
    </row>
    <row r="639">
      <c r="A639" s="143" t="s">
        <v>229</v>
      </c>
      <c r="B639" s="143">
        <v>10013.0</v>
      </c>
      <c r="C639" s="143">
        <v>2.0</v>
      </c>
      <c r="D639" s="143" t="s">
        <v>1065</v>
      </c>
      <c r="E639" s="143">
        <v>4.0</v>
      </c>
    </row>
    <row r="640">
      <c r="A640" s="143" t="s">
        <v>229</v>
      </c>
      <c r="B640" s="143">
        <v>10013.0</v>
      </c>
      <c r="C640" s="143">
        <v>3.0</v>
      </c>
      <c r="D640" s="143" t="s">
        <v>1066</v>
      </c>
      <c r="E640" s="143">
        <v>4.0</v>
      </c>
    </row>
    <row r="641">
      <c r="A641" s="143" t="s">
        <v>229</v>
      </c>
      <c r="B641" s="143">
        <v>10013.0</v>
      </c>
      <c r="C641" s="143">
        <v>4.0</v>
      </c>
      <c r="D641" s="143" t="s">
        <v>1067</v>
      </c>
      <c r="E641" s="143">
        <v>4.0</v>
      </c>
    </row>
    <row r="642">
      <c r="A642" s="143" t="s">
        <v>229</v>
      </c>
      <c r="B642" s="143">
        <v>10013.0</v>
      </c>
      <c r="C642" s="143">
        <v>5.0</v>
      </c>
      <c r="D642" s="143" t="s">
        <v>1068</v>
      </c>
      <c r="E642" s="143">
        <v>4.0</v>
      </c>
    </row>
    <row r="643">
      <c r="A643" s="143" t="s">
        <v>229</v>
      </c>
      <c r="B643" s="143">
        <v>10013.0</v>
      </c>
      <c r="C643" s="143">
        <v>6.0</v>
      </c>
      <c r="D643" s="143" t="s">
        <v>1069</v>
      </c>
      <c r="E643" s="143">
        <v>6.0</v>
      </c>
    </row>
    <row r="644">
      <c r="A644" s="143" t="s">
        <v>229</v>
      </c>
      <c r="B644" s="143">
        <v>10013.0</v>
      </c>
      <c r="C644" s="143">
        <v>7.0</v>
      </c>
      <c r="D644" s="143" t="s">
        <v>1070</v>
      </c>
      <c r="E644" s="143">
        <v>6.0</v>
      </c>
    </row>
    <row r="645">
      <c r="A645" s="143" t="s">
        <v>229</v>
      </c>
      <c r="B645" s="143">
        <v>10013.0</v>
      </c>
      <c r="C645" s="143">
        <v>8.0</v>
      </c>
      <c r="D645" s="143" t="s">
        <v>1071</v>
      </c>
      <c r="E645" s="143">
        <v>6.0</v>
      </c>
    </row>
    <row r="646">
      <c r="A646" s="143" t="s">
        <v>229</v>
      </c>
      <c r="B646" s="143">
        <v>10013.0</v>
      </c>
      <c r="C646" s="143">
        <v>9.0</v>
      </c>
      <c r="D646" s="143" t="s">
        <v>1072</v>
      </c>
      <c r="E646" s="143">
        <v>6.0</v>
      </c>
    </row>
    <row r="647">
      <c r="A647" s="143" t="s">
        <v>229</v>
      </c>
      <c r="B647" s="143">
        <v>10013.0</v>
      </c>
      <c r="C647" s="143">
        <v>10.0</v>
      </c>
      <c r="D647" s="143" t="s">
        <v>1073</v>
      </c>
      <c r="E647" s="143">
        <v>6.0</v>
      </c>
    </row>
    <row r="648">
      <c r="A648" s="143" t="s">
        <v>229</v>
      </c>
      <c r="B648" s="143">
        <v>10013.0</v>
      </c>
      <c r="C648" s="143">
        <v>11.0</v>
      </c>
      <c r="D648" s="143" t="s">
        <v>1074</v>
      </c>
      <c r="E648" s="143">
        <v>8.0</v>
      </c>
    </row>
    <row r="649">
      <c r="A649" s="143" t="s">
        <v>229</v>
      </c>
      <c r="B649" s="143">
        <v>10013.0</v>
      </c>
      <c r="C649" s="143">
        <v>12.0</v>
      </c>
      <c r="D649" s="143" t="s">
        <v>1075</v>
      </c>
      <c r="E649" s="143">
        <v>8.0</v>
      </c>
    </row>
    <row r="650">
      <c r="A650" s="143" t="s">
        <v>229</v>
      </c>
      <c r="B650" s="143">
        <v>10013.0</v>
      </c>
      <c r="C650" s="143">
        <v>13.0</v>
      </c>
      <c r="D650" s="143" t="s">
        <v>1076</v>
      </c>
      <c r="E650" s="143">
        <v>8.0</v>
      </c>
    </row>
    <row r="651">
      <c r="A651" s="143" t="s">
        <v>229</v>
      </c>
      <c r="B651" s="143">
        <v>10013.0</v>
      </c>
      <c r="C651" s="143">
        <v>14.0</v>
      </c>
      <c r="D651" s="143" t="s">
        <v>1077</v>
      </c>
      <c r="E651" s="143">
        <v>8.0</v>
      </c>
    </row>
    <row r="652">
      <c r="A652" s="143" t="s">
        <v>229</v>
      </c>
      <c r="B652" s="143">
        <v>10013.0</v>
      </c>
      <c r="C652" s="143">
        <v>15.0</v>
      </c>
      <c r="D652" s="143" t="s">
        <v>1078</v>
      </c>
      <c r="E652" s="143">
        <v>8.0</v>
      </c>
    </row>
    <row r="653">
      <c r="A653" s="143" t="s">
        <v>229</v>
      </c>
      <c r="B653" s="143">
        <v>10013.0</v>
      </c>
      <c r="C653" s="143">
        <v>16.0</v>
      </c>
      <c r="D653" s="143" t="s">
        <v>1079</v>
      </c>
      <c r="E653" s="143">
        <v>10.0</v>
      </c>
    </row>
    <row r="654">
      <c r="A654" s="143" t="s">
        <v>229</v>
      </c>
      <c r="B654" s="143">
        <v>10013.0</v>
      </c>
      <c r="C654" s="143">
        <v>17.0</v>
      </c>
      <c r="D654" s="143" t="s">
        <v>1080</v>
      </c>
      <c r="E654" s="143">
        <v>10.0</v>
      </c>
    </row>
    <row r="655">
      <c r="A655" s="143" t="s">
        <v>229</v>
      </c>
      <c r="B655" s="143">
        <v>10013.0</v>
      </c>
      <c r="C655" s="143">
        <v>18.0</v>
      </c>
      <c r="D655" s="143" t="s">
        <v>1081</v>
      </c>
      <c r="E655" s="143">
        <v>10.0</v>
      </c>
    </row>
    <row r="656">
      <c r="A656" s="143" t="s">
        <v>229</v>
      </c>
      <c r="B656" s="143">
        <v>10013.0</v>
      </c>
      <c r="C656" s="143">
        <v>19.0</v>
      </c>
      <c r="D656" s="143" t="s">
        <v>1082</v>
      </c>
      <c r="E656" s="143">
        <v>10.0</v>
      </c>
    </row>
    <row r="657">
      <c r="A657" s="143" t="s">
        <v>229</v>
      </c>
      <c r="B657" s="143">
        <v>10013.0</v>
      </c>
      <c r="C657" s="143">
        <v>20.0</v>
      </c>
      <c r="D657" s="143" t="s">
        <v>1083</v>
      </c>
      <c r="E657" s="143">
        <v>10.0</v>
      </c>
    </row>
    <row r="658">
      <c r="A658" s="143" t="s">
        <v>229</v>
      </c>
      <c r="B658" s="143">
        <v>10013.0</v>
      </c>
      <c r="C658" s="143">
        <v>21.0</v>
      </c>
      <c r="D658" s="143" t="s">
        <v>1084</v>
      </c>
      <c r="E658" s="143">
        <v>3.0</v>
      </c>
    </row>
    <row r="659">
      <c r="A659" s="143" t="s">
        <v>229</v>
      </c>
      <c r="B659" s="143">
        <v>10013.0</v>
      </c>
      <c r="C659" s="143">
        <v>22.0</v>
      </c>
      <c r="D659" s="143" t="s">
        <v>1085</v>
      </c>
      <c r="E659" s="143">
        <v>3.0</v>
      </c>
    </row>
    <row r="660">
      <c r="A660" s="143" t="s">
        <v>229</v>
      </c>
      <c r="B660" s="143">
        <v>10013.0</v>
      </c>
      <c r="C660" s="143">
        <v>23.0</v>
      </c>
      <c r="D660" s="143" t="s">
        <v>1086</v>
      </c>
      <c r="E660" s="143">
        <v>3.0</v>
      </c>
    </row>
    <row r="661">
      <c r="A661" s="143" t="s">
        <v>229</v>
      </c>
      <c r="B661" s="143">
        <v>10013.0</v>
      </c>
      <c r="C661" s="143">
        <v>24.0</v>
      </c>
      <c r="D661" s="143" t="s">
        <v>1087</v>
      </c>
      <c r="E661" s="143">
        <v>3.0</v>
      </c>
    </row>
    <row r="662">
      <c r="A662" s="143" t="s">
        <v>229</v>
      </c>
      <c r="B662" s="143">
        <v>10013.0</v>
      </c>
      <c r="C662" s="143">
        <v>25.0</v>
      </c>
      <c r="D662" s="143" t="s">
        <v>1088</v>
      </c>
      <c r="E662" s="143">
        <v>3.0</v>
      </c>
    </row>
    <row r="663">
      <c r="A663" s="143" t="s">
        <v>229</v>
      </c>
      <c r="B663" s="143">
        <v>10013.0</v>
      </c>
      <c r="C663" s="143">
        <v>26.0</v>
      </c>
      <c r="D663" s="143" t="s">
        <v>1089</v>
      </c>
      <c r="E663" s="143">
        <v>3.0</v>
      </c>
    </row>
    <row r="664">
      <c r="A664" s="143" t="s">
        <v>229</v>
      </c>
      <c r="B664" s="143">
        <v>10013.0</v>
      </c>
      <c r="C664" s="143">
        <v>27.0</v>
      </c>
      <c r="D664" s="143" t="s">
        <v>1090</v>
      </c>
      <c r="E664" s="143">
        <v>3.0</v>
      </c>
    </row>
    <row r="665">
      <c r="A665" s="143" t="s">
        <v>229</v>
      </c>
      <c r="B665" s="143">
        <v>10013.0</v>
      </c>
      <c r="C665" s="143">
        <v>28.0</v>
      </c>
      <c r="D665" s="143" t="s">
        <v>1091</v>
      </c>
      <c r="E665" s="143">
        <v>3.0</v>
      </c>
    </row>
    <row r="666">
      <c r="A666" s="143" t="s">
        <v>229</v>
      </c>
      <c r="B666" s="143">
        <v>10013.0</v>
      </c>
      <c r="C666" s="143">
        <v>29.0</v>
      </c>
      <c r="D666" s="143" t="s">
        <v>1092</v>
      </c>
      <c r="E666" s="143">
        <v>3.0</v>
      </c>
    </row>
    <row r="667">
      <c r="A667" s="143" t="s">
        <v>229</v>
      </c>
      <c r="B667" s="143">
        <v>10013.0</v>
      </c>
      <c r="C667" s="143">
        <v>30.0</v>
      </c>
      <c r="D667" s="143" t="s">
        <v>1093</v>
      </c>
      <c r="E667" s="143">
        <v>3.0</v>
      </c>
    </row>
    <row r="668">
      <c r="A668" s="143" t="s">
        <v>229</v>
      </c>
      <c r="B668" s="143">
        <v>10013.0</v>
      </c>
      <c r="C668" s="143">
        <v>31.0</v>
      </c>
      <c r="D668" s="143" t="s">
        <v>1094</v>
      </c>
      <c r="E668" s="143">
        <v>4.0</v>
      </c>
    </row>
    <row r="669">
      <c r="A669" s="143" t="s">
        <v>229</v>
      </c>
      <c r="B669" s="143">
        <v>10013.0</v>
      </c>
      <c r="C669" s="143">
        <v>32.0</v>
      </c>
      <c r="D669" s="143" t="s">
        <v>1095</v>
      </c>
      <c r="E669" s="143">
        <v>4.0</v>
      </c>
    </row>
    <row r="670">
      <c r="A670" s="143" t="s">
        <v>229</v>
      </c>
      <c r="B670" s="143">
        <v>10013.0</v>
      </c>
      <c r="C670" s="143">
        <v>33.0</v>
      </c>
      <c r="D670" s="143" t="s">
        <v>1096</v>
      </c>
      <c r="E670" s="143">
        <v>4.0</v>
      </c>
    </row>
    <row r="671">
      <c r="A671" s="143" t="s">
        <v>229</v>
      </c>
      <c r="B671" s="143">
        <v>10013.0</v>
      </c>
      <c r="C671" s="143">
        <v>34.0</v>
      </c>
      <c r="D671" s="143" t="s">
        <v>1097</v>
      </c>
      <c r="E671" s="143">
        <v>4.0</v>
      </c>
    </row>
    <row r="672">
      <c r="A672" s="143" t="s">
        <v>229</v>
      </c>
      <c r="B672" s="143">
        <v>10013.0</v>
      </c>
      <c r="C672" s="143">
        <v>35.0</v>
      </c>
      <c r="D672" s="143" t="s">
        <v>1098</v>
      </c>
      <c r="E672" s="143">
        <v>4.0</v>
      </c>
    </row>
    <row r="673">
      <c r="A673" s="143" t="s">
        <v>229</v>
      </c>
      <c r="B673" s="143">
        <v>10013.0</v>
      </c>
      <c r="C673" s="143">
        <v>36.0</v>
      </c>
      <c r="D673" s="143" t="s">
        <v>1099</v>
      </c>
      <c r="E673" s="143">
        <v>4.0</v>
      </c>
    </row>
    <row r="674">
      <c r="A674" s="143" t="s">
        <v>229</v>
      </c>
      <c r="B674" s="143">
        <v>10013.0</v>
      </c>
      <c r="C674" s="143">
        <v>37.0</v>
      </c>
      <c r="D674" s="143" t="s">
        <v>1100</v>
      </c>
      <c r="E674" s="143">
        <v>4.0</v>
      </c>
    </row>
    <row r="675">
      <c r="A675" s="143" t="s">
        <v>229</v>
      </c>
      <c r="B675" s="143">
        <v>10013.0</v>
      </c>
      <c r="C675" s="143">
        <v>38.0</v>
      </c>
      <c r="D675" s="143" t="s">
        <v>1101</v>
      </c>
      <c r="E675" s="143">
        <v>4.0</v>
      </c>
    </row>
    <row r="676">
      <c r="A676" s="143" t="s">
        <v>229</v>
      </c>
      <c r="B676" s="143">
        <v>10013.0</v>
      </c>
      <c r="C676" s="143">
        <v>39.0</v>
      </c>
      <c r="D676" s="143" t="s">
        <v>1102</v>
      </c>
      <c r="E676" s="143">
        <v>4.0</v>
      </c>
    </row>
    <row r="677">
      <c r="A677" s="143" t="s">
        <v>229</v>
      </c>
      <c r="B677" s="143">
        <v>10013.0</v>
      </c>
      <c r="C677" s="143">
        <v>40.0</v>
      </c>
      <c r="D677" s="143" t="s">
        <v>1103</v>
      </c>
      <c r="E677" s="143">
        <v>4.0</v>
      </c>
    </row>
    <row r="678">
      <c r="A678" s="143" t="s">
        <v>229</v>
      </c>
      <c r="B678" s="143">
        <v>10013.0</v>
      </c>
      <c r="C678" s="143">
        <v>41.0</v>
      </c>
      <c r="D678" s="143" t="s">
        <v>1104</v>
      </c>
      <c r="E678" s="143">
        <v>6.0</v>
      </c>
    </row>
    <row r="679">
      <c r="A679" s="143" t="s">
        <v>229</v>
      </c>
      <c r="B679" s="143">
        <v>10013.0</v>
      </c>
      <c r="C679" s="143">
        <v>42.0</v>
      </c>
      <c r="D679" s="143" t="s">
        <v>1105</v>
      </c>
      <c r="E679" s="143">
        <v>6.0</v>
      </c>
    </row>
    <row r="680">
      <c r="A680" s="143" t="s">
        <v>229</v>
      </c>
      <c r="B680" s="143">
        <v>10013.0</v>
      </c>
      <c r="C680" s="143">
        <v>43.0</v>
      </c>
      <c r="D680" s="143" t="s">
        <v>1106</v>
      </c>
      <c r="E680" s="143">
        <v>6.0</v>
      </c>
    </row>
    <row r="681">
      <c r="A681" s="143" t="s">
        <v>229</v>
      </c>
      <c r="B681" s="143">
        <v>10013.0</v>
      </c>
      <c r="C681" s="143">
        <v>44.0</v>
      </c>
      <c r="D681" s="143" t="s">
        <v>1107</v>
      </c>
      <c r="E681" s="143">
        <v>6.0</v>
      </c>
    </row>
    <row r="682">
      <c r="A682" s="143" t="s">
        <v>229</v>
      </c>
      <c r="B682" s="143">
        <v>10013.0</v>
      </c>
      <c r="C682" s="143">
        <v>45.0</v>
      </c>
      <c r="D682" s="143" t="s">
        <v>1108</v>
      </c>
      <c r="E682" s="143">
        <v>6.0</v>
      </c>
    </row>
    <row r="683">
      <c r="A683" s="143" t="s">
        <v>229</v>
      </c>
      <c r="B683" s="143">
        <v>10013.0</v>
      </c>
      <c r="C683" s="143">
        <v>46.0</v>
      </c>
      <c r="D683" s="143" t="s">
        <v>1109</v>
      </c>
      <c r="E683" s="143">
        <v>6.0</v>
      </c>
    </row>
    <row r="684">
      <c r="A684" s="143" t="s">
        <v>229</v>
      </c>
      <c r="B684" s="143">
        <v>10013.0</v>
      </c>
      <c r="C684" s="143">
        <v>47.0</v>
      </c>
      <c r="D684" s="143" t="s">
        <v>1110</v>
      </c>
      <c r="E684" s="143">
        <v>6.0</v>
      </c>
    </row>
    <row r="685">
      <c r="A685" s="143" t="s">
        <v>229</v>
      </c>
      <c r="B685" s="143">
        <v>10013.0</v>
      </c>
      <c r="C685" s="143">
        <v>48.0</v>
      </c>
      <c r="D685" s="143" t="s">
        <v>1111</v>
      </c>
      <c r="E685" s="143">
        <v>6.0</v>
      </c>
    </row>
    <row r="686">
      <c r="A686" s="143" t="s">
        <v>229</v>
      </c>
      <c r="B686" s="143">
        <v>10013.0</v>
      </c>
      <c r="C686" s="143">
        <v>49.0</v>
      </c>
      <c r="D686" s="143" t="s">
        <v>1112</v>
      </c>
      <c r="E686" s="143">
        <v>6.0</v>
      </c>
    </row>
    <row r="687">
      <c r="A687" s="143" t="s">
        <v>229</v>
      </c>
      <c r="B687" s="143">
        <v>10013.0</v>
      </c>
      <c r="C687" s="143">
        <v>50.0</v>
      </c>
      <c r="D687" s="143" t="s">
        <v>1113</v>
      </c>
      <c r="E687" s="143">
        <v>6.0</v>
      </c>
    </row>
    <row r="688">
      <c r="A688" s="143" t="s">
        <v>231</v>
      </c>
      <c r="B688" s="143">
        <v>10014.0</v>
      </c>
      <c r="C688" s="143">
        <v>2.0</v>
      </c>
      <c r="D688" s="143" t="s">
        <v>1114</v>
      </c>
      <c r="E688" s="143">
        <v>2.0</v>
      </c>
    </row>
    <row r="689">
      <c r="A689" s="143" t="s">
        <v>231</v>
      </c>
      <c r="B689" s="143">
        <v>10014.0</v>
      </c>
      <c r="C689" s="143">
        <v>3.0</v>
      </c>
      <c r="D689" s="143" t="s">
        <v>1115</v>
      </c>
      <c r="E689" s="143">
        <v>2.0</v>
      </c>
    </row>
    <row r="690">
      <c r="A690" s="143" t="s">
        <v>231</v>
      </c>
      <c r="B690" s="143">
        <v>10014.0</v>
      </c>
      <c r="C690" s="143">
        <v>4.0</v>
      </c>
      <c r="D690" s="143" t="s">
        <v>1116</v>
      </c>
      <c r="E690" s="143">
        <v>2.0</v>
      </c>
    </row>
    <row r="691">
      <c r="A691" s="143" t="s">
        <v>231</v>
      </c>
      <c r="B691" s="143">
        <v>10014.0</v>
      </c>
      <c r="C691" s="143">
        <v>5.0</v>
      </c>
      <c r="D691" s="143" t="s">
        <v>1117</v>
      </c>
      <c r="E691" s="143">
        <v>2.0</v>
      </c>
    </row>
    <row r="692">
      <c r="A692" s="143" t="s">
        <v>231</v>
      </c>
      <c r="B692" s="143">
        <v>10014.0</v>
      </c>
      <c r="C692" s="143">
        <v>6.0</v>
      </c>
      <c r="D692" s="143" t="s">
        <v>1118</v>
      </c>
      <c r="E692" s="143">
        <v>3.0</v>
      </c>
    </row>
    <row r="693">
      <c r="A693" s="143" t="s">
        <v>231</v>
      </c>
      <c r="B693" s="143">
        <v>10014.0</v>
      </c>
      <c r="C693" s="143">
        <v>7.0</v>
      </c>
      <c r="D693" s="143" t="s">
        <v>1119</v>
      </c>
      <c r="E693" s="143">
        <v>3.0</v>
      </c>
    </row>
    <row r="694">
      <c r="A694" s="143" t="s">
        <v>231</v>
      </c>
      <c r="B694" s="143">
        <v>10014.0</v>
      </c>
      <c r="C694" s="143">
        <v>8.0</v>
      </c>
      <c r="D694" s="143" t="s">
        <v>1120</v>
      </c>
      <c r="E694" s="143">
        <v>3.0</v>
      </c>
    </row>
    <row r="695">
      <c r="A695" s="143" t="s">
        <v>231</v>
      </c>
      <c r="B695" s="143">
        <v>10014.0</v>
      </c>
      <c r="C695" s="143">
        <v>9.0</v>
      </c>
      <c r="D695" s="143" t="s">
        <v>1121</v>
      </c>
      <c r="E695" s="143">
        <v>3.0</v>
      </c>
    </row>
    <row r="696">
      <c r="A696" s="143" t="s">
        <v>231</v>
      </c>
      <c r="B696" s="143">
        <v>10014.0</v>
      </c>
      <c r="C696" s="143">
        <v>10.0</v>
      </c>
      <c r="D696" s="143" t="s">
        <v>1122</v>
      </c>
      <c r="E696" s="143">
        <v>3.0</v>
      </c>
    </row>
    <row r="697">
      <c r="A697" s="143" t="s">
        <v>231</v>
      </c>
      <c r="B697" s="143">
        <v>10014.0</v>
      </c>
      <c r="C697" s="143">
        <v>11.0</v>
      </c>
      <c r="D697" s="143" t="s">
        <v>1123</v>
      </c>
      <c r="E697" s="143">
        <v>4.0</v>
      </c>
    </row>
    <row r="698">
      <c r="A698" s="143" t="s">
        <v>231</v>
      </c>
      <c r="B698" s="143">
        <v>10014.0</v>
      </c>
      <c r="C698" s="143">
        <v>12.0</v>
      </c>
      <c r="D698" s="143" t="s">
        <v>1124</v>
      </c>
      <c r="E698" s="143">
        <v>4.0</v>
      </c>
    </row>
    <row r="699">
      <c r="A699" s="143" t="s">
        <v>231</v>
      </c>
      <c r="B699" s="143">
        <v>10014.0</v>
      </c>
      <c r="C699" s="143">
        <v>13.0</v>
      </c>
      <c r="D699" s="143" t="s">
        <v>1125</v>
      </c>
      <c r="E699" s="143">
        <v>4.0</v>
      </c>
    </row>
    <row r="700">
      <c r="A700" s="143" t="s">
        <v>231</v>
      </c>
      <c r="B700" s="143">
        <v>10014.0</v>
      </c>
      <c r="C700" s="143">
        <v>14.0</v>
      </c>
      <c r="D700" s="143" t="s">
        <v>1126</v>
      </c>
      <c r="E700" s="143">
        <v>4.0</v>
      </c>
    </row>
    <row r="701">
      <c r="A701" s="143" t="s">
        <v>231</v>
      </c>
      <c r="B701" s="143">
        <v>10014.0</v>
      </c>
      <c r="C701" s="143">
        <v>15.0</v>
      </c>
      <c r="D701" s="143" t="s">
        <v>1127</v>
      </c>
      <c r="E701" s="143">
        <v>4.0</v>
      </c>
    </row>
    <row r="702">
      <c r="A702" s="143" t="s">
        <v>231</v>
      </c>
      <c r="B702" s="143">
        <v>10014.0</v>
      </c>
      <c r="C702" s="143">
        <v>16.0</v>
      </c>
      <c r="D702" s="143" t="s">
        <v>1128</v>
      </c>
      <c r="E702" s="143">
        <v>5.0</v>
      </c>
    </row>
    <row r="703">
      <c r="A703" s="143" t="s">
        <v>231</v>
      </c>
      <c r="B703" s="143">
        <v>10014.0</v>
      </c>
      <c r="C703" s="143">
        <v>17.0</v>
      </c>
      <c r="D703" s="143" t="s">
        <v>1129</v>
      </c>
      <c r="E703" s="143">
        <v>5.0</v>
      </c>
    </row>
    <row r="704">
      <c r="A704" s="143" t="s">
        <v>231</v>
      </c>
      <c r="B704" s="143">
        <v>10014.0</v>
      </c>
      <c r="C704" s="143">
        <v>18.0</v>
      </c>
      <c r="D704" s="143" t="s">
        <v>1130</v>
      </c>
      <c r="E704" s="143">
        <v>5.0</v>
      </c>
    </row>
    <row r="705">
      <c r="A705" s="143" t="s">
        <v>231</v>
      </c>
      <c r="B705" s="143">
        <v>10014.0</v>
      </c>
      <c r="C705" s="143">
        <v>19.0</v>
      </c>
      <c r="D705" s="143" t="s">
        <v>1131</v>
      </c>
      <c r="E705" s="143">
        <v>5.0</v>
      </c>
    </row>
    <row r="706">
      <c r="A706" s="143" t="s">
        <v>231</v>
      </c>
      <c r="B706" s="143">
        <v>10014.0</v>
      </c>
      <c r="C706" s="143">
        <v>20.0</v>
      </c>
      <c r="D706" s="143" t="s">
        <v>1132</v>
      </c>
      <c r="E706" s="143">
        <v>5.0</v>
      </c>
    </row>
    <row r="707">
      <c r="A707" s="143" t="s">
        <v>231</v>
      </c>
      <c r="B707" s="143">
        <v>10014.0</v>
      </c>
      <c r="C707" s="143">
        <v>21.0</v>
      </c>
      <c r="D707" s="143" t="s">
        <v>1133</v>
      </c>
      <c r="E707" s="143">
        <v>1.0</v>
      </c>
    </row>
    <row r="708">
      <c r="A708" s="143" t="s">
        <v>231</v>
      </c>
      <c r="B708" s="143">
        <v>10014.0</v>
      </c>
      <c r="C708" s="143">
        <v>22.0</v>
      </c>
      <c r="D708" s="143" t="s">
        <v>1134</v>
      </c>
      <c r="E708" s="143">
        <v>1.0</v>
      </c>
    </row>
    <row r="709">
      <c r="A709" s="143" t="s">
        <v>231</v>
      </c>
      <c r="B709" s="143">
        <v>10014.0</v>
      </c>
      <c r="C709" s="143">
        <v>23.0</v>
      </c>
      <c r="D709" s="143" t="s">
        <v>1135</v>
      </c>
      <c r="E709" s="143">
        <v>1.0</v>
      </c>
    </row>
    <row r="710">
      <c r="A710" s="143" t="s">
        <v>231</v>
      </c>
      <c r="B710" s="143">
        <v>10014.0</v>
      </c>
      <c r="C710" s="143">
        <v>24.0</v>
      </c>
      <c r="D710" s="143" t="s">
        <v>1136</v>
      </c>
      <c r="E710" s="143">
        <v>1.0</v>
      </c>
    </row>
    <row r="711">
      <c r="A711" s="143" t="s">
        <v>231</v>
      </c>
      <c r="B711" s="143">
        <v>10014.0</v>
      </c>
      <c r="C711" s="143">
        <v>25.0</v>
      </c>
      <c r="D711" s="143" t="s">
        <v>1137</v>
      </c>
      <c r="E711" s="143">
        <v>1.0</v>
      </c>
    </row>
    <row r="712">
      <c r="A712" s="143" t="s">
        <v>231</v>
      </c>
      <c r="B712" s="143">
        <v>10014.0</v>
      </c>
      <c r="C712" s="143">
        <v>26.0</v>
      </c>
      <c r="D712" s="143" t="s">
        <v>1138</v>
      </c>
      <c r="E712" s="143">
        <v>1.0</v>
      </c>
    </row>
    <row r="713">
      <c r="A713" s="143" t="s">
        <v>231</v>
      </c>
      <c r="B713" s="143">
        <v>10014.0</v>
      </c>
      <c r="C713" s="143">
        <v>27.0</v>
      </c>
      <c r="D713" s="143" t="s">
        <v>1139</v>
      </c>
      <c r="E713" s="143">
        <v>1.0</v>
      </c>
    </row>
    <row r="714">
      <c r="A714" s="143" t="s">
        <v>231</v>
      </c>
      <c r="B714" s="143">
        <v>10014.0</v>
      </c>
      <c r="C714" s="143">
        <v>28.0</v>
      </c>
      <c r="D714" s="143" t="s">
        <v>1140</v>
      </c>
      <c r="E714" s="143">
        <v>1.0</v>
      </c>
    </row>
    <row r="715">
      <c r="A715" s="143" t="s">
        <v>231</v>
      </c>
      <c r="B715" s="143">
        <v>10014.0</v>
      </c>
      <c r="C715" s="143">
        <v>29.0</v>
      </c>
      <c r="D715" s="143" t="s">
        <v>1141</v>
      </c>
      <c r="E715" s="143">
        <v>1.0</v>
      </c>
    </row>
    <row r="716">
      <c r="A716" s="143" t="s">
        <v>231</v>
      </c>
      <c r="B716" s="143">
        <v>10014.0</v>
      </c>
      <c r="C716" s="143">
        <v>30.0</v>
      </c>
      <c r="D716" s="143" t="s">
        <v>1142</v>
      </c>
      <c r="E716" s="143">
        <v>1.0</v>
      </c>
    </row>
    <row r="717">
      <c r="A717" s="143" t="s">
        <v>231</v>
      </c>
      <c r="B717" s="143">
        <v>10014.0</v>
      </c>
      <c r="C717" s="143">
        <v>31.0</v>
      </c>
      <c r="D717" s="143" t="s">
        <v>1143</v>
      </c>
      <c r="E717" s="143">
        <v>2.0</v>
      </c>
    </row>
    <row r="718">
      <c r="A718" s="143" t="s">
        <v>231</v>
      </c>
      <c r="B718" s="143">
        <v>10014.0</v>
      </c>
      <c r="C718" s="143">
        <v>32.0</v>
      </c>
      <c r="D718" s="143" t="s">
        <v>1144</v>
      </c>
      <c r="E718" s="143">
        <v>2.0</v>
      </c>
    </row>
    <row r="719">
      <c r="A719" s="143" t="s">
        <v>231</v>
      </c>
      <c r="B719" s="143">
        <v>10014.0</v>
      </c>
      <c r="C719" s="143">
        <v>33.0</v>
      </c>
      <c r="D719" s="143" t="s">
        <v>1145</v>
      </c>
      <c r="E719" s="143">
        <v>2.0</v>
      </c>
    </row>
    <row r="720">
      <c r="A720" s="143" t="s">
        <v>231</v>
      </c>
      <c r="B720" s="143">
        <v>10014.0</v>
      </c>
      <c r="C720" s="143">
        <v>34.0</v>
      </c>
      <c r="D720" s="143" t="s">
        <v>1146</v>
      </c>
      <c r="E720" s="143">
        <v>2.0</v>
      </c>
    </row>
    <row r="721">
      <c r="A721" s="143" t="s">
        <v>231</v>
      </c>
      <c r="B721" s="143">
        <v>10014.0</v>
      </c>
      <c r="C721" s="143">
        <v>35.0</v>
      </c>
      <c r="D721" s="143" t="s">
        <v>1147</v>
      </c>
      <c r="E721" s="143">
        <v>2.0</v>
      </c>
    </row>
    <row r="722">
      <c r="A722" s="143" t="s">
        <v>231</v>
      </c>
      <c r="B722" s="143">
        <v>10014.0</v>
      </c>
      <c r="C722" s="143">
        <v>36.0</v>
      </c>
      <c r="D722" s="143" t="s">
        <v>1148</v>
      </c>
      <c r="E722" s="143">
        <v>2.0</v>
      </c>
    </row>
    <row r="723">
      <c r="A723" s="143" t="s">
        <v>231</v>
      </c>
      <c r="B723" s="143">
        <v>10014.0</v>
      </c>
      <c r="C723" s="143">
        <v>37.0</v>
      </c>
      <c r="D723" s="143" t="s">
        <v>1149</v>
      </c>
      <c r="E723" s="143">
        <v>2.0</v>
      </c>
    </row>
    <row r="724">
      <c r="A724" s="143" t="s">
        <v>231</v>
      </c>
      <c r="B724" s="143">
        <v>10014.0</v>
      </c>
      <c r="C724" s="143">
        <v>38.0</v>
      </c>
      <c r="D724" s="143" t="s">
        <v>1150</v>
      </c>
      <c r="E724" s="143">
        <v>2.0</v>
      </c>
    </row>
    <row r="725">
      <c r="A725" s="143" t="s">
        <v>231</v>
      </c>
      <c r="B725" s="143">
        <v>10014.0</v>
      </c>
      <c r="C725" s="143">
        <v>39.0</v>
      </c>
      <c r="D725" s="143" t="s">
        <v>1151</v>
      </c>
      <c r="E725" s="143">
        <v>2.0</v>
      </c>
    </row>
    <row r="726">
      <c r="A726" s="143" t="s">
        <v>231</v>
      </c>
      <c r="B726" s="143">
        <v>10014.0</v>
      </c>
      <c r="C726" s="143">
        <v>40.0</v>
      </c>
      <c r="D726" s="143" t="s">
        <v>1152</v>
      </c>
      <c r="E726" s="143">
        <v>2.0</v>
      </c>
    </row>
    <row r="727">
      <c r="A727" s="143" t="s">
        <v>231</v>
      </c>
      <c r="B727" s="143">
        <v>10014.0</v>
      </c>
      <c r="C727" s="143">
        <v>41.0</v>
      </c>
      <c r="D727" s="143" t="s">
        <v>1153</v>
      </c>
      <c r="E727" s="143">
        <v>3.0</v>
      </c>
    </row>
    <row r="728">
      <c r="A728" s="143" t="s">
        <v>231</v>
      </c>
      <c r="B728" s="143">
        <v>10014.0</v>
      </c>
      <c r="C728" s="143">
        <v>42.0</v>
      </c>
      <c r="D728" s="143" t="s">
        <v>1154</v>
      </c>
      <c r="E728" s="143">
        <v>3.0</v>
      </c>
    </row>
    <row r="729">
      <c r="A729" s="143" t="s">
        <v>231</v>
      </c>
      <c r="B729" s="143">
        <v>10014.0</v>
      </c>
      <c r="C729" s="143">
        <v>43.0</v>
      </c>
      <c r="D729" s="143" t="s">
        <v>1155</v>
      </c>
      <c r="E729" s="143">
        <v>3.0</v>
      </c>
    </row>
    <row r="730">
      <c r="A730" s="143" t="s">
        <v>231</v>
      </c>
      <c r="B730" s="143">
        <v>10014.0</v>
      </c>
      <c r="C730" s="143">
        <v>44.0</v>
      </c>
      <c r="D730" s="143" t="s">
        <v>1156</v>
      </c>
      <c r="E730" s="143">
        <v>3.0</v>
      </c>
    </row>
    <row r="731">
      <c r="A731" s="143" t="s">
        <v>231</v>
      </c>
      <c r="B731" s="143">
        <v>10014.0</v>
      </c>
      <c r="C731" s="143">
        <v>45.0</v>
      </c>
      <c r="D731" s="143" t="s">
        <v>1157</v>
      </c>
      <c r="E731" s="143">
        <v>3.0</v>
      </c>
    </row>
    <row r="732">
      <c r="A732" s="143" t="s">
        <v>231</v>
      </c>
      <c r="B732" s="143">
        <v>10014.0</v>
      </c>
      <c r="C732" s="143">
        <v>46.0</v>
      </c>
      <c r="D732" s="143" t="s">
        <v>1158</v>
      </c>
      <c r="E732" s="143">
        <v>3.0</v>
      </c>
    </row>
    <row r="733">
      <c r="A733" s="143" t="s">
        <v>231</v>
      </c>
      <c r="B733" s="143">
        <v>10014.0</v>
      </c>
      <c r="C733" s="143">
        <v>47.0</v>
      </c>
      <c r="D733" s="143" t="s">
        <v>1159</v>
      </c>
      <c r="E733" s="143">
        <v>3.0</v>
      </c>
    </row>
    <row r="734">
      <c r="A734" s="143" t="s">
        <v>231</v>
      </c>
      <c r="B734" s="143">
        <v>10014.0</v>
      </c>
      <c r="C734" s="143">
        <v>48.0</v>
      </c>
      <c r="D734" s="143" t="s">
        <v>1160</v>
      </c>
      <c r="E734" s="143">
        <v>3.0</v>
      </c>
    </row>
    <row r="735">
      <c r="A735" s="143" t="s">
        <v>231</v>
      </c>
      <c r="B735" s="143">
        <v>10014.0</v>
      </c>
      <c r="C735" s="143">
        <v>49.0</v>
      </c>
      <c r="D735" s="143" t="s">
        <v>1161</v>
      </c>
      <c r="E735" s="143">
        <v>3.0</v>
      </c>
    </row>
    <row r="736">
      <c r="A736" s="143" t="s">
        <v>231</v>
      </c>
      <c r="B736" s="143">
        <v>10014.0</v>
      </c>
      <c r="C736" s="143">
        <v>50.0</v>
      </c>
      <c r="D736" s="143" t="s">
        <v>1162</v>
      </c>
      <c r="E736" s="143">
        <v>3.0</v>
      </c>
    </row>
    <row r="737">
      <c r="A737" s="143" t="s">
        <v>233</v>
      </c>
      <c r="B737" s="143">
        <v>10015.0</v>
      </c>
      <c r="C737" s="143">
        <v>2.0</v>
      </c>
      <c r="D737" s="143" t="s">
        <v>1163</v>
      </c>
      <c r="E737" s="143">
        <v>3.0</v>
      </c>
    </row>
    <row r="738">
      <c r="A738" s="143" t="s">
        <v>233</v>
      </c>
      <c r="B738" s="143">
        <v>10015.0</v>
      </c>
      <c r="C738" s="143">
        <v>3.0</v>
      </c>
      <c r="D738" s="143" t="s">
        <v>1164</v>
      </c>
      <c r="E738" s="143">
        <v>3.0</v>
      </c>
    </row>
    <row r="739">
      <c r="A739" s="143" t="s">
        <v>233</v>
      </c>
      <c r="B739" s="143">
        <v>10015.0</v>
      </c>
      <c r="C739" s="143">
        <v>4.0</v>
      </c>
      <c r="D739" s="143" t="s">
        <v>1165</v>
      </c>
      <c r="E739" s="143">
        <v>3.0</v>
      </c>
    </row>
    <row r="740">
      <c r="A740" s="143" t="s">
        <v>233</v>
      </c>
      <c r="B740" s="143">
        <v>10015.0</v>
      </c>
      <c r="C740" s="143">
        <v>5.0</v>
      </c>
      <c r="D740" s="143" t="s">
        <v>1166</v>
      </c>
      <c r="E740" s="143">
        <v>3.0</v>
      </c>
    </row>
    <row r="741">
      <c r="A741" s="143" t="s">
        <v>233</v>
      </c>
      <c r="B741" s="143">
        <v>10015.0</v>
      </c>
      <c r="C741" s="143">
        <v>6.0</v>
      </c>
      <c r="D741" s="143" t="s">
        <v>1167</v>
      </c>
      <c r="E741" s="143">
        <v>5.0</v>
      </c>
    </row>
    <row r="742">
      <c r="A742" s="143" t="s">
        <v>233</v>
      </c>
      <c r="B742" s="143">
        <v>10015.0</v>
      </c>
      <c r="C742" s="143">
        <v>7.0</v>
      </c>
      <c r="D742" s="143" t="s">
        <v>1168</v>
      </c>
      <c r="E742" s="143">
        <v>5.0</v>
      </c>
    </row>
    <row r="743">
      <c r="A743" s="143" t="s">
        <v>233</v>
      </c>
      <c r="B743" s="143">
        <v>10015.0</v>
      </c>
      <c r="C743" s="143">
        <v>8.0</v>
      </c>
      <c r="D743" s="143" t="s">
        <v>1169</v>
      </c>
      <c r="E743" s="143">
        <v>5.0</v>
      </c>
    </row>
    <row r="744">
      <c r="A744" s="143" t="s">
        <v>233</v>
      </c>
      <c r="B744" s="143">
        <v>10015.0</v>
      </c>
      <c r="C744" s="143">
        <v>9.0</v>
      </c>
      <c r="D744" s="143" t="s">
        <v>1170</v>
      </c>
      <c r="E744" s="143">
        <v>5.0</v>
      </c>
    </row>
    <row r="745">
      <c r="A745" s="143" t="s">
        <v>233</v>
      </c>
      <c r="B745" s="143">
        <v>10015.0</v>
      </c>
      <c r="C745" s="143">
        <v>10.0</v>
      </c>
      <c r="D745" s="143" t="s">
        <v>1171</v>
      </c>
      <c r="E745" s="143">
        <v>5.0</v>
      </c>
    </row>
    <row r="746">
      <c r="A746" s="143" t="s">
        <v>233</v>
      </c>
      <c r="B746" s="143">
        <v>10015.0</v>
      </c>
      <c r="C746" s="143">
        <v>11.0</v>
      </c>
      <c r="D746" s="143" t="s">
        <v>1172</v>
      </c>
      <c r="E746" s="143">
        <v>7.0</v>
      </c>
    </row>
    <row r="747">
      <c r="A747" s="143" t="s">
        <v>233</v>
      </c>
      <c r="B747" s="143">
        <v>10015.0</v>
      </c>
      <c r="C747" s="143">
        <v>12.0</v>
      </c>
      <c r="D747" s="143" t="s">
        <v>1173</v>
      </c>
      <c r="E747" s="143">
        <v>7.0</v>
      </c>
    </row>
    <row r="748">
      <c r="A748" s="143" t="s">
        <v>233</v>
      </c>
      <c r="B748" s="143">
        <v>10015.0</v>
      </c>
      <c r="C748" s="143">
        <v>13.0</v>
      </c>
      <c r="D748" s="143" t="s">
        <v>1174</v>
      </c>
      <c r="E748" s="143">
        <v>7.0</v>
      </c>
    </row>
    <row r="749">
      <c r="A749" s="143" t="s">
        <v>233</v>
      </c>
      <c r="B749" s="143">
        <v>10015.0</v>
      </c>
      <c r="C749" s="143">
        <v>14.0</v>
      </c>
      <c r="D749" s="143" t="s">
        <v>1175</v>
      </c>
      <c r="E749" s="143">
        <v>7.0</v>
      </c>
    </row>
    <row r="750">
      <c r="A750" s="143" t="s">
        <v>233</v>
      </c>
      <c r="B750" s="143">
        <v>10015.0</v>
      </c>
      <c r="C750" s="143">
        <v>15.0</v>
      </c>
      <c r="D750" s="143" t="s">
        <v>1176</v>
      </c>
      <c r="E750" s="143">
        <v>7.0</v>
      </c>
    </row>
    <row r="751">
      <c r="A751" s="143" t="s">
        <v>233</v>
      </c>
      <c r="B751" s="143">
        <v>10015.0</v>
      </c>
      <c r="C751" s="143">
        <v>16.0</v>
      </c>
      <c r="D751" s="143" t="s">
        <v>1177</v>
      </c>
      <c r="E751" s="143">
        <v>9.0</v>
      </c>
    </row>
    <row r="752">
      <c r="A752" s="143" t="s">
        <v>233</v>
      </c>
      <c r="B752" s="143">
        <v>10015.0</v>
      </c>
      <c r="C752" s="143">
        <v>17.0</v>
      </c>
      <c r="D752" s="143" t="s">
        <v>1178</v>
      </c>
      <c r="E752" s="143">
        <v>9.0</v>
      </c>
    </row>
    <row r="753">
      <c r="A753" s="143" t="s">
        <v>233</v>
      </c>
      <c r="B753" s="143">
        <v>10015.0</v>
      </c>
      <c r="C753" s="143">
        <v>18.0</v>
      </c>
      <c r="D753" s="143" t="s">
        <v>1179</v>
      </c>
      <c r="E753" s="143">
        <v>9.0</v>
      </c>
    </row>
    <row r="754">
      <c r="A754" s="143" t="s">
        <v>233</v>
      </c>
      <c r="B754" s="143">
        <v>10015.0</v>
      </c>
      <c r="C754" s="143">
        <v>19.0</v>
      </c>
      <c r="D754" s="143" t="s">
        <v>1180</v>
      </c>
      <c r="E754" s="143">
        <v>9.0</v>
      </c>
    </row>
    <row r="755">
      <c r="A755" s="143" t="s">
        <v>233</v>
      </c>
      <c r="B755" s="143">
        <v>10015.0</v>
      </c>
      <c r="C755" s="143">
        <v>20.0</v>
      </c>
      <c r="D755" s="143" t="s">
        <v>1181</v>
      </c>
      <c r="E755" s="143">
        <v>9.0</v>
      </c>
    </row>
    <row r="756">
      <c r="A756" s="143" t="s">
        <v>233</v>
      </c>
      <c r="B756" s="143">
        <v>10015.0</v>
      </c>
      <c r="C756" s="143">
        <v>21.0</v>
      </c>
      <c r="D756" s="143" t="s">
        <v>1182</v>
      </c>
      <c r="E756" s="143">
        <v>3.0</v>
      </c>
    </row>
    <row r="757">
      <c r="A757" s="143" t="s">
        <v>233</v>
      </c>
      <c r="B757" s="143">
        <v>10015.0</v>
      </c>
      <c r="C757" s="143">
        <v>22.0</v>
      </c>
      <c r="D757" s="143" t="s">
        <v>1183</v>
      </c>
      <c r="E757" s="143">
        <v>3.0</v>
      </c>
    </row>
    <row r="758">
      <c r="A758" s="143" t="s">
        <v>233</v>
      </c>
      <c r="B758" s="143">
        <v>10015.0</v>
      </c>
      <c r="C758" s="143">
        <v>23.0</v>
      </c>
      <c r="D758" s="143" t="s">
        <v>1184</v>
      </c>
      <c r="E758" s="143">
        <v>3.0</v>
      </c>
    </row>
    <row r="759">
      <c r="A759" s="143" t="s">
        <v>233</v>
      </c>
      <c r="B759" s="143">
        <v>10015.0</v>
      </c>
      <c r="C759" s="143">
        <v>24.0</v>
      </c>
      <c r="D759" s="143" t="s">
        <v>1185</v>
      </c>
      <c r="E759" s="143">
        <v>3.0</v>
      </c>
    </row>
    <row r="760">
      <c r="A760" s="143" t="s">
        <v>233</v>
      </c>
      <c r="B760" s="143">
        <v>10015.0</v>
      </c>
      <c r="C760" s="143">
        <v>25.0</v>
      </c>
      <c r="D760" s="143" t="s">
        <v>1186</v>
      </c>
      <c r="E760" s="143">
        <v>3.0</v>
      </c>
    </row>
    <row r="761">
      <c r="A761" s="143" t="s">
        <v>233</v>
      </c>
      <c r="B761" s="143">
        <v>10015.0</v>
      </c>
      <c r="C761" s="143">
        <v>26.0</v>
      </c>
      <c r="D761" s="143" t="s">
        <v>1187</v>
      </c>
      <c r="E761" s="143">
        <v>3.0</v>
      </c>
    </row>
    <row r="762">
      <c r="A762" s="143" t="s">
        <v>233</v>
      </c>
      <c r="B762" s="143">
        <v>10015.0</v>
      </c>
      <c r="C762" s="143">
        <v>27.0</v>
      </c>
      <c r="D762" s="143" t="s">
        <v>1188</v>
      </c>
      <c r="E762" s="143">
        <v>3.0</v>
      </c>
    </row>
    <row r="763">
      <c r="A763" s="143" t="s">
        <v>233</v>
      </c>
      <c r="B763" s="143">
        <v>10015.0</v>
      </c>
      <c r="C763" s="143">
        <v>28.0</v>
      </c>
      <c r="D763" s="143" t="s">
        <v>1189</v>
      </c>
      <c r="E763" s="143">
        <v>3.0</v>
      </c>
    </row>
    <row r="764">
      <c r="A764" s="143" t="s">
        <v>233</v>
      </c>
      <c r="B764" s="143">
        <v>10015.0</v>
      </c>
      <c r="C764" s="143">
        <v>29.0</v>
      </c>
      <c r="D764" s="143" t="s">
        <v>1190</v>
      </c>
      <c r="E764" s="143">
        <v>3.0</v>
      </c>
    </row>
    <row r="765">
      <c r="A765" s="143" t="s">
        <v>233</v>
      </c>
      <c r="B765" s="143">
        <v>10015.0</v>
      </c>
      <c r="C765" s="143">
        <v>30.0</v>
      </c>
      <c r="D765" s="143" t="s">
        <v>1191</v>
      </c>
      <c r="E765" s="143">
        <v>3.0</v>
      </c>
    </row>
    <row r="766">
      <c r="A766" s="143" t="s">
        <v>233</v>
      </c>
      <c r="B766" s="143">
        <v>10015.0</v>
      </c>
      <c r="C766" s="143">
        <v>31.0</v>
      </c>
      <c r="D766" s="143" t="s">
        <v>1192</v>
      </c>
      <c r="E766" s="143">
        <v>4.0</v>
      </c>
    </row>
    <row r="767">
      <c r="A767" s="143" t="s">
        <v>233</v>
      </c>
      <c r="B767" s="143">
        <v>10015.0</v>
      </c>
      <c r="C767" s="143">
        <v>32.0</v>
      </c>
      <c r="D767" s="143" t="s">
        <v>1193</v>
      </c>
      <c r="E767" s="143">
        <v>4.0</v>
      </c>
    </row>
    <row r="768">
      <c r="A768" s="143" t="s">
        <v>233</v>
      </c>
      <c r="B768" s="143">
        <v>10015.0</v>
      </c>
      <c r="C768" s="143">
        <v>33.0</v>
      </c>
      <c r="D768" s="143" t="s">
        <v>1194</v>
      </c>
      <c r="E768" s="143">
        <v>4.0</v>
      </c>
    </row>
    <row r="769">
      <c r="A769" s="143" t="s">
        <v>233</v>
      </c>
      <c r="B769" s="143">
        <v>10015.0</v>
      </c>
      <c r="C769" s="143">
        <v>34.0</v>
      </c>
      <c r="D769" s="143" t="s">
        <v>1195</v>
      </c>
      <c r="E769" s="143">
        <v>4.0</v>
      </c>
    </row>
    <row r="770">
      <c r="A770" s="143" t="s">
        <v>233</v>
      </c>
      <c r="B770" s="143">
        <v>10015.0</v>
      </c>
      <c r="C770" s="143">
        <v>35.0</v>
      </c>
      <c r="D770" s="143" t="s">
        <v>1196</v>
      </c>
      <c r="E770" s="143">
        <v>4.0</v>
      </c>
    </row>
    <row r="771">
      <c r="A771" s="143" t="s">
        <v>233</v>
      </c>
      <c r="B771" s="143">
        <v>10015.0</v>
      </c>
      <c r="C771" s="143">
        <v>36.0</v>
      </c>
      <c r="D771" s="143" t="s">
        <v>1197</v>
      </c>
      <c r="E771" s="143">
        <v>4.0</v>
      </c>
    </row>
    <row r="772">
      <c r="A772" s="143" t="s">
        <v>233</v>
      </c>
      <c r="B772" s="143">
        <v>10015.0</v>
      </c>
      <c r="C772" s="143">
        <v>37.0</v>
      </c>
      <c r="D772" s="143" t="s">
        <v>1198</v>
      </c>
      <c r="E772" s="143">
        <v>4.0</v>
      </c>
    </row>
    <row r="773">
      <c r="A773" s="143" t="s">
        <v>233</v>
      </c>
      <c r="B773" s="143">
        <v>10015.0</v>
      </c>
      <c r="C773" s="143">
        <v>38.0</v>
      </c>
      <c r="D773" s="143" t="s">
        <v>1199</v>
      </c>
      <c r="E773" s="143">
        <v>4.0</v>
      </c>
    </row>
    <row r="774">
      <c r="A774" s="143" t="s">
        <v>233</v>
      </c>
      <c r="B774" s="143">
        <v>10015.0</v>
      </c>
      <c r="C774" s="143">
        <v>39.0</v>
      </c>
      <c r="D774" s="143" t="s">
        <v>1200</v>
      </c>
      <c r="E774" s="143">
        <v>4.0</v>
      </c>
    </row>
    <row r="775">
      <c r="A775" s="143" t="s">
        <v>233</v>
      </c>
      <c r="B775" s="143">
        <v>10015.0</v>
      </c>
      <c r="C775" s="143">
        <v>40.0</v>
      </c>
      <c r="D775" s="143" t="s">
        <v>1201</v>
      </c>
      <c r="E775" s="143">
        <v>4.0</v>
      </c>
    </row>
    <row r="776">
      <c r="A776" s="143" t="s">
        <v>233</v>
      </c>
      <c r="B776" s="143">
        <v>10015.0</v>
      </c>
      <c r="C776" s="143">
        <v>41.0</v>
      </c>
      <c r="D776" s="143" t="s">
        <v>1202</v>
      </c>
      <c r="E776" s="143">
        <v>7.0</v>
      </c>
    </row>
    <row r="777">
      <c r="A777" s="143" t="s">
        <v>233</v>
      </c>
      <c r="B777" s="143">
        <v>10015.0</v>
      </c>
      <c r="C777" s="143">
        <v>42.0</v>
      </c>
      <c r="D777" s="143" t="s">
        <v>1203</v>
      </c>
      <c r="E777" s="143">
        <v>7.0</v>
      </c>
    </row>
    <row r="778">
      <c r="A778" s="143" t="s">
        <v>233</v>
      </c>
      <c r="B778" s="143">
        <v>10015.0</v>
      </c>
      <c r="C778" s="143">
        <v>43.0</v>
      </c>
      <c r="D778" s="143" t="s">
        <v>1204</v>
      </c>
      <c r="E778" s="143">
        <v>7.0</v>
      </c>
    </row>
    <row r="779">
      <c r="A779" s="143" t="s">
        <v>233</v>
      </c>
      <c r="B779" s="143">
        <v>10015.0</v>
      </c>
      <c r="C779" s="143">
        <v>44.0</v>
      </c>
      <c r="D779" s="143" t="s">
        <v>1205</v>
      </c>
      <c r="E779" s="143">
        <v>7.0</v>
      </c>
    </row>
    <row r="780">
      <c r="A780" s="143" t="s">
        <v>233</v>
      </c>
      <c r="B780" s="143">
        <v>10015.0</v>
      </c>
      <c r="C780" s="143">
        <v>45.0</v>
      </c>
      <c r="D780" s="143" t="s">
        <v>1206</v>
      </c>
      <c r="E780" s="143">
        <v>7.0</v>
      </c>
    </row>
    <row r="781">
      <c r="A781" s="143" t="s">
        <v>233</v>
      </c>
      <c r="B781" s="143">
        <v>10015.0</v>
      </c>
      <c r="C781" s="143">
        <v>46.0</v>
      </c>
      <c r="D781" s="143" t="s">
        <v>1207</v>
      </c>
      <c r="E781" s="143">
        <v>7.0</v>
      </c>
    </row>
    <row r="782">
      <c r="A782" s="143" t="s">
        <v>233</v>
      </c>
      <c r="B782" s="143">
        <v>10015.0</v>
      </c>
      <c r="C782" s="143">
        <v>47.0</v>
      </c>
      <c r="D782" s="143" t="s">
        <v>1208</v>
      </c>
      <c r="E782" s="143">
        <v>7.0</v>
      </c>
    </row>
    <row r="783">
      <c r="A783" s="143" t="s">
        <v>233</v>
      </c>
      <c r="B783" s="143">
        <v>10015.0</v>
      </c>
      <c r="C783" s="143">
        <v>48.0</v>
      </c>
      <c r="D783" s="143" t="s">
        <v>1209</v>
      </c>
      <c r="E783" s="143">
        <v>7.0</v>
      </c>
    </row>
    <row r="784">
      <c r="A784" s="143" t="s">
        <v>233</v>
      </c>
      <c r="B784" s="143">
        <v>10015.0</v>
      </c>
      <c r="C784" s="143">
        <v>49.0</v>
      </c>
      <c r="D784" s="143" t="s">
        <v>1210</v>
      </c>
      <c r="E784" s="143">
        <v>7.0</v>
      </c>
    </row>
    <row r="785">
      <c r="A785" s="143" t="s">
        <v>233</v>
      </c>
      <c r="B785" s="143">
        <v>10015.0</v>
      </c>
      <c r="C785" s="143">
        <v>50.0</v>
      </c>
      <c r="D785" s="143" t="s">
        <v>1211</v>
      </c>
      <c r="E785" s="143">
        <v>7.0</v>
      </c>
    </row>
    <row r="786">
      <c r="A786" s="143" t="s">
        <v>235</v>
      </c>
      <c r="B786" s="143">
        <v>10016.0</v>
      </c>
      <c r="C786" s="143">
        <v>2.0</v>
      </c>
      <c r="D786" s="143" t="s">
        <v>1212</v>
      </c>
      <c r="E786" s="143">
        <v>3.0</v>
      </c>
    </row>
    <row r="787">
      <c r="A787" s="143" t="s">
        <v>235</v>
      </c>
      <c r="B787" s="143">
        <v>10016.0</v>
      </c>
      <c r="C787" s="143">
        <v>3.0</v>
      </c>
      <c r="D787" s="143" t="s">
        <v>1213</v>
      </c>
      <c r="E787" s="143">
        <v>3.0</v>
      </c>
    </row>
    <row r="788">
      <c r="A788" s="143" t="s">
        <v>235</v>
      </c>
      <c r="B788" s="143">
        <v>10016.0</v>
      </c>
      <c r="C788" s="143">
        <v>4.0</v>
      </c>
      <c r="D788" s="143" t="s">
        <v>1214</v>
      </c>
      <c r="E788" s="143">
        <v>3.0</v>
      </c>
    </row>
    <row r="789">
      <c r="A789" s="143" t="s">
        <v>235</v>
      </c>
      <c r="B789" s="143">
        <v>10016.0</v>
      </c>
      <c r="C789" s="143">
        <v>5.0</v>
      </c>
      <c r="D789" s="143" t="s">
        <v>1215</v>
      </c>
      <c r="E789" s="143">
        <v>3.0</v>
      </c>
    </row>
    <row r="790">
      <c r="A790" s="143" t="s">
        <v>235</v>
      </c>
      <c r="B790" s="143">
        <v>10016.0</v>
      </c>
      <c r="C790" s="143">
        <v>6.0</v>
      </c>
      <c r="D790" s="143" t="s">
        <v>1216</v>
      </c>
      <c r="E790" s="143">
        <v>5.0</v>
      </c>
    </row>
    <row r="791">
      <c r="A791" s="143" t="s">
        <v>235</v>
      </c>
      <c r="B791" s="143">
        <v>10016.0</v>
      </c>
      <c r="C791" s="143">
        <v>7.0</v>
      </c>
      <c r="D791" s="143" t="s">
        <v>1217</v>
      </c>
      <c r="E791" s="143">
        <v>5.0</v>
      </c>
    </row>
    <row r="792">
      <c r="A792" s="143" t="s">
        <v>235</v>
      </c>
      <c r="B792" s="143">
        <v>10016.0</v>
      </c>
      <c r="C792" s="143">
        <v>8.0</v>
      </c>
      <c r="D792" s="143" t="s">
        <v>1218</v>
      </c>
      <c r="E792" s="143">
        <v>5.0</v>
      </c>
    </row>
    <row r="793">
      <c r="A793" s="143" t="s">
        <v>235</v>
      </c>
      <c r="B793" s="143">
        <v>10016.0</v>
      </c>
      <c r="C793" s="143">
        <v>9.0</v>
      </c>
      <c r="D793" s="143" t="s">
        <v>1219</v>
      </c>
      <c r="E793" s="143">
        <v>5.0</v>
      </c>
    </row>
    <row r="794">
      <c r="A794" s="143" t="s">
        <v>235</v>
      </c>
      <c r="B794" s="143">
        <v>10016.0</v>
      </c>
      <c r="C794" s="143">
        <v>10.0</v>
      </c>
      <c r="D794" s="143" t="s">
        <v>1220</v>
      </c>
      <c r="E794" s="143">
        <v>5.0</v>
      </c>
    </row>
    <row r="795">
      <c r="A795" s="143" t="s">
        <v>235</v>
      </c>
      <c r="B795" s="143">
        <v>10016.0</v>
      </c>
      <c r="C795" s="143">
        <v>11.0</v>
      </c>
      <c r="D795" s="143" t="s">
        <v>1221</v>
      </c>
      <c r="E795" s="143">
        <v>6.0</v>
      </c>
    </row>
    <row r="796">
      <c r="A796" s="143" t="s">
        <v>235</v>
      </c>
      <c r="B796" s="143">
        <v>10016.0</v>
      </c>
      <c r="C796" s="143">
        <v>12.0</v>
      </c>
      <c r="D796" s="143" t="s">
        <v>1222</v>
      </c>
      <c r="E796" s="143">
        <v>6.0</v>
      </c>
    </row>
    <row r="797">
      <c r="A797" s="143" t="s">
        <v>235</v>
      </c>
      <c r="B797" s="143">
        <v>10016.0</v>
      </c>
      <c r="C797" s="143">
        <v>13.0</v>
      </c>
      <c r="D797" s="143" t="s">
        <v>1223</v>
      </c>
      <c r="E797" s="143">
        <v>6.0</v>
      </c>
    </row>
    <row r="798">
      <c r="A798" s="143" t="s">
        <v>235</v>
      </c>
      <c r="B798" s="143">
        <v>10016.0</v>
      </c>
      <c r="C798" s="143">
        <v>14.0</v>
      </c>
      <c r="D798" s="143" t="s">
        <v>1224</v>
      </c>
      <c r="E798" s="143">
        <v>6.0</v>
      </c>
    </row>
    <row r="799">
      <c r="A799" s="143" t="s">
        <v>235</v>
      </c>
      <c r="B799" s="143">
        <v>10016.0</v>
      </c>
      <c r="C799" s="143">
        <v>15.0</v>
      </c>
      <c r="D799" s="143" t="s">
        <v>1225</v>
      </c>
      <c r="E799" s="143">
        <v>6.0</v>
      </c>
    </row>
    <row r="800">
      <c r="A800" s="143" t="s">
        <v>235</v>
      </c>
      <c r="B800" s="143">
        <v>10016.0</v>
      </c>
      <c r="C800" s="143">
        <v>16.0</v>
      </c>
      <c r="D800" s="143" t="s">
        <v>1226</v>
      </c>
      <c r="E800" s="143">
        <v>8.0</v>
      </c>
    </row>
    <row r="801">
      <c r="A801" s="143" t="s">
        <v>235</v>
      </c>
      <c r="B801" s="143">
        <v>10016.0</v>
      </c>
      <c r="C801" s="143">
        <v>17.0</v>
      </c>
      <c r="D801" s="143" t="s">
        <v>1227</v>
      </c>
      <c r="E801" s="143">
        <v>8.0</v>
      </c>
    </row>
    <row r="802">
      <c r="A802" s="143" t="s">
        <v>235</v>
      </c>
      <c r="B802" s="143">
        <v>10016.0</v>
      </c>
      <c r="C802" s="143">
        <v>18.0</v>
      </c>
      <c r="D802" s="143" t="s">
        <v>1228</v>
      </c>
      <c r="E802" s="143">
        <v>8.0</v>
      </c>
    </row>
    <row r="803">
      <c r="A803" s="143" t="s">
        <v>235</v>
      </c>
      <c r="B803" s="143">
        <v>10016.0</v>
      </c>
      <c r="C803" s="143">
        <v>19.0</v>
      </c>
      <c r="D803" s="143" t="s">
        <v>1229</v>
      </c>
      <c r="E803" s="143">
        <v>8.0</v>
      </c>
    </row>
    <row r="804">
      <c r="A804" s="143" t="s">
        <v>235</v>
      </c>
      <c r="B804" s="143">
        <v>10016.0</v>
      </c>
      <c r="C804" s="143">
        <v>20.0</v>
      </c>
      <c r="D804" s="143" t="s">
        <v>1230</v>
      </c>
      <c r="E804" s="143">
        <v>8.0</v>
      </c>
    </row>
    <row r="805">
      <c r="A805" s="143" t="s">
        <v>235</v>
      </c>
      <c r="B805" s="143">
        <v>10016.0</v>
      </c>
      <c r="C805" s="143">
        <v>21.0</v>
      </c>
      <c r="D805" s="143" t="s">
        <v>1231</v>
      </c>
      <c r="E805" s="143">
        <v>2.0</v>
      </c>
    </row>
    <row r="806">
      <c r="A806" s="143" t="s">
        <v>235</v>
      </c>
      <c r="B806" s="143">
        <v>10016.0</v>
      </c>
      <c r="C806" s="143">
        <v>22.0</v>
      </c>
      <c r="D806" s="143" t="s">
        <v>1232</v>
      </c>
      <c r="E806" s="143">
        <v>2.0</v>
      </c>
    </row>
    <row r="807">
      <c r="A807" s="143" t="s">
        <v>235</v>
      </c>
      <c r="B807" s="143">
        <v>10016.0</v>
      </c>
      <c r="C807" s="143">
        <v>23.0</v>
      </c>
      <c r="D807" s="143" t="s">
        <v>1233</v>
      </c>
      <c r="E807" s="143">
        <v>2.0</v>
      </c>
    </row>
    <row r="808">
      <c r="A808" s="143" t="s">
        <v>235</v>
      </c>
      <c r="B808" s="143">
        <v>10016.0</v>
      </c>
      <c r="C808" s="143">
        <v>24.0</v>
      </c>
      <c r="D808" s="143" t="s">
        <v>1234</v>
      </c>
      <c r="E808" s="143">
        <v>2.0</v>
      </c>
    </row>
    <row r="809">
      <c r="A809" s="143" t="s">
        <v>235</v>
      </c>
      <c r="B809" s="143">
        <v>10016.0</v>
      </c>
      <c r="C809" s="143">
        <v>25.0</v>
      </c>
      <c r="D809" s="143" t="s">
        <v>1235</v>
      </c>
      <c r="E809" s="143">
        <v>2.0</v>
      </c>
    </row>
    <row r="810">
      <c r="A810" s="143" t="s">
        <v>235</v>
      </c>
      <c r="B810" s="143">
        <v>10016.0</v>
      </c>
      <c r="C810" s="143">
        <v>26.0</v>
      </c>
      <c r="D810" s="143" t="s">
        <v>1236</v>
      </c>
      <c r="E810" s="143">
        <v>2.0</v>
      </c>
    </row>
    <row r="811">
      <c r="A811" s="143" t="s">
        <v>235</v>
      </c>
      <c r="B811" s="143">
        <v>10016.0</v>
      </c>
      <c r="C811" s="143">
        <v>27.0</v>
      </c>
      <c r="D811" s="143" t="s">
        <v>1237</v>
      </c>
      <c r="E811" s="143">
        <v>2.0</v>
      </c>
    </row>
    <row r="812">
      <c r="A812" s="143" t="s">
        <v>235</v>
      </c>
      <c r="B812" s="143">
        <v>10016.0</v>
      </c>
      <c r="C812" s="143">
        <v>28.0</v>
      </c>
      <c r="D812" s="143" t="s">
        <v>1238</v>
      </c>
      <c r="E812" s="143">
        <v>2.0</v>
      </c>
    </row>
    <row r="813">
      <c r="A813" s="143" t="s">
        <v>235</v>
      </c>
      <c r="B813" s="143">
        <v>10016.0</v>
      </c>
      <c r="C813" s="143">
        <v>29.0</v>
      </c>
      <c r="D813" s="143" t="s">
        <v>1239</v>
      </c>
      <c r="E813" s="143">
        <v>2.0</v>
      </c>
    </row>
    <row r="814">
      <c r="A814" s="143" t="s">
        <v>235</v>
      </c>
      <c r="B814" s="143">
        <v>10016.0</v>
      </c>
      <c r="C814" s="143">
        <v>30.0</v>
      </c>
      <c r="D814" s="143" t="s">
        <v>1240</v>
      </c>
      <c r="E814" s="143">
        <v>2.0</v>
      </c>
    </row>
    <row r="815">
      <c r="A815" s="143" t="s">
        <v>235</v>
      </c>
      <c r="B815" s="143">
        <v>10016.0</v>
      </c>
      <c r="C815" s="143">
        <v>31.0</v>
      </c>
      <c r="D815" s="143" t="s">
        <v>1241</v>
      </c>
      <c r="E815" s="143">
        <v>3.0</v>
      </c>
    </row>
    <row r="816">
      <c r="A816" s="143" t="s">
        <v>235</v>
      </c>
      <c r="B816" s="143">
        <v>10016.0</v>
      </c>
      <c r="C816" s="143">
        <v>32.0</v>
      </c>
      <c r="D816" s="143" t="s">
        <v>1242</v>
      </c>
      <c r="E816" s="143">
        <v>3.0</v>
      </c>
    </row>
    <row r="817">
      <c r="A817" s="143" t="s">
        <v>235</v>
      </c>
      <c r="B817" s="143">
        <v>10016.0</v>
      </c>
      <c r="C817" s="143">
        <v>33.0</v>
      </c>
      <c r="D817" s="143" t="s">
        <v>1243</v>
      </c>
      <c r="E817" s="143">
        <v>3.0</v>
      </c>
    </row>
    <row r="818">
      <c r="A818" s="143" t="s">
        <v>235</v>
      </c>
      <c r="B818" s="143">
        <v>10016.0</v>
      </c>
      <c r="C818" s="143">
        <v>34.0</v>
      </c>
      <c r="D818" s="143" t="s">
        <v>1244</v>
      </c>
      <c r="E818" s="143">
        <v>3.0</v>
      </c>
    </row>
    <row r="819">
      <c r="A819" s="143" t="s">
        <v>235</v>
      </c>
      <c r="B819" s="143">
        <v>10016.0</v>
      </c>
      <c r="C819" s="143">
        <v>35.0</v>
      </c>
      <c r="D819" s="143" t="s">
        <v>1245</v>
      </c>
      <c r="E819" s="143">
        <v>3.0</v>
      </c>
    </row>
    <row r="820">
      <c r="A820" s="143" t="s">
        <v>235</v>
      </c>
      <c r="B820" s="143">
        <v>10016.0</v>
      </c>
      <c r="C820" s="143">
        <v>36.0</v>
      </c>
      <c r="D820" s="143" t="s">
        <v>1246</v>
      </c>
      <c r="E820" s="143">
        <v>3.0</v>
      </c>
    </row>
    <row r="821">
      <c r="A821" s="143" t="s">
        <v>235</v>
      </c>
      <c r="B821" s="143">
        <v>10016.0</v>
      </c>
      <c r="C821" s="143">
        <v>37.0</v>
      </c>
      <c r="D821" s="143" t="s">
        <v>1247</v>
      </c>
      <c r="E821" s="143">
        <v>3.0</v>
      </c>
    </row>
    <row r="822">
      <c r="A822" s="143" t="s">
        <v>235</v>
      </c>
      <c r="B822" s="143">
        <v>10016.0</v>
      </c>
      <c r="C822" s="143">
        <v>38.0</v>
      </c>
      <c r="D822" s="143" t="s">
        <v>1248</v>
      </c>
      <c r="E822" s="143">
        <v>3.0</v>
      </c>
    </row>
    <row r="823">
      <c r="A823" s="143" t="s">
        <v>235</v>
      </c>
      <c r="B823" s="143">
        <v>10016.0</v>
      </c>
      <c r="C823" s="143">
        <v>39.0</v>
      </c>
      <c r="D823" s="143" t="s">
        <v>1249</v>
      </c>
      <c r="E823" s="143">
        <v>3.0</v>
      </c>
    </row>
    <row r="824">
      <c r="A824" s="143" t="s">
        <v>235</v>
      </c>
      <c r="B824" s="143">
        <v>10016.0</v>
      </c>
      <c r="C824" s="143">
        <v>40.0</v>
      </c>
      <c r="D824" s="143" t="s">
        <v>1250</v>
      </c>
      <c r="E824" s="143">
        <v>3.0</v>
      </c>
    </row>
    <row r="825">
      <c r="A825" s="143" t="s">
        <v>235</v>
      </c>
      <c r="B825" s="143">
        <v>10016.0</v>
      </c>
      <c r="C825" s="143">
        <v>41.0</v>
      </c>
      <c r="D825" s="143" t="s">
        <v>1251</v>
      </c>
      <c r="E825" s="143">
        <v>5.0</v>
      </c>
    </row>
    <row r="826">
      <c r="A826" s="143" t="s">
        <v>235</v>
      </c>
      <c r="B826" s="143">
        <v>10016.0</v>
      </c>
      <c r="C826" s="143">
        <v>42.0</v>
      </c>
      <c r="D826" s="143" t="s">
        <v>1252</v>
      </c>
      <c r="E826" s="143">
        <v>5.0</v>
      </c>
    </row>
    <row r="827">
      <c r="A827" s="143" t="s">
        <v>235</v>
      </c>
      <c r="B827" s="143">
        <v>10016.0</v>
      </c>
      <c r="C827" s="143">
        <v>43.0</v>
      </c>
      <c r="D827" s="143" t="s">
        <v>1253</v>
      </c>
      <c r="E827" s="143">
        <v>5.0</v>
      </c>
    </row>
    <row r="828">
      <c r="A828" s="143" t="s">
        <v>235</v>
      </c>
      <c r="B828" s="143">
        <v>10016.0</v>
      </c>
      <c r="C828" s="143">
        <v>44.0</v>
      </c>
      <c r="D828" s="143" t="s">
        <v>1254</v>
      </c>
      <c r="E828" s="143">
        <v>5.0</v>
      </c>
    </row>
    <row r="829">
      <c r="A829" s="143" t="s">
        <v>235</v>
      </c>
      <c r="B829" s="143">
        <v>10016.0</v>
      </c>
      <c r="C829" s="143">
        <v>45.0</v>
      </c>
      <c r="D829" s="143" t="s">
        <v>1255</v>
      </c>
      <c r="E829" s="143">
        <v>5.0</v>
      </c>
    </row>
    <row r="830">
      <c r="A830" s="143" t="s">
        <v>235</v>
      </c>
      <c r="B830" s="143">
        <v>10016.0</v>
      </c>
      <c r="C830" s="143">
        <v>46.0</v>
      </c>
      <c r="D830" s="143" t="s">
        <v>1256</v>
      </c>
      <c r="E830" s="143">
        <v>5.0</v>
      </c>
    </row>
    <row r="831">
      <c r="A831" s="143" t="s">
        <v>235</v>
      </c>
      <c r="B831" s="143">
        <v>10016.0</v>
      </c>
      <c r="C831" s="143">
        <v>47.0</v>
      </c>
      <c r="D831" s="143" t="s">
        <v>1257</v>
      </c>
      <c r="E831" s="143">
        <v>5.0</v>
      </c>
    </row>
    <row r="832">
      <c r="A832" s="143" t="s">
        <v>235</v>
      </c>
      <c r="B832" s="143">
        <v>10016.0</v>
      </c>
      <c r="C832" s="143">
        <v>48.0</v>
      </c>
      <c r="D832" s="143" t="s">
        <v>1258</v>
      </c>
      <c r="E832" s="143">
        <v>5.0</v>
      </c>
    </row>
    <row r="833">
      <c r="A833" s="143" t="s">
        <v>235</v>
      </c>
      <c r="B833" s="143">
        <v>10016.0</v>
      </c>
      <c r="C833" s="143">
        <v>49.0</v>
      </c>
      <c r="D833" s="143" t="s">
        <v>1259</v>
      </c>
      <c r="E833" s="143">
        <v>5.0</v>
      </c>
    </row>
    <row r="834">
      <c r="A834" s="143" t="s">
        <v>235</v>
      </c>
      <c r="B834" s="143">
        <v>10016.0</v>
      </c>
      <c r="C834" s="143">
        <v>50.0</v>
      </c>
      <c r="D834" s="143" t="s">
        <v>1260</v>
      </c>
      <c r="E834" s="143">
        <v>5.0</v>
      </c>
    </row>
    <row r="835">
      <c r="A835" s="143" t="s">
        <v>237</v>
      </c>
      <c r="B835" s="143">
        <v>10017.0</v>
      </c>
      <c r="C835" s="143">
        <v>2.0</v>
      </c>
      <c r="D835" s="143" t="s">
        <v>1261</v>
      </c>
      <c r="E835" s="143">
        <v>2.0</v>
      </c>
    </row>
    <row r="836">
      <c r="A836" s="143" t="s">
        <v>237</v>
      </c>
      <c r="B836" s="143">
        <v>10017.0</v>
      </c>
      <c r="C836" s="143">
        <v>3.0</v>
      </c>
      <c r="D836" s="143" t="s">
        <v>1262</v>
      </c>
      <c r="E836" s="143">
        <v>2.0</v>
      </c>
    </row>
    <row r="837">
      <c r="A837" s="143" t="s">
        <v>237</v>
      </c>
      <c r="B837" s="143">
        <v>10017.0</v>
      </c>
      <c r="C837" s="143">
        <v>4.0</v>
      </c>
      <c r="D837" s="143" t="s">
        <v>1263</v>
      </c>
      <c r="E837" s="143">
        <v>2.0</v>
      </c>
    </row>
    <row r="838">
      <c r="A838" s="143" t="s">
        <v>237</v>
      </c>
      <c r="B838" s="143">
        <v>10017.0</v>
      </c>
      <c r="C838" s="143">
        <v>5.0</v>
      </c>
      <c r="D838" s="143" t="s">
        <v>1264</v>
      </c>
      <c r="E838" s="143">
        <v>2.0</v>
      </c>
    </row>
    <row r="839">
      <c r="A839" s="143" t="s">
        <v>237</v>
      </c>
      <c r="B839" s="143">
        <v>10017.0</v>
      </c>
      <c r="C839" s="143">
        <v>6.0</v>
      </c>
      <c r="D839" s="143" t="s">
        <v>1265</v>
      </c>
      <c r="E839" s="143">
        <v>3.0</v>
      </c>
    </row>
    <row r="840">
      <c r="A840" s="143" t="s">
        <v>237</v>
      </c>
      <c r="B840" s="143">
        <v>10017.0</v>
      </c>
      <c r="C840" s="143">
        <v>7.0</v>
      </c>
      <c r="D840" s="143" t="s">
        <v>1266</v>
      </c>
      <c r="E840" s="143">
        <v>3.0</v>
      </c>
    </row>
    <row r="841">
      <c r="A841" s="143" t="s">
        <v>237</v>
      </c>
      <c r="B841" s="143">
        <v>10017.0</v>
      </c>
      <c r="C841" s="143">
        <v>8.0</v>
      </c>
      <c r="D841" s="143" t="s">
        <v>1267</v>
      </c>
      <c r="E841" s="143">
        <v>3.0</v>
      </c>
    </row>
    <row r="842">
      <c r="A842" s="143" t="s">
        <v>237</v>
      </c>
      <c r="B842" s="143">
        <v>10017.0</v>
      </c>
      <c r="C842" s="143">
        <v>9.0</v>
      </c>
      <c r="D842" s="143" t="s">
        <v>1268</v>
      </c>
      <c r="E842" s="143">
        <v>3.0</v>
      </c>
    </row>
    <row r="843">
      <c r="A843" s="143" t="s">
        <v>237</v>
      </c>
      <c r="B843" s="143">
        <v>10017.0</v>
      </c>
      <c r="C843" s="143">
        <v>10.0</v>
      </c>
      <c r="D843" s="143" t="s">
        <v>1269</v>
      </c>
      <c r="E843" s="143">
        <v>3.0</v>
      </c>
    </row>
    <row r="844">
      <c r="A844" s="143" t="s">
        <v>237</v>
      </c>
      <c r="B844" s="143">
        <v>10017.0</v>
      </c>
      <c r="C844" s="143">
        <v>11.0</v>
      </c>
      <c r="D844" s="143" t="s">
        <v>1270</v>
      </c>
      <c r="E844" s="143">
        <v>4.0</v>
      </c>
    </row>
    <row r="845">
      <c r="A845" s="143" t="s">
        <v>237</v>
      </c>
      <c r="B845" s="143">
        <v>10017.0</v>
      </c>
      <c r="C845" s="143">
        <v>12.0</v>
      </c>
      <c r="D845" s="143" t="s">
        <v>1271</v>
      </c>
      <c r="E845" s="143">
        <v>4.0</v>
      </c>
    </row>
    <row r="846">
      <c r="A846" s="143" t="s">
        <v>237</v>
      </c>
      <c r="B846" s="143">
        <v>10017.0</v>
      </c>
      <c r="C846" s="143">
        <v>13.0</v>
      </c>
      <c r="D846" s="143" t="s">
        <v>1272</v>
      </c>
      <c r="E846" s="143">
        <v>4.0</v>
      </c>
    </row>
    <row r="847">
      <c r="A847" s="143" t="s">
        <v>237</v>
      </c>
      <c r="B847" s="143">
        <v>10017.0</v>
      </c>
      <c r="C847" s="143">
        <v>14.0</v>
      </c>
      <c r="D847" s="143" t="s">
        <v>1273</v>
      </c>
      <c r="E847" s="143">
        <v>4.0</v>
      </c>
    </row>
    <row r="848">
      <c r="A848" s="143" t="s">
        <v>237</v>
      </c>
      <c r="B848" s="143">
        <v>10017.0</v>
      </c>
      <c r="C848" s="143">
        <v>15.0</v>
      </c>
      <c r="D848" s="143" t="s">
        <v>1274</v>
      </c>
      <c r="E848" s="143">
        <v>4.0</v>
      </c>
    </row>
    <row r="849">
      <c r="A849" s="143" t="s">
        <v>237</v>
      </c>
      <c r="B849" s="143">
        <v>10017.0</v>
      </c>
      <c r="C849" s="143">
        <v>16.0</v>
      </c>
      <c r="D849" s="143" t="s">
        <v>1275</v>
      </c>
      <c r="E849" s="143">
        <v>5.0</v>
      </c>
    </row>
    <row r="850">
      <c r="A850" s="143" t="s">
        <v>237</v>
      </c>
      <c r="B850" s="143">
        <v>10017.0</v>
      </c>
      <c r="C850" s="143">
        <v>17.0</v>
      </c>
      <c r="D850" s="143" t="s">
        <v>1276</v>
      </c>
      <c r="E850" s="143">
        <v>5.0</v>
      </c>
    </row>
    <row r="851">
      <c r="A851" s="143" t="s">
        <v>237</v>
      </c>
      <c r="B851" s="143">
        <v>10017.0</v>
      </c>
      <c r="C851" s="143">
        <v>18.0</v>
      </c>
      <c r="D851" s="143" t="s">
        <v>1277</v>
      </c>
      <c r="E851" s="143">
        <v>5.0</v>
      </c>
    </row>
    <row r="852">
      <c r="A852" s="143" t="s">
        <v>237</v>
      </c>
      <c r="B852" s="143">
        <v>10017.0</v>
      </c>
      <c r="C852" s="143">
        <v>19.0</v>
      </c>
      <c r="D852" s="143" t="s">
        <v>1278</v>
      </c>
      <c r="E852" s="143">
        <v>5.0</v>
      </c>
    </row>
    <row r="853">
      <c r="A853" s="143" t="s">
        <v>237</v>
      </c>
      <c r="B853" s="143">
        <v>10017.0</v>
      </c>
      <c r="C853" s="143">
        <v>20.0</v>
      </c>
      <c r="D853" s="143" t="s">
        <v>1279</v>
      </c>
      <c r="E853" s="143">
        <v>5.0</v>
      </c>
    </row>
    <row r="854">
      <c r="A854" s="143" t="s">
        <v>237</v>
      </c>
      <c r="B854" s="143">
        <v>10017.0</v>
      </c>
      <c r="C854" s="143">
        <v>21.0</v>
      </c>
      <c r="D854" s="143" t="s">
        <v>1280</v>
      </c>
      <c r="E854" s="143">
        <v>1.0</v>
      </c>
    </row>
    <row r="855">
      <c r="A855" s="143" t="s">
        <v>237</v>
      </c>
      <c r="B855" s="143">
        <v>10017.0</v>
      </c>
      <c r="C855" s="143">
        <v>22.0</v>
      </c>
      <c r="D855" s="143" t="s">
        <v>1281</v>
      </c>
      <c r="E855" s="143">
        <v>1.0</v>
      </c>
    </row>
    <row r="856">
      <c r="A856" s="143" t="s">
        <v>237</v>
      </c>
      <c r="B856" s="143">
        <v>10017.0</v>
      </c>
      <c r="C856" s="143">
        <v>23.0</v>
      </c>
      <c r="D856" s="143" t="s">
        <v>1282</v>
      </c>
      <c r="E856" s="143">
        <v>1.0</v>
      </c>
    </row>
    <row r="857">
      <c r="A857" s="143" t="s">
        <v>237</v>
      </c>
      <c r="B857" s="143">
        <v>10017.0</v>
      </c>
      <c r="C857" s="143">
        <v>24.0</v>
      </c>
      <c r="D857" s="143" t="s">
        <v>1283</v>
      </c>
      <c r="E857" s="143">
        <v>1.0</v>
      </c>
    </row>
    <row r="858">
      <c r="A858" s="143" t="s">
        <v>237</v>
      </c>
      <c r="B858" s="143">
        <v>10017.0</v>
      </c>
      <c r="C858" s="143">
        <v>25.0</v>
      </c>
      <c r="D858" s="143" t="s">
        <v>1284</v>
      </c>
      <c r="E858" s="143">
        <v>1.0</v>
      </c>
    </row>
    <row r="859">
      <c r="A859" s="143" t="s">
        <v>237</v>
      </c>
      <c r="B859" s="143">
        <v>10017.0</v>
      </c>
      <c r="C859" s="143">
        <v>26.0</v>
      </c>
      <c r="D859" s="143" t="s">
        <v>1285</v>
      </c>
      <c r="E859" s="143">
        <v>1.0</v>
      </c>
    </row>
    <row r="860">
      <c r="A860" s="143" t="s">
        <v>237</v>
      </c>
      <c r="B860" s="143">
        <v>10017.0</v>
      </c>
      <c r="C860" s="143">
        <v>27.0</v>
      </c>
      <c r="D860" s="143" t="s">
        <v>1286</v>
      </c>
      <c r="E860" s="143">
        <v>1.0</v>
      </c>
    </row>
    <row r="861">
      <c r="A861" s="143" t="s">
        <v>237</v>
      </c>
      <c r="B861" s="143">
        <v>10017.0</v>
      </c>
      <c r="C861" s="143">
        <v>28.0</v>
      </c>
      <c r="D861" s="143" t="s">
        <v>1287</v>
      </c>
      <c r="E861" s="143">
        <v>1.0</v>
      </c>
    </row>
    <row r="862">
      <c r="A862" s="143" t="s">
        <v>237</v>
      </c>
      <c r="B862" s="143">
        <v>10017.0</v>
      </c>
      <c r="C862" s="143">
        <v>29.0</v>
      </c>
      <c r="D862" s="143" t="s">
        <v>1288</v>
      </c>
      <c r="E862" s="143">
        <v>1.0</v>
      </c>
    </row>
    <row r="863">
      <c r="A863" s="143" t="s">
        <v>237</v>
      </c>
      <c r="B863" s="143">
        <v>10017.0</v>
      </c>
      <c r="C863" s="143">
        <v>30.0</v>
      </c>
      <c r="D863" s="143" t="s">
        <v>1289</v>
      </c>
      <c r="E863" s="143">
        <v>1.0</v>
      </c>
    </row>
    <row r="864">
      <c r="A864" s="143" t="s">
        <v>237</v>
      </c>
      <c r="B864" s="143">
        <v>10017.0</v>
      </c>
      <c r="C864" s="143">
        <v>31.0</v>
      </c>
      <c r="D864" s="143" t="s">
        <v>1290</v>
      </c>
      <c r="E864" s="143">
        <v>2.0</v>
      </c>
    </row>
    <row r="865">
      <c r="A865" s="143" t="s">
        <v>237</v>
      </c>
      <c r="B865" s="143">
        <v>10017.0</v>
      </c>
      <c r="C865" s="143">
        <v>32.0</v>
      </c>
      <c r="D865" s="143" t="s">
        <v>1291</v>
      </c>
      <c r="E865" s="143">
        <v>2.0</v>
      </c>
    </row>
    <row r="866">
      <c r="A866" s="143" t="s">
        <v>237</v>
      </c>
      <c r="B866" s="143">
        <v>10017.0</v>
      </c>
      <c r="C866" s="143">
        <v>33.0</v>
      </c>
      <c r="D866" s="143" t="s">
        <v>1292</v>
      </c>
      <c r="E866" s="143">
        <v>2.0</v>
      </c>
    </row>
    <row r="867">
      <c r="A867" s="143" t="s">
        <v>237</v>
      </c>
      <c r="B867" s="143">
        <v>10017.0</v>
      </c>
      <c r="C867" s="143">
        <v>34.0</v>
      </c>
      <c r="D867" s="143" t="s">
        <v>1293</v>
      </c>
      <c r="E867" s="143">
        <v>2.0</v>
      </c>
    </row>
    <row r="868">
      <c r="A868" s="143" t="s">
        <v>237</v>
      </c>
      <c r="B868" s="143">
        <v>10017.0</v>
      </c>
      <c r="C868" s="143">
        <v>35.0</v>
      </c>
      <c r="D868" s="143" t="s">
        <v>1294</v>
      </c>
      <c r="E868" s="143">
        <v>2.0</v>
      </c>
    </row>
    <row r="869">
      <c r="A869" s="143" t="s">
        <v>237</v>
      </c>
      <c r="B869" s="143">
        <v>10017.0</v>
      </c>
      <c r="C869" s="143">
        <v>36.0</v>
      </c>
      <c r="D869" s="143" t="s">
        <v>1295</v>
      </c>
      <c r="E869" s="143">
        <v>2.0</v>
      </c>
    </row>
    <row r="870">
      <c r="A870" s="143" t="s">
        <v>237</v>
      </c>
      <c r="B870" s="143">
        <v>10017.0</v>
      </c>
      <c r="C870" s="143">
        <v>37.0</v>
      </c>
      <c r="D870" s="143" t="s">
        <v>1296</v>
      </c>
      <c r="E870" s="143">
        <v>2.0</v>
      </c>
    </row>
    <row r="871">
      <c r="A871" s="143" t="s">
        <v>237</v>
      </c>
      <c r="B871" s="143">
        <v>10017.0</v>
      </c>
      <c r="C871" s="143">
        <v>38.0</v>
      </c>
      <c r="D871" s="143" t="s">
        <v>1297</v>
      </c>
      <c r="E871" s="143">
        <v>2.0</v>
      </c>
    </row>
    <row r="872">
      <c r="A872" s="143" t="s">
        <v>237</v>
      </c>
      <c r="B872" s="143">
        <v>10017.0</v>
      </c>
      <c r="C872" s="143">
        <v>39.0</v>
      </c>
      <c r="D872" s="143" t="s">
        <v>1298</v>
      </c>
      <c r="E872" s="143">
        <v>2.0</v>
      </c>
    </row>
    <row r="873">
      <c r="A873" s="143" t="s">
        <v>237</v>
      </c>
      <c r="B873" s="143">
        <v>10017.0</v>
      </c>
      <c r="C873" s="143">
        <v>40.0</v>
      </c>
      <c r="D873" s="143" t="s">
        <v>1299</v>
      </c>
      <c r="E873" s="143">
        <v>2.0</v>
      </c>
    </row>
    <row r="874">
      <c r="A874" s="143" t="s">
        <v>237</v>
      </c>
      <c r="B874" s="143">
        <v>10017.0</v>
      </c>
      <c r="C874" s="143">
        <v>41.0</v>
      </c>
      <c r="D874" s="143" t="s">
        <v>1300</v>
      </c>
      <c r="E874" s="143">
        <v>3.0</v>
      </c>
    </row>
    <row r="875">
      <c r="A875" s="143" t="s">
        <v>237</v>
      </c>
      <c r="B875" s="143">
        <v>10017.0</v>
      </c>
      <c r="C875" s="143">
        <v>42.0</v>
      </c>
      <c r="D875" s="143" t="s">
        <v>1301</v>
      </c>
      <c r="E875" s="143">
        <v>3.0</v>
      </c>
    </row>
    <row r="876">
      <c r="A876" s="143" t="s">
        <v>237</v>
      </c>
      <c r="B876" s="143">
        <v>10017.0</v>
      </c>
      <c r="C876" s="143">
        <v>43.0</v>
      </c>
      <c r="D876" s="143" t="s">
        <v>1302</v>
      </c>
      <c r="E876" s="143">
        <v>3.0</v>
      </c>
    </row>
    <row r="877">
      <c r="A877" s="143" t="s">
        <v>237</v>
      </c>
      <c r="B877" s="143">
        <v>10017.0</v>
      </c>
      <c r="C877" s="143">
        <v>44.0</v>
      </c>
      <c r="D877" s="143" t="s">
        <v>1303</v>
      </c>
      <c r="E877" s="143">
        <v>3.0</v>
      </c>
    </row>
    <row r="878">
      <c r="A878" s="143" t="s">
        <v>237</v>
      </c>
      <c r="B878" s="143">
        <v>10017.0</v>
      </c>
      <c r="C878" s="143">
        <v>45.0</v>
      </c>
      <c r="D878" s="143" t="s">
        <v>1304</v>
      </c>
      <c r="E878" s="143">
        <v>3.0</v>
      </c>
    </row>
    <row r="879">
      <c r="A879" s="143" t="s">
        <v>237</v>
      </c>
      <c r="B879" s="143">
        <v>10017.0</v>
      </c>
      <c r="C879" s="143">
        <v>46.0</v>
      </c>
      <c r="D879" s="143" t="s">
        <v>1305</v>
      </c>
      <c r="E879" s="143">
        <v>3.0</v>
      </c>
    </row>
    <row r="880">
      <c r="A880" s="143" t="s">
        <v>237</v>
      </c>
      <c r="B880" s="143">
        <v>10017.0</v>
      </c>
      <c r="C880" s="143">
        <v>47.0</v>
      </c>
      <c r="D880" s="143" t="s">
        <v>1306</v>
      </c>
      <c r="E880" s="143">
        <v>3.0</v>
      </c>
    </row>
    <row r="881">
      <c r="A881" s="143" t="s">
        <v>237</v>
      </c>
      <c r="B881" s="143">
        <v>10017.0</v>
      </c>
      <c r="C881" s="143">
        <v>48.0</v>
      </c>
      <c r="D881" s="143" t="s">
        <v>1307</v>
      </c>
      <c r="E881" s="143">
        <v>3.0</v>
      </c>
    </row>
    <row r="882">
      <c r="A882" s="143" t="s">
        <v>237</v>
      </c>
      <c r="B882" s="143">
        <v>10017.0</v>
      </c>
      <c r="C882" s="143">
        <v>49.0</v>
      </c>
      <c r="D882" s="143" t="s">
        <v>1308</v>
      </c>
      <c r="E882" s="143">
        <v>3.0</v>
      </c>
    </row>
    <row r="883">
      <c r="A883" s="143" t="s">
        <v>237</v>
      </c>
      <c r="B883" s="143">
        <v>10017.0</v>
      </c>
      <c r="C883" s="143">
        <v>50.0</v>
      </c>
      <c r="D883" s="143" t="s">
        <v>1309</v>
      </c>
      <c r="E883" s="143">
        <v>3.0</v>
      </c>
    </row>
    <row r="884">
      <c r="A884" s="143" t="s">
        <v>239</v>
      </c>
      <c r="B884" s="143">
        <v>10018.0</v>
      </c>
      <c r="C884" s="143">
        <v>2.0</v>
      </c>
      <c r="D884" s="143" t="s">
        <v>1310</v>
      </c>
      <c r="E884" s="143">
        <v>4.0</v>
      </c>
    </row>
    <row r="885">
      <c r="A885" s="143" t="s">
        <v>239</v>
      </c>
      <c r="B885" s="143">
        <v>10018.0</v>
      </c>
      <c r="C885" s="143">
        <v>3.0</v>
      </c>
      <c r="D885" s="143" t="s">
        <v>1311</v>
      </c>
      <c r="E885" s="143">
        <v>4.0</v>
      </c>
    </row>
    <row r="886">
      <c r="A886" s="143" t="s">
        <v>239</v>
      </c>
      <c r="B886" s="143">
        <v>10018.0</v>
      </c>
      <c r="C886" s="143">
        <v>4.0</v>
      </c>
      <c r="D886" s="143" t="s">
        <v>1312</v>
      </c>
      <c r="E886" s="143">
        <v>4.0</v>
      </c>
    </row>
    <row r="887">
      <c r="A887" s="143" t="s">
        <v>239</v>
      </c>
      <c r="B887" s="143">
        <v>10018.0</v>
      </c>
      <c r="C887" s="143">
        <v>5.0</v>
      </c>
      <c r="D887" s="143" t="s">
        <v>1313</v>
      </c>
      <c r="E887" s="143">
        <v>4.0</v>
      </c>
    </row>
    <row r="888">
      <c r="A888" s="143" t="s">
        <v>239</v>
      </c>
      <c r="B888" s="143">
        <v>10018.0</v>
      </c>
      <c r="C888" s="143">
        <v>6.0</v>
      </c>
      <c r="D888" s="143" t="s">
        <v>1314</v>
      </c>
      <c r="E888" s="143">
        <v>5.0</v>
      </c>
    </row>
    <row r="889">
      <c r="A889" s="143" t="s">
        <v>239</v>
      </c>
      <c r="B889" s="143">
        <v>10018.0</v>
      </c>
      <c r="C889" s="143">
        <v>7.0</v>
      </c>
      <c r="D889" s="143" t="s">
        <v>1315</v>
      </c>
      <c r="E889" s="143">
        <v>5.0</v>
      </c>
    </row>
    <row r="890">
      <c r="A890" s="143" t="s">
        <v>239</v>
      </c>
      <c r="B890" s="143">
        <v>10018.0</v>
      </c>
      <c r="C890" s="143">
        <v>8.0</v>
      </c>
      <c r="D890" s="143" t="s">
        <v>1316</v>
      </c>
      <c r="E890" s="143">
        <v>5.0</v>
      </c>
    </row>
    <row r="891">
      <c r="A891" s="143" t="s">
        <v>239</v>
      </c>
      <c r="B891" s="143">
        <v>10018.0</v>
      </c>
      <c r="C891" s="143">
        <v>9.0</v>
      </c>
      <c r="D891" s="143" t="s">
        <v>1317</v>
      </c>
      <c r="E891" s="143">
        <v>5.0</v>
      </c>
    </row>
    <row r="892">
      <c r="A892" s="143" t="s">
        <v>239</v>
      </c>
      <c r="B892" s="143">
        <v>10018.0</v>
      </c>
      <c r="C892" s="143">
        <v>10.0</v>
      </c>
      <c r="D892" s="143" t="s">
        <v>1318</v>
      </c>
      <c r="E892" s="143">
        <v>5.0</v>
      </c>
    </row>
    <row r="893">
      <c r="A893" s="143" t="s">
        <v>239</v>
      </c>
      <c r="B893" s="143">
        <v>10018.0</v>
      </c>
      <c r="C893" s="143">
        <v>11.0</v>
      </c>
      <c r="D893" s="143" t="s">
        <v>1319</v>
      </c>
      <c r="E893" s="143">
        <v>7.0</v>
      </c>
    </row>
    <row r="894">
      <c r="A894" s="143" t="s">
        <v>239</v>
      </c>
      <c r="B894" s="143">
        <v>10018.0</v>
      </c>
      <c r="C894" s="143">
        <v>12.0</v>
      </c>
      <c r="D894" s="143" t="s">
        <v>1320</v>
      </c>
      <c r="E894" s="143">
        <v>7.0</v>
      </c>
    </row>
    <row r="895">
      <c r="A895" s="143" t="s">
        <v>239</v>
      </c>
      <c r="B895" s="143">
        <v>10018.0</v>
      </c>
      <c r="C895" s="143">
        <v>13.0</v>
      </c>
      <c r="D895" s="143" t="s">
        <v>1321</v>
      </c>
      <c r="E895" s="143">
        <v>7.0</v>
      </c>
    </row>
    <row r="896">
      <c r="A896" s="143" t="s">
        <v>239</v>
      </c>
      <c r="B896" s="143">
        <v>10018.0</v>
      </c>
      <c r="C896" s="143">
        <v>14.0</v>
      </c>
      <c r="D896" s="143" t="s">
        <v>1322</v>
      </c>
      <c r="E896" s="143">
        <v>7.0</v>
      </c>
    </row>
    <row r="897">
      <c r="A897" s="143" t="s">
        <v>239</v>
      </c>
      <c r="B897" s="143">
        <v>10018.0</v>
      </c>
      <c r="C897" s="143">
        <v>15.0</v>
      </c>
      <c r="D897" s="143" t="s">
        <v>1323</v>
      </c>
      <c r="E897" s="143">
        <v>7.0</v>
      </c>
    </row>
    <row r="898">
      <c r="A898" s="143" t="s">
        <v>239</v>
      </c>
      <c r="B898" s="143">
        <v>10018.0</v>
      </c>
      <c r="C898" s="143">
        <v>16.0</v>
      </c>
      <c r="D898" s="143" t="s">
        <v>1324</v>
      </c>
      <c r="E898" s="143">
        <v>9.0</v>
      </c>
    </row>
    <row r="899">
      <c r="A899" s="143" t="s">
        <v>239</v>
      </c>
      <c r="B899" s="143">
        <v>10018.0</v>
      </c>
      <c r="C899" s="143">
        <v>17.0</v>
      </c>
      <c r="D899" s="143" t="s">
        <v>1325</v>
      </c>
      <c r="E899" s="143">
        <v>9.0</v>
      </c>
    </row>
    <row r="900">
      <c r="A900" s="143" t="s">
        <v>239</v>
      </c>
      <c r="B900" s="143">
        <v>10018.0</v>
      </c>
      <c r="C900" s="143">
        <v>18.0</v>
      </c>
      <c r="D900" s="143" t="s">
        <v>1326</v>
      </c>
      <c r="E900" s="143">
        <v>9.0</v>
      </c>
    </row>
    <row r="901">
      <c r="A901" s="143" t="s">
        <v>239</v>
      </c>
      <c r="B901" s="143">
        <v>10018.0</v>
      </c>
      <c r="C901" s="143">
        <v>19.0</v>
      </c>
      <c r="D901" s="143" t="s">
        <v>1327</v>
      </c>
      <c r="E901" s="143">
        <v>9.0</v>
      </c>
    </row>
    <row r="902">
      <c r="A902" s="143" t="s">
        <v>239</v>
      </c>
      <c r="B902" s="143">
        <v>10018.0</v>
      </c>
      <c r="C902" s="143">
        <v>20.0</v>
      </c>
      <c r="D902" s="143" t="s">
        <v>1328</v>
      </c>
      <c r="E902" s="143">
        <v>9.0</v>
      </c>
    </row>
    <row r="903">
      <c r="A903" s="143" t="s">
        <v>239</v>
      </c>
      <c r="B903" s="143">
        <v>10018.0</v>
      </c>
      <c r="C903" s="143">
        <v>21.0</v>
      </c>
      <c r="D903" s="143" t="s">
        <v>1329</v>
      </c>
      <c r="E903" s="143">
        <v>2.0</v>
      </c>
    </row>
    <row r="904">
      <c r="A904" s="143" t="s">
        <v>239</v>
      </c>
      <c r="B904" s="143">
        <v>10018.0</v>
      </c>
      <c r="C904" s="143">
        <v>22.0</v>
      </c>
      <c r="D904" s="143" t="s">
        <v>1330</v>
      </c>
      <c r="E904" s="143">
        <v>2.0</v>
      </c>
    </row>
    <row r="905">
      <c r="A905" s="143" t="s">
        <v>239</v>
      </c>
      <c r="B905" s="143">
        <v>10018.0</v>
      </c>
      <c r="C905" s="143">
        <v>23.0</v>
      </c>
      <c r="D905" s="143" t="s">
        <v>1331</v>
      </c>
      <c r="E905" s="143">
        <v>2.0</v>
      </c>
    </row>
    <row r="906">
      <c r="A906" s="143" t="s">
        <v>239</v>
      </c>
      <c r="B906" s="143">
        <v>10018.0</v>
      </c>
      <c r="C906" s="143">
        <v>24.0</v>
      </c>
      <c r="D906" s="143" t="s">
        <v>1332</v>
      </c>
      <c r="E906" s="143">
        <v>2.0</v>
      </c>
    </row>
    <row r="907">
      <c r="A907" s="143" t="s">
        <v>239</v>
      </c>
      <c r="B907" s="143">
        <v>10018.0</v>
      </c>
      <c r="C907" s="143">
        <v>25.0</v>
      </c>
      <c r="D907" s="143" t="s">
        <v>1333</v>
      </c>
      <c r="E907" s="143">
        <v>2.0</v>
      </c>
    </row>
    <row r="908">
      <c r="A908" s="143" t="s">
        <v>239</v>
      </c>
      <c r="B908" s="143">
        <v>10018.0</v>
      </c>
      <c r="C908" s="143">
        <v>26.0</v>
      </c>
      <c r="D908" s="143" t="s">
        <v>1334</v>
      </c>
      <c r="E908" s="143">
        <v>2.0</v>
      </c>
    </row>
    <row r="909">
      <c r="A909" s="143" t="s">
        <v>239</v>
      </c>
      <c r="B909" s="143">
        <v>10018.0</v>
      </c>
      <c r="C909" s="143">
        <v>27.0</v>
      </c>
      <c r="D909" s="143" t="s">
        <v>1335</v>
      </c>
      <c r="E909" s="143">
        <v>2.0</v>
      </c>
    </row>
    <row r="910">
      <c r="A910" s="143" t="s">
        <v>239</v>
      </c>
      <c r="B910" s="143">
        <v>10018.0</v>
      </c>
      <c r="C910" s="143">
        <v>28.0</v>
      </c>
      <c r="D910" s="143" t="s">
        <v>1336</v>
      </c>
      <c r="E910" s="143">
        <v>2.0</v>
      </c>
    </row>
    <row r="911">
      <c r="A911" s="143" t="s">
        <v>239</v>
      </c>
      <c r="B911" s="143">
        <v>10018.0</v>
      </c>
      <c r="C911" s="143">
        <v>29.0</v>
      </c>
      <c r="D911" s="143" t="s">
        <v>1337</v>
      </c>
      <c r="E911" s="143">
        <v>2.0</v>
      </c>
    </row>
    <row r="912">
      <c r="A912" s="143" t="s">
        <v>239</v>
      </c>
      <c r="B912" s="143">
        <v>10018.0</v>
      </c>
      <c r="C912" s="143">
        <v>30.0</v>
      </c>
      <c r="D912" s="143" t="s">
        <v>1338</v>
      </c>
      <c r="E912" s="143">
        <v>2.0</v>
      </c>
    </row>
    <row r="913">
      <c r="A913" s="143" t="s">
        <v>239</v>
      </c>
      <c r="B913" s="143">
        <v>10018.0</v>
      </c>
      <c r="C913" s="143">
        <v>31.0</v>
      </c>
      <c r="D913" s="143" t="s">
        <v>1339</v>
      </c>
      <c r="E913" s="143">
        <v>3.0</v>
      </c>
    </row>
    <row r="914">
      <c r="A914" s="143" t="s">
        <v>239</v>
      </c>
      <c r="B914" s="143">
        <v>10018.0</v>
      </c>
      <c r="C914" s="143">
        <v>32.0</v>
      </c>
      <c r="D914" s="143" t="s">
        <v>1340</v>
      </c>
      <c r="E914" s="143">
        <v>3.0</v>
      </c>
    </row>
    <row r="915">
      <c r="A915" s="143" t="s">
        <v>239</v>
      </c>
      <c r="B915" s="143">
        <v>10018.0</v>
      </c>
      <c r="C915" s="143">
        <v>33.0</v>
      </c>
      <c r="D915" s="143" t="s">
        <v>1341</v>
      </c>
      <c r="E915" s="143">
        <v>3.0</v>
      </c>
    </row>
    <row r="916">
      <c r="A916" s="143" t="s">
        <v>239</v>
      </c>
      <c r="B916" s="143">
        <v>10018.0</v>
      </c>
      <c r="C916" s="143">
        <v>34.0</v>
      </c>
      <c r="D916" s="143" t="s">
        <v>1342</v>
      </c>
      <c r="E916" s="143">
        <v>3.0</v>
      </c>
    </row>
    <row r="917">
      <c r="A917" s="143" t="s">
        <v>239</v>
      </c>
      <c r="B917" s="143">
        <v>10018.0</v>
      </c>
      <c r="C917" s="143">
        <v>35.0</v>
      </c>
      <c r="D917" s="143" t="s">
        <v>1343</v>
      </c>
      <c r="E917" s="143">
        <v>3.0</v>
      </c>
    </row>
    <row r="918">
      <c r="A918" s="143" t="s">
        <v>239</v>
      </c>
      <c r="B918" s="143">
        <v>10018.0</v>
      </c>
      <c r="C918" s="143">
        <v>36.0</v>
      </c>
      <c r="D918" s="143" t="s">
        <v>1344</v>
      </c>
      <c r="E918" s="143">
        <v>3.0</v>
      </c>
    </row>
    <row r="919">
      <c r="A919" s="143" t="s">
        <v>239</v>
      </c>
      <c r="B919" s="143">
        <v>10018.0</v>
      </c>
      <c r="C919" s="143">
        <v>37.0</v>
      </c>
      <c r="D919" s="143" t="s">
        <v>1345</v>
      </c>
      <c r="E919" s="143">
        <v>3.0</v>
      </c>
    </row>
    <row r="920">
      <c r="A920" s="143" t="s">
        <v>239</v>
      </c>
      <c r="B920" s="143">
        <v>10018.0</v>
      </c>
      <c r="C920" s="143">
        <v>38.0</v>
      </c>
      <c r="D920" s="143" t="s">
        <v>1346</v>
      </c>
      <c r="E920" s="143">
        <v>3.0</v>
      </c>
    </row>
    <row r="921">
      <c r="A921" s="143" t="s">
        <v>239</v>
      </c>
      <c r="B921" s="143">
        <v>10018.0</v>
      </c>
      <c r="C921" s="143">
        <v>39.0</v>
      </c>
      <c r="D921" s="143" t="s">
        <v>1347</v>
      </c>
      <c r="E921" s="143">
        <v>3.0</v>
      </c>
    </row>
    <row r="922">
      <c r="A922" s="143" t="s">
        <v>239</v>
      </c>
      <c r="B922" s="143">
        <v>10018.0</v>
      </c>
      <c r="C922" s="143">
        <v>40.0</v>
      </c>
      <c r="D922" s="143" t="s">
        <v>1348</v>
      </c>
      <c r="E922" s="143">
        <v>3.0</v>
      </c>
    </row>
    <row r="923">
      <c r="A923" s="143" t="s">
        <v>239</v>
      </c>
      <c r="B923" s="143">
        <v>10018.0</v>
      </c>
      <c r="C923" s="143">
        <v>41.0</v>
      </c>
      <c r="D923" s="143" t="s">
        <v>1349</v>
      </c>
      <c r="E923" s="143">
        <v>6.0</v>
      </c>
    </row>
    <row r="924">
      <c r="A924" s="143" t="s">
        <v>239</v>
      </c>
      <c r="B924" s="143">
        <v>10018.0</v>
      </c>
      <c r="C924" s="143">
        <v>42.0</v>
      </c>
      <c r="D924" s="143" t="s">
        <v>1350</v>
      </c>
      <c r="E924" s="143">
        <v>6.0</v>
      </c>
    </row>
    <row r="925">
      <c r="A925" s="143" t="s">
        <v>239</v>
      </c>
      <c r="B925" s="143">
        <v>10018.0</v>
      </c>
      <c r="C925" s="143">
        <v>43.0</v>
      </c>
      <c r="D925" s="143" t="s">
        <v>1351</v>
      </c>
      <c r="E925" s="143">
        <v>6.0</v>
      </c>
    </row>
    <row r="926">
      <c r="A926" s="143" t="s">
        <v>239</v>
      </c>
      <c r="B926" s="143">
        <v>10018.0</v>
      </c>
      <c r="C926" s="143">
        <v>44.0</v>
      </c>
      <c r="D926" s="143" t="s">
        <v>1352</v>
      </c>
      <c r="E926" s="143">
        <v>6.0</v>
      </c>
    </row>
    <row r="927">
      <c r="A927" s="143" t="s">
        <v>239</v>
      </c>
      <c r="B927" s="143">
        <v>10018.0</v>
      </c>
      <c r="C927" s="143">
        <v>45.0</v>
      </c>
      <c r="D927" s="143" t="s">
        <v>1353</v>
      </c>
      <c r="E927" s="143">
        <v>6.0</v>
      </c>
    </row>
    <row r="928">
      <c r="A928" s="143" t="s">
        <v>239</v>
      </c>
      <c r="B928" s="143">
        <v>10018.0</v>
      </c>
      <c r="C928" s="143">
        <v>46.0</v>
      </c>
      <c r="D928" s="143" t="s">
        <v>1354</v>
      </c>
      <c r="E928" s="143">
        <v>6.0</v>
      </c>
    </row>
    <row r="929">
      <c r="A929" s="143" t="s">
        <v>239</v>
      </c>
      <c r="B929" s="143">
        <v>10018.0</v>
      </c>
      <c r="C929" s="143">
        <v>47.0</v>
      </c>
      <c r="D929" s="143" t="s">
        <v>1355</v>
      </c>
      <c r="E929" s="143">
        <v>6.0</v>
      </c>
    </row>
    <row r="930">
      <c r="A930" s="143" t="s">
        <v>239</v>
      </c>
      <c r="B930" s="143">
        <v>10018.0</v>
      </c>
      <c r="C930" s="143">
        <v>48.0</v>
      </c>
      <c r="D930" s="143" t="s">
        <v>1356</v>
      </c>
      <c r="E930" s="143">
        <v>6.0</v>
      </c>
    </row>
    <row r="931">
      <c r="A931" s="143" t="s">
        <v>239</v>
      </c>
      <c r="B931" s="143">
        <v>10018.0</v>
      </c>
      <c r="C931" s="143">
        <v>49.0</v>
      </c>
      <c r="D931" s="143" t="s">
        <v>1357</v>
      </c>
      <c r="E931" s="143">
        <v>6.0</v>
      </c>
    </row>
    <row r="932">
      <c r="A932" s="143" t="s">
        <v>239</v>
      </c>
      <c r="B932" s="143">
        <v>10018.0</v>
      </c>
      <c r="C932" s="143">
        <v>50.0</v>
      </c>
      <c r="D932" s="143" t="s">
        <v>1358</v>
      </c>
      <c r="E932" s="143">
        <v>6.0</v>
      </c>
    </row>
    <row r="933">
      <c r="A933" s="143" t="s">
        <v>241</v>
      </c>
      <c r="B933" s="143">
        <v>10019.0</v>
      </c>
      <c r="C933" s="143">
        <v>2.0</v>
      </c>
      <c r="D933" s="143" t="s">
        <v>1359</v>
      </c>
      <c r="E933" s="143">
        <v>2.0</v>
      </c>
    </row>
    <row r="934">
      <c r="A934" s="143" t="s">
        <v>241</v>
      </c>
      <c r="B934" s="143">
        <v>10019.0</v>
      </c>
      <c r="C934" s="143">
        <v>3.0</v>
      </c>
      <c r="D934" s="143" t="s">
        <v>1360</v>
      </c>
      <c r="E934" s="143">
        <v>2.0</v>
      </c>
    </row>
    <row r="935">
      <c r="A935" s="143" t="s">
        <v>241</v>
      </c>
      <c r="B935" s="143">
        <v>10019.0</v>
      </c>
      <c r="C935" s="143">
        <v>4.0</v>
      </c>
      <c r="D935" s="143" t="s">
        <v>1361</v>
      </c>
      <c r="E935" s="143">
        <v>2.0</v>
      </c>
    </row>
    <row r="936">
      <c r="A936" s="143" t="s">
        <v>241</v>
      </c>
      <c r="B936" s="143">
        <v>10019.0</v>
      </c>
      <c r="C936" s="143">
        <v>5.0</v>
      </c>
      <c r="D936" s="143" t="s">
        <v>1362</v>
      </c>
      <c r="E936" s="143">
        <v>2.0</v>
      </c>
    </row>
    <row r="937">
      <c r="A937" s="143" t="s">
        <v>241</v>
      </c>
      <c r="B937" s="143">
        <v>10019.0</v>
      </c>
      <c r="C937" s="143">
        <v>6.0</v>
      </c>
      <c r="D937" s="143" t="s">
        <v>1363</v>
      </c>
      <c r="E937" s="143">
        <v>3.0</v>
      </c>
    </row>
    <row r="938">
      <c r="A938" s="143" t="s">
        <v>241</v>
      </c>
      <c r="B938" s="143">
        <v>10019.0</v>
      </c>
      <c r="C938" s="143">
        <v>7.0</v>
      </c>
      <c r="D938" s="143" t="s">
        <v>1364</v>
      </c>
      <c r="E938" s="143">
        <v>3.0</v>
      </c>
    </row>
    <row r="939">
      <c r="A939" s="143" t="s">
        <v>241</v>
      </c>
      <c r="B939" s="143">
        <v>10019.0</v>
      </c>
      <c r="C939" s="143">
        <v>8.0</v>
      </c>
      <c r="D939" s="143" t="s">
        <v>1365</v>
      </c>
      <c r="E939" s="143">
        <v>3.0</v>
      </c>
    </row>
    <row r="940">
      <c r="A940" s="143" t="s">
        <v>241</v>
      </c>
      <c r="B940" s="143">
        <v>10019.0</v>
      </c>
      <c r="C940" s="143">
        <v>9.0</v>
      </c>
      <c r="D940" s="143" t="s">
        <v>1366</v>
      </c>
      <c r="E940" s="143">
        <v>3.0</v>
      </c>
    </row>
    <row r="941">
      <c r="A941" s="143" t="s">
        <v>241</v>
      </c>
      <c r="B941" s="143">
        <v>10019.0</v>
      </c>
      <c r="C941" s="143">
        <v>10.0</v>
      </c>
      <c r="D941" s="143" t="s">
        <v>1367</v>
      </c>
      <c r="E941" s="143">
        <v>3.0</v>
      </c>
    </row>
    <row r="942">
      <c r="A942" s="143" t="s">
        <v>241</v>
      </c>
      <c r="B942" s="143">
        <v>10019.0</v>
      </c>
      <c r="C942" s="143">
        <v>11.0</v>
      </c>
      <c r="D942" s="143" t="s">
        <v>1368</v>
      </c>
      <c r="E942" s="143">
        <v>4.0</v>
      </c>
    </row>
    <row r="943">
      <c r="A943" s="143" t="s">
        <v>241</v>
      </c>
      <c r="B943" s="143">
        <v>10019.0</v>
      </c>
      <c r="C943" s="143">
        <v>12.0</v>
      </c>
      <c r="D943" s="143" t="s">
        <v>1369</v>
      </c>
      <c r="E943" s="143">
        <v>4.0</v>
      </c>
    </row>
    <row r="944">
      <c r="A944" s="143" t="s">
        <v>241</v>
      </c>
      <c r="B944" s="143">
        <v>10019.0</v>
      </c>
      <c r="C944" s="143">
        <v>13.0</v>
      </c>
      <c r="D944" s="143" t="s">
        <v>1370</v>
      </c>
      <c r="E944" s="143">
        <v>4.0</v>
      </c>
    </row>
    <row r="945">
      <c r="A945" s="143" t="s">
        <v>241</v>
      </c>
      <c r="B945" s="143">
        <v>10019.0</v>
      </c>
      <c r="C945" s="143">
        <v>14.0</v>
      </c>
      <c r="D945" s="143" t="s">
        <v>1371</v>
      </c>
      <c r="E945" s="143">
        <v>4.0</v>
      </c>
    </row>
    <row r="946">
      <c r="A946" s="143" t="s">
        <v>241</v>
      </c>
      <c r="B946" s="143">
        <v>10019.0</v>
      </c>
      <c r="C946" s="143">
        <v>15.0</v>
      </c>
      <c r="D946" s="143" t="s">
        <v>1372</v>
      </c>
      <c r="E946" s="143">
        <v>4.0</v>
      </c>
    </row>
    <row r="947">
      <c r="A947" s="143" t="s">
        <v>241</v>
      </c>
      <c r="B947" s="143">
        <v>10019.0</v>
      </c>
      <c r="C947" s="143">
        <v>16.0</v>
      </c>
      <c r="D947" s="143" t="s">
        <v>1373</v>
      </c>
      <c r="E947" s="143">
        <v>5.0</v>
      </c>
    </row>
    <row r="948">
      <c r="A948" s="143" t="s">
        <v>241</v>
      </c>
      <c r="B948" s="143">
        <v>10019.0</v>
      </c>
      <c r="C948" s="143">
        <v>17.0</v>
      </c>
      <c r="D948" s="143" t="s">
        <v>1374</v>
      </c>
      <c r="E948" s="143">
        <v>5.0</v>
      </c>
    </row>
    <row r="949">
      <c r="A949" s="143" t="s">
        <v>241</v>
      </c>
      <c r="B949" s="143">
        <v>10019.0</v>
      </c>
      <c r="C949" s="143">
        <v>18.0</v>
      </c>
      <c r="D949" s="143" t="s">
        <v>1375</v>
      </c>
      <c r="E949" s="143">
        <v>5.0</v>
      </c>
    </row>
    <row r="950">
      <c r="A950" s="143" t="s">
        <v>241</v>
      </c>
      <c r="B950" s="143">
        <v>10019.0</v>
      </c>
      <c r="C950" s="143">
        <v>19.0</v>
      </c>
      <c r="D950" s="143" t="s">
        <v>1376</v>
      </c>
      <c r="E950" s="143">
        <v>5.0</v>
      </c>
    </row>
    <row r="951">
      <c r="A951" s="143" t="s">
        <v>241</v>
      </c>
      <c r="B951" s="143">
        <v>10019.0</v>
      </c>
      <c r="C951" s="143">
        <v>20.0</v>
      </c>
      <c r="D951" s="143" t="s">
        <v>1377</v>
      </c>
      <c r="E951" s="143">
        <v>5.0</v>
      </c>
    </row>
    <row r="952">
      <c r="A952" s="143" t="s">
        <v>241</v>
      </c>
      <c r="B952" s="143">
        <v>10019.0</v>
      </c>
      <c r="C952" s="143">
        <v>21.0</v>
      </c>
      <c r="D952" s="143" t="s">
        <v>1378</v>
      </c>
      <c r="E952" s="143">
        <v>1.0</v>
      </c>
    </row>
    <row r="953">
      <c r="A953" s="143" t="s">
        <v>241</v>
      </c>
      <c r="B953" s="143">
        <v>10019.0</v>
      </c>
      <c r="C953" s="143">
        <v>22.0</v>
      </c>
      <c r="D953" s="143" t="s">
        <v>1379</v>
      </c>
      <c r="E953" s="143">
        <v>1.0</v>
      </c>
    </row>
    <row r="954">
      <c r="A954" s="143" t="s">
        <v>241</v>
      </c>
      <c r="B954" s="143">
        <v>10019.0</v>
      </c>
      <c r="C954" s="143">
        <v>23.0</v>
      </c>
      <c r="D954" s="143" t="s">
        <v>1380</v>
      </c>
      <c r="E954" s="143">
        <v>1.0</v>
      </c>
    </row>
    <row r="955">
      <c r="A955" s="143" t="s">
        <v>241</v>
      </c>
      <c r="B955" s="143">
        <v>10019.0</v>
      </c>
      <c r="C955" s="143">
        <v>24.0</v>
      </c>
      <c r="D955" s="143" t="s">
        <v>1381</v>
      </c>
      <c r="E955" s="143">
        <v>1.0</v>
      </c>
    </row>
    <row r="956">
      <c r="A956" s="143" t="s">
        <v>241</v>
      </c>
      <c r="B956" s="143">
        <v>10019.0</v>
      </c>
      <c r="C956" s="143">
        <v>25.0</v>
      </c>
      <c r="D956" s="143" t="s">
        <v>1382</v>
      </c>
      <c r="E956" s="143">
        <v>1.0</v>
      </c>
    </row>
    <row r="957">
      <c r="A957" s="143" t="s">
        <v>241</v>
      </c>
      <c r="B957" s="143">
        <v>10019.0</v>
      </c>
      <c r="C957" s="143">
        <v>26.0</v>
      </c>
      <c r="D957" s="143" t="s">
        <v>1383</v>
      </c>
      <c r="E957" s="143">
        <v>1.0</v>
      </c>
    </row>
    <row r="958">
      <c r="A958" s="143" t="s">
        <v>241</v>
      </c>
      <c r="B958" s="143">
        <v>10019.0</v>
      </c>
      <c r="C958" s="143">
        <v>27.0</v>
      </c>
      <c r="D958" s="143" t="s">
        <v>1384</v>
      </c>
      <c r="E958" s="143">
        <v>1.0</v>
      </c>
    </row>
    <row r="959">
      <c r="A959" s="143" t="s">
        <v>241</v>
      </c>
      <c r="B959" s="143">
        <v>10019.0</v>
      </c>
      <c r="C959" s="143">
        <v>28.0</v>
      </c>
      <c r="D959" s="143" t="s">
        <v>1385</v>
      </c>
      <c r="E959" s="143">
        <v>1.0</v>
      </c>
    </row>
    <row r="960">
      <c r="A960" s="143" t="s">
        <v>241</v>
      </c>
      <c r="B960" s="143">
        <v>10019.0</v>
      </c>
      <c r="C960" s="143">
        <v>29.0</v>
      </c>
      <c r="D960" s="143" t="s">
        <v>1386</v>
      </c>
      <c r="E960" s="143">
        <v>1.0</v>
      </c>
    </row>
    <row r="961">
      <c r="A961" s="143" t="s">
        <v>241</v>
      </c>
      <c r="B961" s="143">
        <v>10019.0</v>
      </c>
      <c r="C961" s="143">
        <v>30.0</v>
      </c>
      <c r="D961" s="143" t="s">
        <v>1387</v>
      </c>
      <c r="E961" s="143">
        <v>1.0</v>
      </c>
    </row>
    <row r="962">
      <c r="A962" s="143" t="s">
        <v>241</v>
      </c>
      <c r="B962" s="143">
        <v>10019.0</v>
      </c>
      <c r="C962" s="143">
        <v>31.0</v>
      </c>
      <c r="D962" s="143" t="s">
        <v>1388</v>
      </c>
      <c r="E962" s="143">
        <v>2.0</v>
      </c>
    </row>
    <row r="963">
      <c r="A963" s="143" t="s">
        <v>241</v>
      </c>
      <c r="B963" s="143">
        <v>10019.0</v>
      </c>
      <c r="C963" s="143">
        <v>32.0</v>
      </c>
      <c r="D963" s="143" t="s">
        <v>1389</v>
      </c>
      <c r="E963" s="143">
        <v>2.0</v>
      </c>
    </row>
    <row r="964">
      <c r="A964" s="143" t="s">
        <v>241</v>
      </c>
      <c r="B964" s="143">
        <v>10019.0</v>
      </c>
      <c r="C964" s="143">
        <v>33.0</v>
      </c>
      <c r="D964" s="143" t="s">
        <v>1390</v>
      </c>
      <c r="E964" s="143">
        <v>2.0</v>
      </c>
    </row>
    <row r="965">
      <c r="A965" s="143" t="s">
        <v>241</v>
      </c>
      <c r="B965" s="143">
        <v>10019.0</v>
      </c>
      <c r="C965" s="143">
        <v>34.0</v>
      </c>
      <c r="D965" s="143" t="s">
        <v>1391</v>
      </c>
      <c r="E965" s="143">
        <v>2.0</v>
      </c>
    </row>
    <row r="966">
      <c r="A966" s="143" t="s">
        <v>241</v>
      </c>
      <c r="B966" s="143">
        <v>10019.0</v>
      </c>
      <c r="C966" s="143">
        <v>35.0</v>
      </c>
      <c r="D966" s="143" t="s">
        <v>1392</v>
      </c>
      <c r="E966" s="143">
        <v>2.0</v>
      </c>
    </row>
    <row r="967">
      <c r="A967" s="143" t="s">
        <v>241</v>
      </c>
      <c r="B967" s="143">
        <v>10019.0</v>
      </c>
      <c r="C967" s="143">
        <v>36.0</v>
      </c>
      <c r="D967" s="143" t="s">
        <v>1393</v>
      </c>
      <c r="E967" s="143">
        <v>2.0</v>
      </c>
    </row>
    <row r="968">
      <c r="A968" s="143" t="s">
        <v>241</v>
      </c>
      <c r="B968" s="143">
        <v>10019.0</v>
      </c>
      <c r="C968" s="143">
        <v>37.0</v>
      </c>
      <c r="D968" s="143" t="s">
        <v>1394</v>
      </c>
      <c r="E968" s="143">
        <v>2.0</v>
      </c>
    </row>
    <row r="969">
      <c r="A969" s="143" t="s">
        <v>241</v>
      </c>
      <c r="B969" s="143">
        <v>10019.0</v>
      </c>
      <c r="C969" s="143">
        <v>38.0</v>
      </c>
      <c r="D969" s="143" t="s">
        <v>1395</v>
      </c>
      <c r="E969" s="143">
        <v>2.0</v>
      </c>
    </row>
    <row r="970">
      <c r="A970" s="143" t="s">
        <v>241</v>
      </c>
      <c r="B970" s="143">
        <v>10019.0</v>
      </c>
      <c r="C970" s="143">
        <v>39.0</v>
      </c>
      <c r="D970" s="143" t="s">
        <v>1396</v>
      </c>
      <c r="E970" s="143">
        <v>2.0</v>
      </c>
    </row>
    <row r="971">
      <c r="A971" s="143" t="s">
        <v>241</v>
      </c>
      <c r="B971" s="143">
        <v>10019.0</v>
      </c>
      <c r="C971" s="143">
        <v>40.0</v>
      </c>
      <c r="D971" s="143" t="s">
        <v>1397</v>
      </c>
      <c r="E971" s="143">
        <v>2.0</v>
      </c>
    </row>
    <row r="972">
      <c r="A972" s="143" t="s">
        <v>241</v>
      </c>
      <c r="B972" s="143">
        <v>10019.0</v>
      </c>
      <c r="C972" s="143">
        <v>41.0</v>
      </c>
      <c r="D972" s="143" t="s">
        <v>1398</v>
      </c>
      <c r="E972" s="143">
        <v>3.0</v>
      </c>
    </row>
    <row r="973">
      <c r="A973" s="143" t="s">
        <v>241</v>
      </c>
      <c r="B973" s="143">
        <v>10019.0</v>
      </c>
      <c r="C973" s="143">
        <v>42.0</v>
      </c>
      <c r="D973" s="143" t="s">
        <v>1399</v>
      </c>
      <c r="E973" s="143">
        <v>3.0</v>
      </c>
    </row>
    <row r="974">
      <c r="A974" s="143" t="s">
        <v>241</v>
      </c>
      <c r="B974" s="143">
        <v>10019.0</v>
      </c>
      <c r="C974" s="143">
        <v>43.0</v>
      </c>
      <c r="D974" s="143" t="s">
        <v>1400</v>
      </c>
      <c r="E974" s="143">
        <v>3.0</v>
      </c>
    </row>
    <row r="975">
      <c r="A975" s="143" t="s">
        <v>241</v>
      </c>
      <c r="B975" s="143">
        <v>10019.0</v>
      </c>
      <c r="C975" s="143">
        <v>44.0</v>
      </c>
      <c r="D975" s="143" t="s">
        <v>1401</v>
      </c>
      <c r="E975" s="143">
        <v>3.0</v>
      </c>
    </row>
    <row r="976">
      <c r="A976" s="143" t="s">
        <v>241</v>
      </c>
      <c r="B976" s="143">
        <v>10019.0</v>
      </c>
      <c r="C976" s="143">
        <v>45.0</v>
      </c>
      <c r="D976" s="143" t="s">
        <v>1402</v>
      </c>
      <c r="E976" s="143">
        <v>3.0</v>
      </c>
    </row>
    <row r="977">
      <c r="A977" s="143" t="s">
        <v>241</v>
      </c>
      <c r="B977" s="143">
        <v>10019.0</v>
      </c>
      <c r="C977" s="143">
        <v>46.0</v>
      </c>
      <c r="D977" s="143" t="s">
        <v>1403</v>
      </c>
      <c r="E977" s="143">
        <v>3.0</v>
      </c>
    </row>
    <row r="978">
      <c r="A978" s="143" t="s">
        <v>241</v>
      </c>
      <c r="B978" s="143">
        <v>10019.0</v>
      </c>
      <c r="C978" s="143">
        <v>47.0</v>
      </c>
      <c r="D978" s="143" t="s">
        <v>1404</v>
      </c>
      <c r="E978" s="143">
        <v>3.0</v>
      </c>
    </row>
    <row r="979">
      <c r="A979" s="143" t="s">
        <v>241</v>
      </c>
      <c r="B979" s="143">
        <v>10019.0</v>
      </c>
      <c r="C979" s="143">
        <v>48.0</v>
      </c>
      <c r="D979" s="143" t="s">
        <v>1405</v>
      </c>
      <c r="E979" s="143">
        <v>3.0</v>
      </c>
    </row>
    <row r="980">
      <c r="A980" s="143" t="s">
        <v>241</v>
      </c>
      <c r="B980" s="143">
        <v>10019.0</v>
      </c>
      <c r="C980" s="143">
        <v>49.0</v>
      </c>
      <c r="D980" s="143" t="s">
        <v>1406</v>
      </c>
      <c r="E980" s="143">
        <v>3.0</v>
      </c>
    </row>
    <row r="981">
      <c r="A981" s="143" t="s">
        <v>241</v>
      </c>
      <c r="B981" s="143">
        <v>10019.0</v>
      </c>
      <c r="C981" s="143">
        <v>50.0</v>
      </c>
      <c r="D981" s="143" t="s">
        <v>1407</v>
      </c>
      <c r="E981" s="143">
        <v>3.0</v>
      </c>
    </row>
    <row r="982">
      <c r="A982" s="143" t="s">
        <v>243</v>
      </c>
      <c r="B982" s="143">
        <v>10020.0</v>
      </c>
      <c r="C982" s="143">
        <v>2.0</v>
      </c>
      <c r="D982" s="143" t="s">
        <v>1408</v>
      </c>
      <c r="E982" s="143">
        <v>6.0</v>
      </c>
    </row>
    <row r="983">
      <c r="A983" s="143" t="s">
        <v>243</v>
      </c>
      <c r="B983" s="143">
        <v>10020.0</v>
      </c>
      <c r="C983" s="143">
        <v>3.0</v>
      </c>
      <c r="D983" s="143" t="s">
        <v>1409</v>
      </c>
      <c r="E983" s="143">
        <v>6.0</v>
      </c>
    </row>
    <row r="984">
      <c r="A984" s="143" t="s">
        <v>243</v>
      </c>
      <c r="B984" s="143">
        <v>10020.0</v>
      </c>
      <c r="C984" s="143">
        <v>4.0</v>
      </c>
      <c r="D984" s="143" t="s">
        <v>1410</v>
      </c>
      <c r="E984" s="143">
        <v>6.0</v>
      </c>
    </row>
    <row r="985">
      <c r="A985" s="143" t="s">
        <v>243</v>
      </c>
      <c r="B985" s="143">
        <v>10020.0</v>
      </c>
      <c r="C985" s="143">
        <v>5.0</v>
      </c>
      <c r="D985" s="143" t="s">
        <v>1411</v>
      </c>
      <c r="E985" s="143">
        <v>6.0</v>
      </c>
    </row>
    <row r="986">
      <c r="A986" s="143" t="s">
        <v>243</v>
      </c>
      <c r="B986" s="143">
        <v>10020.0</v>
      </c>
      <c r="C986" s="143">
        <v>6.0</v>
      </c>
      <c r="D986" s="143" t="s">
        <v>1412</v>
      </c>
      <c r="E986" s="143">
        <v>10.0</v>
      </c>
    </row>
    <row r="987">
      <c r="A987" s="143" t="s">
        <v>243</v>
      </c>
      <c r="B987" s="143">
        <v>10020.0</v>
      </c>
      <c r="C987" s="143">
        <v>7.0</v>
      </c>
      <c r="D987" s="143" t="s">
        <v>1413</v>
      </c>
      <c r="E987" s="143">
        <v>10.0</v>
      </c>
    </row>
    <row r="988">
      <c r="A988" s="143" t="s">
        <v>243</v>
      </c>
      <c r="B988" s="143">
        <v>10020.0</v>
      </c>
      <c r="C988" s="143">
        <v>8.0</v>
      </c>
      <c r="D988" s="143" t="s">
        <v>1414</v>
      </c>
      <c r="E988" s="143">
        <v>10.0</v>
      </c>
    </row>
    <row r="989">
      <c r="A989" s="143" t="s">
        <v>243</v>
      </c>
      <c r="B989" s="143">
        <v>10020.0</v>
      </c>
      <c r="C989" s="143">
        <v>9.0</v>
      </c>
      <c r="D989" s="143" t="s">
        <v>1415</v>
      </c>
      <c r="E989" s="143">
        <v>10.0</v>
      </c>
    </row>
    <row r="990">
      <c r="A990" s="143" t="s">
        <v>243</v>
      </c>
      <c r="B990" s="143">
        <v>10020.0</v>
      </c>
      <c r="C990" s="143">
        <v>10.0</v>
      </c>
      <c r="D990" s="143" t="s">
        <v>1416</v>
      </c>
      <c r="E990" s="143">
        <v>10.0</v>
      </c>
    </row>
    <row r="991">
      <c r="A991" s="143" t="s">
        <v>243</v>
      </c>
      <c r="B991" s="143">
        <v>10020.0</v>
      </c>
      <c r="C991" s="143">
        <v>11.0</v>
      </c>
      <c r="D991" s="143" t="s">
        <v>1417</v>
      </c>
      <c r="E991" s="143">
        <v>13.0</v>
      </c>
    </row>
    <row r="992">
      <c r="A992" s="143" t="s">
        <v>243</v>
      </c>
      <c r="B992" s="143">
        <v>10020.0</v>
      </c>
      <c r="C992" s="143">
        <v>12.0</v>
      </c>
      <c r="D992" s="143" t="s">
        <v>1418</v>
      </c>
      <c r="E992" s="143">
        <v>13.0</v>
      </c>
    </row>
    <row r="993">
      <c r="A993" s="143" t="s">
        <v>243</v>
      </c>
      <c r="B993" s="143">
        <v>10020.0</v>
      </c>
      <c r="C993" s="143">
        <v>13.0</v>
      </c>
      <c r="D993" s="143" t="s">
        <v>1419</v>
      </c>
      <c r="E993" s="143">
        <v>13.0</v>
      </c>
    </row>
    <row r="994">
      <c r="A994" s="143" t="s">
        <v>243</v>
      </c>
      <c r="B994" s="143">
        <v>10020.0</v>
      </c>
      <c r="C994" s="143">
        <v>14.0</v>
      </c>
      <c r="D994" s="143" t="s">
        <v>1420</v>
      </c>
      <c r="E994" s="143">
        <v>13.0</v>
      </c>
    </row>
    <row r="995">
      <c r="A995" s="143" t="s">
        <v>243</v>
      </c>
      <c r="B995" s="143">
        <v>10020.0</v>
      </c>
      <c r="C995" s="143">
        <v>15.0</v>
      </c>
      <c r="D995" s="143" t="s">
        <v>1421</v>
      </c>
      <c r="E995" s="143">
        <v>13.0</v>
      </c>
    </row>
    <row r="996">
      <c r="A996" s="143" t="s">
        <v>243</v>
      </c>
      <c r="B996" s="143">
        <v>10020.0</v>
      </c>
      <c r="C996" s="143">
        <v>16.0</v>
      </c>
      <c r="D996" s="143" t="s">
        <v>1422</v>
      </c>
      <c r="E996" s="143">
        <v>16.0</v>
      </c>
    </row>
    <row r="997">
      <c r="A997" s="143" t="s">
        <v>243</v>
      </c>
      <c r="B997" s="143">
        <v>10020.0</v>
      </c>
      <c r="C997" s="143">
        <v>17.0</v>
      </c>
      <c r="D997" s="143" t="s">
        <v>1423</v>
      </c>
      <c r="E997" s="143">
        <v>16.0</v>
      </c>
    </row>
    <row r="998">
      <c r="A998" s="143" t="s">
        <v>243</v>
      </c>
      <c r="B998" s="143">
        <v>10020.0</v>
      </c>
      <c r="C998" s="143">
        <v>18.0</v>
      </c>
      <c r="D998" s="143" t="s">
        <v>1424</v>
      </c>
      <c r="E998" s="143">
        <v>16.0</v>
      </c>
    </row>
    <row r="999">
      <c r="A999" s="143" t="s">
        <v>243</v>
      </c>
      <c r="B999" s="143">
        <v>10020.0</v>
      </c>
      <c r="C999" s="143">
        <v>19.0</v>
      </c>
      <c r="D999" s="143" t="s">
        <v>1425</v>
      </c>
      <c r="E999" s="143">
        <v>16.0</v>
      </c>
    </row>
    <row r="1000">
      <c r="A1000" s="143" t="s">
        <v>243</v>
      </c>
      <c r="B1000" s="143">
        <v>10020.0</v>
      </c>
      <c r="C1000" s="143">
        <v>20.0</v>
      </c>
      <c r="D1000" s="143" t="s">
        <v>1426</v>
      </c>
      <c r="E1000" s="143">
        <v>16.0</v>
      </c>
    </row>
    <row r="1001">
      <c r="A1001" s="143" t="s">
        <v>243</v>
      </c>
      <c r="B1001" s="143">
        <v>10020.0</v>
      </c>
      <c r="C1001" s="143">
        <v>21.0</v>
      </c>
      <c r="D1001" s="143" t="s">
        <v>1427</v>
      </c>
      <c r="E1001" s="143">
        <v>4.0</v>
      </c>
    </row>
    <row r="1002">
      <c r="A1002" s="143" t="s">
        <v>243</v>
      </c>
      <c r="B1002" s="143">
        <v>10020.0</v>
      </c>
      <c r="C1002" s="143">
        <v>22.0</v>
      </c>
      <c r="D1002" s="143" t="s">
        <v>1428</v>
      </c>
      <c r="E1002" s="143">
        <v>4.0</v>
      </c>
    </row>
    <row r="1003">
      <c r="A1003" s="143" t="s">
        <v>243</v>
      </c>
      <c r="B1003" s="143">
        <v>10020.0</v>
      </c>
      <c r="C1003" s="143">
        <v>23.0</v>
      </c>
      <c r="D1003" s="143" t="s">
        <v>1429</v>
      </c>
      <c r="E1003" s="143">
        <v>4.0</v>
      </c>
    </row>
    <row r="1004">
      <c r="A1004" s="143" t="s">
        <v>243</v>
      </c>
      <c r="B1004" s="143">
        <v>10020.0</v>
      </c>
      <c r="C1004" s="143">
        <v>24.0</v>
      </c>
      <c r="D1004" s="143" t="s">
        <v>1430</v>
      </c>
      <c r="E1004" s="143">
        <v>4.0</v>
      </c>
    </row>
    <row r="1005">
      <c r="A1005" s="143" t="s">
        <v>243</v>
      </c>
      <c r="B1005" s="143">
        <v>10020.0</v>
      </c>
      <c r="C1005" s="143">
        <v>25.0</v>
      </c>
      <c r="D1005" s="143" t="s">
        <v>1431</v>
      </c>
      <c r="E1005" s="143">
        <v>4.0</v>
      </c>
    </row>
    <row r="1006">
      <c r="A1006" s="143" t="s">
        <v>243</v>
      </c>
      <c r="B1006" s="143">
        <v>10020.0</v>
      </c>
      <c r="C1006" s="143">
        <v>26.0</v>
      </c>
      <c r="D1006" s="143" t="s">
        <v>1432</v>
      </c>
      <c r="E1006" s="143">
        <v>4.0</v>
      </c>
    </row>
    <row r="1007">
      <c r="A1007" s="143" t="s">
        <v>243</v>
      </c>
      <c r="B1007" s="143">
        <v>10020.0</v>
      </c>
      <c r="C1007" s="143">
        <v>27.0</v>
      </c>
      <c r="D1007" s="143" t="s">
        <v>1433</v>
      </c>
      <c r="E1007" s="143">
        <v>4.0</v>
      </c>
    </row>
    <row r="1008">
      <c r="A1008" s="143" t="s">
        <v>243</v>
      </c>
      <c r="B1008" s="143">
        <v>10020.0</v>
      </c>
      <c r="C1008" s="143">
        <v>28.0</v>
      </c>
      <c r="D1008" s="143" t="s">
        <v>1434</v>
      </c>
      <c r="E1008" s="143">
        <v>4.0</v>
      </c>
    </row>
    <row r="1009">
      <c r="A1009" s="143" t="s">
        <v>243</v>
      </c>
      <c r="B1009" s="143">
        <v>10020.0</v>
      </c>
      <c r="C1009" s="143">
        <v>29.0</v>
      </c>
      <c r="D1009" s="143" t="s">
        <v>1435</v>
      </c>
      <c r="E1009" s="143">
        <v>4.0</v>
      </c>
    </row>
    <row r="1010">
      <c r="A1010" s="143" t="s">
        <v>243</v>
      </c>
      <c r="B1010" s="143">
        <v>10020.0</v>
      </c>
      <c r="C1010" s="143">
        <v>30.0</v>
      </c>
      <c r="D1010" s="143" t="s">
        <v>1436</v>
      </c>
      <c r="E1010" s="143">
        <v>4.0</v>
      </c>
    </row>
    <row r="1011">
      <c r="A1011" s="143" t="s">
        <v>243</v>
      </c>
      <c r="B1011" s="143">
        <v>10020.0</v>
      </c>
      <c r="C1011" s="143">
        <v>31.0</v>
      </c>
      <c r="D1011" s="143" t="s">
        <v>1437</v>
      </c>
      <c r="E1011" s="143">
        <v>6.0</v>
      </c>
    </row>
    <row r="1012">
      <c r="A1012" s="143" t="s">
        <v>243</v>
      </c>
      <c r="B1012" s="143">
        <v>10020.0</v>
      </c>
      <c r="C1012" s="143">
        <v>32.0</v>
      </c>
      <c r="D1012" s="143" t="s">
        <v>1438</v>
      </c>
      <c r="E1012" s="143">
        <v>6.0</v>
      </c>
    </row>
    <row r="1013">
      <c r="A1013" s="143" t="s">
        <v>243</v>
      </c>
      <c r="B1013" s="143">
        <v>10020.0</v>
      </c>
      <c r="C1013" s="143">
        <v>33.0</v>
      </c>
      <c r="D1013" s="143" t="s">
        <v>1439</v>
      </c>
      <c r="E1013" s="143">
        <v>6.0</v>
      </c>
    </row>
    <row r="1014">
      <c r="A1014" s="143" t="s">
        <v>243</v>
      </c>
      <c r="B1014" s="143">
        <v>10020.0</v>
      </c>
      <c r="C1014" s="143">
        <v>34.0</v>
      </c>
      <c r="D1014" s="143" t="s">
        <v>1440</v>
      </c>
      <c r="E1014" s="143">
        <v>6.0</v>
      </c>
    </row>
    <row r="1015">
      <c r="A1015" s="143" t="s">
        <v>243</v>
      </c>
      <c r="B1015" s="143">
        <v>10020.0</v>
      </c>
      <c r="C1015" s="143">
        <v>35.0</v>
      </c>
      <c r="D1015" s="143" t="s">
        <v>1441</v>
      </c>
      <c r="E1015" s="143">
        <v>6.0</v>
      </c>
    </row>
    <row r="1016">
      <c r="A1016" s="143" t="s">
        <v>243</v>
      </c>
      <c r="B1016" s="143">
        <v>10020.0</v>
      </c>
      <c r="C1016" s="143">
        <v>36.0</v>
      </c>
      <c r="D1016" s="143" t="s">
        <v>1442</v>
      </c>
      <c r="E1016" s="143">
        <v>6.0</v>
      </c>
    </row>
    <row r="1017">
      <c r="A1017" s="143" t="s">
        <v>243</v>
      </c>
      <c r="B1017" s="143">
        <v>10020.0</v>
      </c>
      <c r="C1017" s="143">
        <v>37.0</v>
      </c>
      <c r="D1017" s="143" t="s">
        <v>1443</v>
      </c>
      <c r="E1017" s="143">
        <v>6.0</v>
      </c>
    </row>
    <row r="1018">
      <c r="A1018" s="143" t="s">
        <v>243</v>
      </c>
      <c r="B1018" s="143">
        <v>10020.0</v>
      </c>
      <c r="C1018" s="143">
        <v>38.0</v>
      </c>
      <c r="D1018" s="143" t="s">
        <v>1444</v>
      </c>
      <c r="E1018" s="143">
        <v>6.0</v>
      </c>
    </row>
    <row r="1019">
      <c r="A1019" s="143" t="s">
        <v>243</v>
      </c>
      <c r="B1019" s="143">
        <v>10020.0</v>
      </c>
      <c r="C1019" s="143">
        <v>39.0</v>
      </c>
      <c r="D1019" s="143" t="s">
        <v>1445</v>
      </c>
      <c r="E1019" s="143">
        <v>6.0</v>
      </c>
    </row>
    <row r="1020">
      <c r="A1020" s="143" t="s">
        <v>243</v>
      </c>
      <c r="B1020" s="143">
        <v>10020.0</v>
      </c>
      <c r="C1020" s="143">
        <v>40.0</v>
      </c>
      <c r="D1020" s="143" t="s">
        <v>1446</v>
      </c>
      <c r="E1020" s="143">
        <v>6.0</v>
      </c>
    </row>
    <row r="1021">
      <c r="A1021" s="143" t="s">
        <v>243</v>
      </c>
      <c r="B1021" s="143">
        <v>10020.0</v>
      </c>
      <c r="C1021" s="143">
        <v>41.0</v>
      </c>
      <c r="D1021" s="143" t="s">
        <v>1447</v>
      </c>
      <c r="E1021" s="143">
        <v>10.0</v>
      </c>
    </row>
    <row r="1022">
      <c r="A1022" s="143" t="s">
        <v>243</v>
      </c>
      <c r="B1022" s="143">
        <v>10020.0</v>
      </c>
      <c r="C1022" s="143">
        <v>42.0</v>
      </c>
      <c r="D1022" s="143" t="s">
        <v>1448</v>
      </c>
      <c r="E1022" s="143">
        <v>10.0</v>
      </c>
    </row>
    <row r="1023">
      <c r="A1023" s="143" t="s">
        <v>243</v>
      </c>
      <c r="B1023" s="143">
        <v>10020.0</v>
      </c>
      <c r="C1023" s="143">
        <v>43.0</v>
      </c>
      <c r="D1023" s="143" t="s">
        <v>1449</v>
      </c>
      <c r="E1023" s="143">
        <v>10.0</v>
      </c>
    </row>
    <row r="1024">
      <c r="A1024" s="143" t="s">
        <v>243</v>
      </c>
      <c r="B1024" s="143">
        <v>10020.0</v>
      </c>
      <c r="C1024" s="143">
        <v>44.0</v>
      </c>
      <c r="D1024" s="143" t="s">
        <v>1450</v>
      </c>
      <c r="E1024" s="143">
        <v>10.0</v>
      </c>
    </row>
    <row r="1025">
      <c r="A1025" s="143" t="s">
        <v>243</v>
      </c>
      <c r="B1025" s="143">
        <v>10020.0</v>
      </c>
      <c r="C1025" s="143">
        <v>45.0</v>
      </c>
      <c r="D1025" s="143" t="s">
        <v>1451</v>
      </c>
      <c r="E1025" s="143">
        <v>10.0</v>
      </c>
    </row>
    <row r="1026">
      <c r="A1026" s="143" t="s">
        <v>243</v>
      </c>
      <c r="B1026" s="143">
        <v>10020.0</v>
      </c>
      <c r="C1026" s="143">
        <v>46.0</v>
      </c>
      <c r="D1026" s="143" t="s">
        <v>1452</v>
      </c>
      <c r="E1026" s="143">
        <v>10.0</v>
      </c>
    </row>
    <row r="1027">
      <c r="A1027" s="143" t="s">
        <v>243</v>
      </c>
      <c r="B1027" s="143">
        <v>10020.0</v>
      </c>
      <c r="C1027" s="143">
        <v>47.0</v>
      </c>
      <c r="D1027" s="143" t="s">
        <v>1453</v>
      </c>
      <c r="E1027" s="143">
        <v>10.0</v>
      </c>
    </row>
    <row r="1028">
      <c r="A1028" s="143" t="s">
        <v>243</v>
      </c>
      <c r="B1028" s="143">
        <v>10020.0</v>
      </c>
      <c r="C1028" s="143">
        <v>48.0</v>
      </c>
      <c r="D1028" s="143" t="s">
        <v>1454</v>
      </c>
      <c r="E1028" s="143">
        <v>10.0</v>
      </c>
    </row>
    <row r="1029">
      <c r="A1029" s="143" t="s">
        <v>243</v>
      </c>
      <c r="B1029" s="143">
        <v>10020.0</v>
      </c>
      <c r="C1029" s="143">
        <v>49.0</v>
      </c>
      <c r="D1029" s="143" t="s">
        <v>1455</v>
      </c>
      <c r="E1029" s="143">
        <v>10.0</v>
      </c>
    </row>
    <row r="1030">
      <c r="A1030" s="143" t="s">
        <v>243</v>
      </c>
      <c r="B1030" s="143">
        <v>10020.0</v>
      </c>
      <c r="C1030" s="143">
        <v>50.0</v>
      </c>
      <c r="D1030" s="143" t="s">
        <v>1456</v>
      </c>
      <c r="E1030" s="143">
        <v>10.0</v>
      </c>
    </row>
    <row r="1031">
      <c r="A1031" s="143" t="s">
        <v>245</v>
      </c>
      <c r="B1031" s="143">
        <v>10021.0</v>
      </c>
      <c r="C1031" s="143">
        <v>2.0</v>
      </c>
      <c r="D1031" s="143" t="s">
        <v>1457</v>
      </c>
      <c r="E1031" s="143">
        <v>2.0</v>
      </c>
    </row>
    <row r="1032">
      <c r="A1032" s="143" t="s">
        <v>245</v>
      </c>
      <c r="B1032" s="143">
        <v>10021.0</v>
      </c>
      <c r="C1032" s="143">
        <v>3.0</v>
      </c>
      <c r="D1032" s="143" t="s">
        <v>1458</v>
      </c>
      <c r="E1032" s="143">
        <v>2.0</v>
      </c>
    </row>
    <row r="1033">
      <c r="A1033" s="143" t="s">
        <v>245</v>
      </c>
      <c r="B1033" s="143">
        <v>10021.0</v>
      </c>
      <c r="C1033" s="143">
        <v>4.0</v>
      </c>
      <c r="D1033" s="143" t="s">
        <v>1459</v>
      </c>
      <c r="E1033" s="143">
        <v>2.0</v>
      </c>
    </row>
    <row r="1034">
      <c r="A1034" s="143" t="s">
        <v>245</v>
      </c>
      <c r="B1034" s="143">
        <v>10021.0</v>
      </c>
      <c r="C1034" s="143">
        <v>5.0</v>
      </c>
      <c r="D1034" s="143" t="s">
        <v>1460</v>
      </c>
      <c r="E1034" s="143">
        <v>2.0</v>
      </c>
    </row>
    <row r="1035">
      <c r="A1035" s="143" t="s">
        <v>245</v>
      </c>
      <c r="B1035" s="143">
        <v>10021.0</v>
      </c>
      <c r="C1035" s="143">
        <v>6.0</v>
      </c>
      <c r="D1035" s="143" t="s">
        <v>1461</v>
      </c>
      <c r="E1035" s="143">
        <v>3.0</v>
      </c>
    </row>
    <row r="1036">
      <c r="A1036" s="143" t="s">
        <v>245</v>
      </c>
      <c r="B1036" s="143">
        <v>10021.0</v>
      </c>
      <c r="C1036" s="143">
        <v>7.0</v>
      </c>
      <c r="D1036" s="143" t="s">
        <v>1462</v>
      </c>
      <c r="E1036" s="143">
        <v>3.0</v>
      </c>
    </row>
    <row r="1037">
      <c r="A1037" s="143" t="s">
        <v>245</v>
      </c>
      <c r="B1037" s="143">
        <v>10021.0</v>
      </c>
      <c r="C1037" s="143">
        <v>8.0</v>
      </c>
      <c r="D1037" s="143" t="s">
        <v>1463</v>
      </c>
      <c r="E1037" s="143">
        <v>3.0</v>
      </c>
    </row>
    <row r="1038">
      <c r="A1038" s="143" t="s">
        <v>245</v>
      </c>
      <c r="B1038" s="143">
        <v>10021.0</v>
      </c>
      <c r="C1038" s="143">
        <v>9.0</v>
      </c>
      <c r="D1038" s="143" t="s">
        <v>1464</v>
      </c>
      <c r="E1038" s="143">
        <v>3.0</v>
      </c>
    </row>
    <row r="1039">
      <c r="A1039" s="143" t="s">
        <v>245</v>
      </c>
      <c r="B1039" s="143">
        <v>10021.0</v>
      </c>
      <c r="C1039" s="143">
        <v>10.0</v>
      </c>
      <c r="D1039" s="143" t="s">
        <v>1465</v>
      </c>
      <c r="E1039" s="143">
        <v>3.0</v>
      </c>
    </row>
    <row r="1040">
      <c r="A1040" s="143" t="s">
        <v>245</v>
      </c>
      <c r="B1040" s="143">
        <v>10021.0</v>
      </c>
      <c r="C1040" s="143">
        <v>11.0</v>
      </c>
      <c r="D1040" s="143" t="s">
        <v>1466</v>
      </c>
      <c r="E1040" s="143">
        <v>4.0</v>
      </c>
    </row>
    <row r="1041">
      <c r="A1041" s="143" t="s">
        <v>245</v>
      </c>
      <c r="B1041" s="143">
        <v>10021.0</v>
      </c>
      <c r="C1041" s="143">
        <v>12.0</v>
      </c>
      <c r="D1041" s="143" t="s">
        <v>1467</v>
      </c>
      <c r="E1041" s="143">
        <v>4.0</v>
      </c>
    </row>
    <row r="1042">
      <c r="A1042" s="143" t="s">
        <v>245</v>
      </c>
      <c r="B1042" s="143">
        <v>10021.0</v>
      </c>
      <c r="C1042" s="143">
        <v>13.0</v>
      </c>
      <c r="D1042" s="143" t="s">
        <v>1468</v>
      </c>
      <c r="E1042" s="143">
        <v>4.0</v>
      </c>
    </row>
    <row r="1043">
      <c r="A1043" s="143" t="s">
        <v>245</v>
      </c>
      <c r="B1043" s="143">
        <v>10021.0</v>
      </c>
      <c r="C1043" s="143">
        <v>14.0</v>
      </c>
      <c r="D1043" s="143" t="s">
        <v>1469</v>
      </c>
      <c r="E1043" s="143">
        <v>4.0</v>
      </c>
    </row>
    <row r="1044">
      <c r="A1044" s="143" t="s">
        <v>245</v>
      </c>
      <c r="B1044" s="143">
        <v>10021.0</v>
      </c>
      <c r="C1044" s="143">
        <v>15.0</v>
      </c>
      <c r="D1044" s="143" t="s">
        <v>1470</v>
      </c>
      <c r="E1044" s="143">
        <v>4.0</v>
      </c>
    </row>
    <row r="1045">
      <c r="A1045" s="143" t="s">
        <v>245</v>
      </c>
      <c r="B1045" s="143">
        <v>10021.0</v>
      </c>
      <c r="C1045" s="143">
        <v>16.0</v>
      </c>
      <c r="D1045" s="143" t="s">
        <v>1471</v>
      </c>
      <c r="E1045" s="143">
        <v>5.0</v>
      </c>
    </row>
    <row r="1046">
      <c r="A1046" s="143" t="s">
        <v>245</v>
      </c>
      <c r="B1046" s="143">
        <v>10021.0</v>
      </c>
      <c r="C1046" s="143">
        <v>17.0</v>
      </c>
      <c r="D1046" s="143" t="s">
        <v>1472</v>
      </c>
      <c r="E1046" s="143">
        <v>5.0</v>
      </c>
    </row>
    <row r="1047">
      <c r="A1047" s="143" t="s">
        <v>245</v>
      </c>
      <c r="B1047" s="143">
        <v>10021.0</v>
      </c>
      <c r="C1047" s="143">
        <v>18.0</v>
      </c>
      <c r="D1047" s="143" t="s">
        <v>1473</v>
      </c>
      <c r="E1047" s="143">
        <v>5.0</v>
      </c>
    </row>
    <row r="1048">
      <c r="A1048" s="143" t="s">
        <v>245</v>
      </c>
      <c r="B1048" s="143">
        <v>10021.0</v>
      </c>
      <c r="C1048" s="143">
        <v>19.0</v>
      </c>
      <c r="D1048" s="143" t="s">
        <v>1474</v>
      </c>
      <c r="E1048" s="143">
        <v>5.0</v>
      </c>
    </row>
    <row r="1049">
      <c r="A1049" s="143" t="s">
        <v>245</v>
      </c>
      <c r="B1049" s="143">
        <v>10021.0</v>
      </c>
      <c r="C1049" s="143">
        <v>20.0</v>
      </c>
      <c r="D1049" s="143" t="s">
        <v>1475</v>
      </c>
      <c r="E1049" s="143">
        <v>5.0</v>
      </c>
    </row>
    <row r="1050">
      <c r="A1050" s="143" t="s">
        <v>245</v>
      </c>
      <c r="B1050" s="143">
        <v>10021.0</v>
      </c>
      <c r="C1050" s="143">
        <v>21.0</v>
      </c>
      <c r="D1050" s="143" t="s">
        <v>1476</v>
      </c>
      <c r="E1050" s="143">
        <v>1.0</v>
      </c>
    </row>
    <row r="1051">
      <c r="A1051" s="143" t="s">
        <v>245</v>
      </c>
      <c r="B1051" s="143">
        <v>10021.0</v>
      </c>
      <c r="C1051" s="143">
        <v>22.0</v>
      </c>
      <c r="D1051" s="143" t="s">
        <v>1477</v>
      </c>
      <c r="E1051" s="143">
        <v>1.0</v>
      </c>
    </row>
    <row r="1052">
      <c r="A1052" s="143" t="s">
        <v>245</v>
      </c>
      <c r="B1052" s="143">
        <v>10021.0</v>
      </c>
      <c r="C1052" s="143">
        <v>23.0</v>
      </c>
      <c r="D1052" s="143" t="s">
        <v>1478</v>
      </c>
      <c r="E1052" s="143">
        <v>1.0</v>
      </c>
    </row>
    <row r="1053">
      <c r="A1053" s="143" t="s">
        <v>245</v>
      </c>
      <c r="B1053" s="143">
        <v>10021.0</v>
      </c>
      <c r="C1053" s="143">
        <v>24.0</v>
      </c>
      <c r="D1053" s="143" t="s">
        <v>1479</v>
      </c>
      <c r="E1053" s="143">
        <v>1.0</v>
      </c>
    </row>
    <row r="1054">
      <c r="A1054" s="143" t="s">
        <v>245</v>
      </c>
      <c r="B1054" s="143">
        <v>10021.0</v>
      </c>
      <c r="C1054" s="143">
        <v>25.0</v>
      </c>
      <c r="D1054" s="143" t="s">
        <v>1480</v>
      </c>
      <c r="E1054" s="143">
        <v>1.0</v>
      </c>
    </row>
    <row r="1055">
      <c r="A1055" s="143" t="s">
        <v>245</v>
      </c>
      <c r="B1055" s="143">
        <v>10021.0</v>
      </c>
      <c r="C1055" s="143">
        <v>26.0</v>
      </c>
      <c r="D1055" s="143" t="s">
        <v>1481</v>
      </c>
      <c r="E1055" s="143">
        <v>1.0</v>
      </c>
    </row>
    <row r="1056">
      <c r="A1056" s="143" t="s">
        <v>245</v>
      </c>
      <c r="B1056" s="143">
        <v>10021.0</v>
      </c>
      <c r="C1056" s="143">
        <v>27.0</v>
      </c>
      <c r="D1056" s="143" t="s">
        <v>1482</v>
      </c>
      <c r="E1056" s="143">
        <v>1.0</v>
      </c>
    </row>
    <row r="1057">
      <c r="A1057" s="143" t="s">
        <v>245</v>
      </c>
      <c r="B1057" s="143">
        <v>10021.0</v>
      </c>
      <c r="C1057" s="143">
        <v>28.0</v>
      </c>
      <c r="D1057" s="143" t="s">
        <v>1483</v>
      </c>
      <c r="E1057" s="143">
        <v>1.0</v>
      </c>
    </row>
    <row r="1058">
      <c r="A1058" s="143" t="s">
        <v>245</v>
      </c>
      <c r="B1058" s="143">
        <v>10021.0</v>
      </c>
      <c r="C1058" s="143">
        <v>29.0</v>
      </c>
      <c r="D1058" s="143" t="s">
        <v>1484</v>
      </c>
      <c r="E1058" s="143">
        <v>1.0</v>
      </c>
    </row>
    <row r="1059">
      <c r="A1059" s="143" t="s">
        <v>245</v>
      </c>
      <c r="B1059" s="143">
        <v>10021.0</v>
      </c>
      <c r="C1059" s="143">
        <v>30.0</v>
      </c>
      <c r="D1059" s="143" t="s">
        <v>1485</v>
      </c>
      <c r="E1059" s="143">
        <v>1.0</v>
      </c>
    </row>
    <row r="1060">
      <c r="A1060" s="143" t="s">
        <v>245</v>
      </c>
      <c r="B1060" s="143">
        <v>10021.0</v>
      </c>
      <c r="C1060" s="143">
        <v>31.0</v>
      </c>
      <c r="D1060" s="143" t="s">
        <v>1486</v>
      </c>
      <c r="E1060" s="143">
        <v>2.0</v>
      </c>
    </row>
    <row r="1061">
      <c r="A1061" s="143" t="s">
        <v>245</v>
      </c>
      <c r="B1061" s="143">
        <v>10021.0</v>
      </c>
      <c r="C1061" s="143">
        <v>32.0</v>
      </c>
      <c r="D1061" s="143" t="s">
        <v>1487</v>
      </c>
      <c r="E1061" s="143">
        <v>2.0</v>
      </c>
    </row>
    <row r="1062">
      <c r="A1062" s="143" t="s">
        <v>245</v>
      </c>
      <c r="B1062" s="143">
        <v>10021.0</v>
      </c>
      <c r="C1062" s="143">
        <v>33.0</v>
      </c>
      <c r="D1062" s="143" t="s">
        <v>1488</v>
      </c>
      <c r="E1062" s="143">
        <v>2.0</v>
      </c>
    </row>
    <row r="1063">
      <c r="A1063" s="143" t="s">
        <v>245</v>
      </c>
      <c r="B1063" s="143">
        <v>10021.0</v>
      </c>
      <c r="C1063" s="143">
        <v>34.0</v>
      </c>
      <c r="D1063" s="143" t="s">
        <v>1489</v>
      </c>
      <c r="E1063" s="143">
        <v>2.0</v>
      </c>
    </row>
    <row r="1064">
      <c r="A1064" s="143" t="s">
        <v>245</v>
      </c>
      <c r="B1064" s="143">
        <v>10021.0</v>
      </c>
      <c r="C1064" s="143">
        <v>35.0</v>
      </c>
      <c r="D1064" s="143" t="s">
        <v>1490</v>
      </c>
      <c r="E1064" s="143">
        <v>2.0</v>
      </c>
    </row>
    <row r="1065">
      <c r="A1065" s="143" t="s">
        <v>245</v>
      </c>
      <c r="B1065" s="143">
        <v>10021.0</v>
      </c>
      <c r="C1065" s="143">
        <v>36.0</v>
      </c>
      <c r="D1065" s="143" t="s">
        <v>1491</v>
      </c>
      <c r="E1065" s="143">
        <v>2.0</v>
      </c>
    </row>
    <row r="1066">
      <c r="A1066" s="143" t="s">
        <v>245</v>
      </c>
      <c r="B1066" s="143">
        <v>10021.0</v>
      </c>
      <c r="C1066" s="143">
        <v>37.0</v>
      </c>
      <c r="D1066" s="143" t="s">
        <v>1492</v>
      </c>
      <c r="E1066" s="143">
        <v>2.0</v>
      </c>
    </row>
    <row r="1067">
      <c r="A1067" s="143" t="s">
        <v>245</v>
      </c>
      <c r="B1067" s="143">
        <v>10021.0</v>
      </c>
      <c r="C1067" s="143">
        <v>38.0</v>
      </c>
      <c r="D1067" s="143" t="s">
        <v>1493</v>
      </c>
      <c r="E1067" s="143">
        <v>2.0</v>
      </c>
    </row>
    <row r="1068">
      <c r="A1068" s="143" t="s">
        <v>245</v>
      </c>
      <c r="B1068" s="143">
        <v>10021.0</v>
      </c>
      <c r="C1068" s="143">
        <v>39.0</v>
      </c>
      <c r="D1068" s="143" t="s">
        <v>1494</v>
      </c>
      <c r="E1068" s="143">
        <v>2.0</v>
      </c>
    </row>
    <row r="1069">
      <c r="A1069" s="143" t="s">
        <v>245</v>
      </c>
      <c r="B1069" s="143">
        <v>10021.0</v>
      </c>
      <c r="C1069" s="143">
        <v>40.0</v>
      </c>
      <c r="D1069" s="143" t="s">
        <v>1495</v>
      </c>
      <c r="E1069" s="143">
        <v>2.0</v>
      </c>
    </row>
    <row r="1070">
      <c r="A1070" s="143" t="s">
        <v>245</v>
      </c>
      <c r="B1070" s="143">
        <v>10021.0</v>
      </c>
      <c r="C1070" s="143">
        <v>41.0</v>
      </c>
      <c r="D1070" s="143" t="s">
        <v>1496</v>
      </c>
      <c r="E1070" s="143">
        <v>3.0</v>
      </c>
    </row>
    <row r="1071">
      <c r="A1071" s="143" t="s">
        <v>245</v>
      </c>
      <c r="B1071" s="143">
        <v>10021.0</v>
      </c>
      <c r="C1071" s="143">
        <v>42.0</v>
      </c>
      <c r="D1071" s="143" t="s">
        <v>1497</v>
      </c>
      <c r="E1071" s="143">
        <v>3.0</v>
      </c>
    </row>
    <row r="1072">
      <c r="A1072" s="143" t="s">
        <v>245</v>
      </c>
      <c r="B1072" s="143">
        <v>10021.0</v>
      </c>
      <c r="C1072" s="143">
        <v>43.0</v>
      </c>
      <c r="D1072" s="143" t="s">
        <v>1498</v>
      </c>
      <c r="E1072" s="143">
        <v>3.0</v>
      </c>
    </row>
    <row r="1073">
      <c r="A1073" s="143" t="s">
        <v>245</v>
      </c>
      <c r="B1073" s="143">
        <v>10021.0</v>
      </c>
      <c r="C1073" s="143">
        <v>44.0</v>
      </c>
      <c r="D1073" s="143" t="s">
        <v>1499</v>
      </c>
      <c r="E1073" s="143">
        <v>3.0</v>
      </c>
    </row>
    <row r="1074">
      <c r="A1074" s="143" t="s">
        <v>245</v>
      </c>
      <c r="B1074" s="143">
        <v>10021.0</v>
      </c>
      <c r="C1074" s="143">
        <v>45.0</v>
      </c>
      <c r="D1074" s="143" t="s">
        <v>1500</v>
      </c>
      <c r="E1074" s="143">
        <v>3.0</v>
      </c>
    </row>
    <row r="1075">
      <c r="A1075" s="143" t="s">
        <v>245</v>
      </c>
      <c r="B1075" s="143">
        <v>10021.0</v>
      </c>
      <c r="C1075" s="143">
        <v>46.0</v>
      </c>
      <c r="D1075" s="143" t="s">
        <v>1501</v>
      </c>
      <c r="E1075" s="143">
        <v>3.0</v>
      </c>
    </row>
    <row r="1076">
      <c r="A1076" s="143" t="s">
        <v>245</v>
      </c>
      <c r="B1076" s="143">
        <v>10021.0</v>
      </c>
      <c r="C1076" s="143">
        <v>47.0</v>
      </c>
      <c r="D1076" s="143" t="s">
        <v>1502</v>
      </c>
      <c r="E1076" s="143">
        <v>3.0</v>
      </c>
    </row>
    <row r="1077">
      <c r="A1077" s="143" t="s">
        <v>245</v>
      </c>
      <c r="B1077" s="143">
        <v>10021.0</v>
      </c>
      <c r="C1077" s="143">
        <v>48.0</v>
      </c>
      <c r="D1077" s="143" t="s">
        <v>1503</v>
      </c>
      <c r="E1077" s="143">
        <v>3.0</v>
      </c>
    </row>
    <row r="1078">
      <c r="A1078" s="143" t="s">
        <v>245</v>
      </c>
      <c r="B1078" s="143">
        <v>10021.0</v>
      </c>
      <c r="C1078" s="143">
        <v>49.0</v>
      </c>
      <c r="D1078" s="143" t="s">
        <v>1504</v>
      </c>
      <c r="E1078" s="143">
        <v>3.0</v>
      </c>
    </row>
    <row r="1079">
      <c r="A1079" s="143" t="s">
        <v>245</v>
      </c>
      <c r="B1079" s="143">
        <v>10021.0</v>
      </c>
      <c r="C1079" s="143">
        <v>50.0</v>
      </c>
      <c r="D1079" s="143" t="s">
        <v>1505</v>
      </c>
      <c r="E1079" s="143">
        <v>3.0</v>
      </c>
    </row>
    <row r="1080">
      <c r="A1080" s="143" t="s">
        <v>247</v>
      </c>
      <c r="B1080" s="143">
        <v>10022.0</v>
      </c>
      <c r="C1080" s="143">
        <v>2.0</v>
      </c>
      <c r="D1080" s="143" t="s">
        <v>1506</v>
      </c>
      <c r="E1080" s="143">
        <v>3.0</v>
      </c>
    </row>
    <row r="1081">
      <c r="A1081" s="143" t="s">
        <v>247</v>
      </c>
      <c r="B1081" s="143">
        <v>10022.0</v>
      </c>
      <c r="C1081" s="143">
        <v>3.0</v>
      </c>
      <c r="D1081" s="143" t="s">
        <v>1507</v>
      </c>
      <c r="E1081" s="143">
        <v>3.0</v>
      </c>
    </row>
    <row r="1082">
      <c r="A1082" s="143" t="s">
        <v>247</v>
      </c>
      <c r="B1082" s="143">
        <v>10022.0</v>
      </c>
      <c r="C1082" s="143">
        <v>4.0</v>
      </c>
      <c r="D1082" s="143" t="s">
        <v>1508</v>
      </c>
      <c r="E1082" s="143">
        <v>3.0</v>
      </c>
    </row>
    <row r="1083">
      <c r="A1083" s="143" t="s">
        <v>247</v>
      </c>
      <c r="B1083" s="143">
        <v>10022.0</v>
      </c>
      <c r="C1083" s="143">
        <v>5.0</v>
      </c>
      <c r="D1083" s="143" t="s">
        <v>1509</v>
      </c>
      <c r="E1083" s="143">
        <v>3.0</v>
      </c>
    </row>
    <row r="1084">
      <c r="A1084" s="143" t="s">
        <v>247</v>
      </c>
      <c r="B1084" s="143">
        <v>10022.0</v>
      </c>
      <c r="C1084" s="143">
        <v>6.0</v>
      </c>
      <c r="D1084" s="143" t="s">
        <v>1510</v>
      </c>
      <c r="E1084" s="143">
        <v>5.0</v>
      </c>
    </row>
    <row r="1085">
      <c r="A1085" s="143" t="s">
        <v>247</v>
      </c>
      <c r="B1085" s="143">
        <v>10022.0</v>
      </c>
      <c r="C1085" s="143">
        <v>7.0</v>
      </c>
      <c r="D1085" s="143" t="s">
        <v>1511</v>
      </c>
      <c r="E1085" s="143">
        <v>5.0</v>
      </c>
    </row>
    <row r="1086">
      <c r="A1086" s="143" t="s">
        <v>247</v>
      </c>
      <c r="B1086" s="143">
        <v>10022.0</v>
      </c>
      <c r="C1086" s="143">
        <v>8.0</v>
      </c>
      <c r="D1086" s="143" t="s">
        <v>1512</v>
      </c>
      <c r="E1086" s="143">
        <v>5.0</v>
      </c>
    </row>
    <row r="1087">
      <c r="A1087" s="143" t="s">
        <v>247</v>
      </c>
      <c r="B1087" s="143">
        <v>10022.0</v>
      </c>
      <c r="C1087" s="143">
        <v>9.0</v>
      </c>
      <c r="D1087" s="143" t="s">
        <v>1513</v>
      </c>
      <c r="E1087" s="143">
        <v>5.0</v>
      </c>
    </row>
    <row r="1088">
      <c r="A1088" s="143" t="s">
        <v>247</v>
      </c>
      <c r="B1088" s="143">
        <v>10022.0</v>
      </c>
      <c r="C1088" s="143">
        <v>10.0</v>
      </c>
      <c r="D1088" s="143" t="s">
        <v>1514</v>
      </c>
      <c r="E1088" s="143">
        <v>5.0</v>
      </c>
    </row>
    <row r="1089">
      <c r="A1089" s="143" t="s">
        <v>247</v>
      </c>
      <c r="B1089" s="143">
        <v>10022.0</v>
      </c>
      <c r="C1089" s="143">
        <v>11.0</v>
      </c>
      <c r="D1089" s="143" t="s">
        <v>1515</v>
      </c>
      <c r="E1089" s="143">
        <v>6.0</v>
      </c>
    </row>
    <row r="1090">
      <c r="A1090" s="143" t="s">
        <v>247</v>
      </c>
      <c r="B1090" s="143">
        <v>10022.0</v>
      </c>
      <c r="C1090" s="143">
        <v>12.0</v>
      </c>
      <c r="D1090" s="143" t="s">
        <v>1516</v>
      </c>
      <c r="E1090" s="143">
        <v>6.0</v>
      </c>
    </row>
    <row r="1091">
      <c r="A1091" s="143" t="s">
        <v>247</v>
      </c>
      <c r="B1091" s="143">
        <v>10022.0</v>
      </c>
      <c r="C1091" s="143">
        <v>13.0</v>
      </c>
      <c r="D1091" s="143" t="s">
        <v>1517</v>
      </c>
      <c r="E1091" s="143">
        <v>6.0</v>
      </c>
    </row>
    <row r="1092">
      <c r="A1092" s="143" t="s">
        <v>247</v>
      </c>
      <c r="B1092" s="143">
        <v>10022.0</v>
      </c>
      <c r="C1092" s="143">
        <v>14.0</v>
      </c>
      <c r="D1092" s="143" t="s">
        <v>1518</v>
      </c>
      <c r="E1092" s="143">
        <v>6.0</v>
      </c>
    </row>
    <row r="1093">
      <c r="A1093" s="143" t="s">
        <v>247</v>
      </c>
      <c r="B1093" s="143">
        <v>10022.0</v>
      </c>
      <c r="C1093" s="143">
        <v>15.0</v>
      </c>
      <c r="D1093" s="143" t="s">
        <v>1519</v>
      </c>
      <c r="E1093" s="143">
        <v>6.0</v>
      </c>
    </row>
    <row r="1094">
      <c r="A1094" s="143" t="s">
        <v>247</v>
      </c>
      <c r="B1094" s="143">
        <v>10022.0</v>
      </c>
      <c r="C1094" s="143">
        <v>16.0</v>
      </c>
      <c r="D1094" s="143" t="s">
        <v>1520</v>
      </c>
      <c r="E1094" s="143">
        <v>8.0</v>
      </c>
    </row>
    <row r="1095">
      <c r="A1095" s="143" t="s">
        <v>247</v>
      </c>
      <c r="B1095" s="143">
        <v>10022.0</v>
      </c>
      <c r="C1095" s="143">
        <v>17.0</v>
      </c>
      <c r="D1095" s="143" t="s">
        <v>1521</v>
      </c>
      <c r="E1095" s="143">
        <v>8.0</v>
      </c>
    </row>
    <row r="1096">
      <c r="A1096" s="143" t="s">
        <v>247</v>
      </c>
      <c r="B1096" s="143">
        <v>10022.0</v>
      </c>
      <c r="C1096" s="143">
        <v>18.0</v>
      </c>
      <c r="D1096" s="143" t="s">
        <v>1522</v>
      </c>
      <c r="E1096" s="143">
        <v>8.0</v>
      </c>
    </row>
    <row r="1097">
      <c r="A1097" s="143" t="s">
        <v>247</v>
      </c>
      <c r="B1097" s="143">
        <v>10022.0</v>
      </c>
      <c r="C1097" s="143">
        <v>19.0</v>
      </c>
      <c r="D1097" s="143" t="s">
        <v>1523</v>
      </c>
      <c r="E1097" s="143">
        <v>8.0</v>
      </c>
    </row>
    <row r="1098">
      <c r="A1098" s="143" t="s">
        <v>247</v>
      </c>
      <c r="B1098" s="143">
        <v>10022.0</v>
      </c>
      <c r="C1098" s="143">
        <v>20.0</v>
      </c>
      <c r="D1098" s="143" t="s">
        <v>1524</v>
      </c>
      <c r="E1098" s="143">
        <v>8.0</v>
      </c>
    </row>
    <row r="1099">
      <c r="A1099" s="143" t="s">
        <v>247</v>
      </c>
      <c r="B1099" s="143">
        <v>10022.0</v>
      </c>
      <c r="C1099" s="143">
        <v>21.0</v>
      </c>
      <c r="D1099" s="143" t="s">
        <v>1525</v>
      </c>
      <c r="E1099" s="143">
        <v>2.0</v>
      </c>
    </row>
    <row r="1100">
      <c r="A1100" s="143" t="s">
        <v>247</v>
      </c>
      <c r="B1100" s="143">
        <v>10022.0</v>
      </c>
      <c r="C1100" s="143">
        <v>22.0</v>
      </c>
      <c r="D1100" s="143" t="s">
        <v>1526</v>
      </c>
      <c r="E1100" s="143">
        <v>2.0</v>
      </c>
    </row>
    <row r="1101">
      <c r="A1101" s="143" t="s">
        <v>247</v>
      </c>
      <c r="B1101" s="143">
        <v>10022.0</v>
      </c>
      <c r="C1101" s="143">
        <v>23.0</v>
      </c>
      <c r="D1101" s="143" t="s">
        <v>1527</v>
      </c>
      <c r="E1101" s="143">
        <v>2.0</v>
      </c>
    </row>
    <row r="1102">
      <c r="A1102" s="143" t="s">
        <v>247</v>
      </c>
      <c r="B1102" s="143">
        <v>10022.0</v>
      </c>
      <c r="C1102" s="143">
        <v>24.0</v>
      </c>
      <c r="D1102" s="143" t="s">
        <v>1528</v>
      </c>
      <c r="E1102" s="143">
        <v>2.0</v>
      </c>
    </row>
    <row r="1103">
      <c r="A1103" s="143" t="s">
        <v>247</v>
      </c>
      <c r="B1103" s="143">
        <v>10022.0</v>
      </c>
      <c r="C1103" s="143">
        <v>25.0</v>
      </c>
      <c r="D1103" s="143" t="s">
        <v>1529</v>
      </c>
      <c r="E1103" s="143">
        <v>2.0</v>
      </c>
    </row>
    <row r="1104">
      <c r="A1104" s="143" t="s">
        <v>247</v>
      </c>
      <c r="B1104" s="143">
        <v>10022.0</v>
      </c>
      <c r="C1104" s="143">
        <v>26.0</v>
      </c>
      <c r="D1104" s="143" t="s">
        <v>1530</v>
      </c>
      <c r="E1104" s="143">
        <v>2.0</v>
      </c>
    </row>
    <row r="1105">
      <c r="A1105" s="143" t="s">
        <v>247</v>
      </c>
      <c r="B1105" s="143">
        <v>10022.0</v>
      </c>
      <c r="C1105" s="143">
        <v>27.0</v>
      </c>
      <c r="D1105" s="143" t="s">
        <v>1531</v>
      </c>
      <c r="E1105" s="143">
        <v>2.0</v>
      </c>
    </row>
    <row r="1106">
      <c r="A1106" s="143" t="s">
        <v>247</v>
      </c>
      <c r="B1106" s="143">
        <v>10022.0</v>
      </c>
      <c r="C1106" s="143">
        <v>28.0</v>
      </c>
      <c r="D1106" s="143" t="s">
        <v>1532</v>
      </c>
      <c r="E1106" s="143">
        <v>2.0</v>
      </c>
    </row>
    <row r="1107">
      <c r="A1107" s="143" t="s">
        <v>247</v>
      </c>
      <c r="B1107" s="143">
        <v>10022.0</v>
      </c>
      <c r="C1107" s="143">
        <v>29.0</v>
      </c>
      <c r="D1107" s="143" t="s">
        <v>1533</v>
      </c>
      <c r="E1107" s="143">
        <v>2.0</v>
      </c>
    </row>
    <row r="1108">
      <c r="A1108" s="143" t="s">
        <v>247</v>
      </c>
      <c r="B1108" s="143">
        <v>10022.0</v>
      </c>
      <c r="C1108" s="143">
        <v>30.0</v>
      </c>
      <c r="D1108" s="143" t="s">
        <v>1534</v>
      </c>
      <c r="E1108" s="143">
        <v>2.0</v>
      </c>
    </row>
    <row r="1109">
      <c r="A1109" s="143" t="s">
        <v>247</v>
      </c>
      <c r="B1109" s="143">
        <v>10022.0</v>
      </c>
      <c r="C1109" s="143">
        <v>31.0</v>
      </c>
      <c r="D1109" s="143" t="s">
        <v>1535</v>
      </c>
      <c r="E1109" s="143">
        <v>3.0</v>
      </c>
    </row>
    <row r="1110">
      <c r="A1110" s="143" t="s">
        <v>247</v>
      </c>
      <c r="B1110" s="143">
        <v>10022.0</v>
      </c>
      <c r="C1110" s="143">
        <v>32.0</v>
      </c>
      <c r="D1110" s="143" t="s">
        <v>1536</v>
      </c>
      <c r="E1110" s="143">
        <v>3.0</v>
      </c>
    </row>
    <row r="1111">
      <c r="A1111" s="143" t="s">
        <v>247</v>
      </c>
      <c r="B1111" s="143">
        <v>10022.0</v>
      </c>
      <c r="C1111" s="143">
        <v>33.0</v>
      </c>
      <c r="D1111" s="143" t="s">
        <v>1537</v>
      </c>
      <c r="E1111" s="143">
        <v>3.0</v>
      </c>
    </row>
    <row r="1112">
      <c r="A1112" s="143" t="s">
        <v>247</v>
      </c>
      <c r="B1112" s="143">
        <v>10022.0</v>
      </c>
      <c r="C1112" s="143">
        <v>34.0</v>
      </c>
      <c r="D1112" s="143" t="s">
        <v>1538</v>
      </c>
      <c r="E1112" s="143">
        <v>3.0</v>
      </c>
    </row>
    <row r="1113">
      <c r="A1113" s="143" t="s">
        <v>247</v>
      </c>
      <c r="B1113" s="143">
        <v>10022.0</v>
      </c>
      <c r="C1113" s="143">
        <v>35.0</v>
      </c>
      <c r="D1113" s="143" t="s">
        <v>1539</v>
      </c>
      <c r="E1113" s="143">
        <v>3.0</v>
      </c>
    </row>
    <row r="1114">
      <c r="A1114" s="143" t="s">
        <v>247</v>
      </c>
      <c r="B1114" s="143">
        <v>10022.0</v>
      </c>
      <c r="C1114" s="143">
        <v>36.0</v>
      </c>
      <c r="D1114" s="143" t="s">
        <v>1540</v>
      </c>
      <c r="E1114" s="143">
        <v>3.0</v>
      </c>
    </row>
    <row r="1115">
      <c r="A1115" s="143" t="s">
        <v>247</v>
      </c>
      <c r="B1115" s="143">
        <v>10022.0</v>
      </c>
      <c r="C1115" s="143">
        <v>37.0</v>
      </c>
      <c r="D1115" s="143" t="s">
        <v>1541</v>
      </c>
      <c r="E1115" s="143">
        <v>3.0</v>
      </c>
    </row>
    <row r="1116">
      <c r="A1116" s="143" t="s">
        <v>247</v>
      </c>
      <c r="B1116" s="143">
        <v>10022.0</v>
      </c>
      <c r="C1116" s="143">
        <v>38.0</v>
      </c>
      <c r="D1116" s="143" t="s">
        <v>1542</v>
      </c>
      <c r="E1116" s="143">
        <v>3.0</v>
      </c>
    </row>
    <row r="1117">
      <c r="A1117" s="143" t="s">
        <v>247</v>
      </c>
      <c r="B1117" s="143">
        <v>10022.0</v>
      </c>
      <c r="C1117" s="143">
        <v>39.0</v>
      </c>
      <c r="D1117" s="143" t="s">
        <v>1543</v>
      </c>
      <c r="E1117" s="143">
        <v>3.0</v>
      </c>
    </row>
    <row r="1118">
      <c r="A1118" s="143" t="s">
        <v>247</v>
      </c>
      <c r="B1118" s="143">
        <v>10022.0</v>
      </c>
      <c r="C1118" s="143">
        <v>40.0</v>
      </c>
      <c r="D1118" s="143" t="s">
        <v>1544</v>
      </c>
      <c r="E1118" s="143">
        <v>3.0</v>
      </c>
    </row>
    <row r="1119">
      <c r="A1119" s="143" t="s">
        <v>247</v>
      </c>
      <c r="B1119" s="143">
        <v>10022.0</v>
      </c>
      <c r="C1119" s="143">
        <v>41.0</v>
      </c>
      <c r="D1119" s="143" t="s">
        <v>1545</v>
      </c>
      <c r="E1119" s="143">
        <v>5.0</v>
      </c>
    </row>
    <row r="1120">
      <c r="A1120" s="143" t="s">
        <v>247</v>
      </c>
      <c r="B1120" s="143">
        <v>10022.0</v>
      </c>
      <c r="C1120" s="143">
        <v>42.0</v>
      </c>
      <c r="D1120" s="143" t="s">
        <v>1546</v>
      </c>
      <c r="E1120" s="143">
        <v>5.0</v>
      </c>
    </row>
    <row r="1121">
      <c r="A1121" s="143" t="s">
        <v>247</v>
      </c>
      <c r="B1121" s="143">
        <v>10022.0</v>
      </c>
      <c r="C1121" s="143">
        <v>43.0</v>
      </c>
      <c r="D1121" s="143" t="s">
        <v>1547</v>
      </c>
      <c r="E1121" s="143">
        <v>5.0</v>
      </c>
    </row>
    <row r="1122">
      <c r="A1122" s="143" t="s">
        <v>247</v>
      </c>
      <c r="B1122" s="143">
        <v>10022.0</v>
      </c>
      <c r="C1122" s="143">
        <v>44.0</v>
      </c>
      <c r="D1122" s="143" t="s">
        <v>1548</v>
      </c>
      <c r="E1122" s="143">
        <v>5.0</v>
      </c>
    </row>
    <row r="1123">
      <c r="A1123" s="143" t="s">
        <v>247</v>
      </c>
      <c r="B1123" s="143">
        <v>10022.0</v>
      </c>
      <c r="C1123" s="143">
        <v>45.0</v>
      </c>
      <c r="D1123" s="143" t="s">
        <v>1549</v>
      </c>
      <c r="E1123" s="143">
        <v>5.0</v>
      </c>
    </row>
    <row r="1124">
      <c r="A1124" s="143" t="s">
        <v>247</v>
      </c>
      <c r="B1124" s="143">
        <v>10022.0</v>
      </c>
      <c r="C1124" s="143">
        <v>46.0</v>
      </c>
      <c r="D1124" s="143" t="s">
        <v>1550</v>
      </c>
      <c r="E1124" s="143">
        <v>5.0</v>
      </c>
    </row>
    <row r="1125">
      <c r="A1125" s="143" t="s">
        <v>247</v>
      </c>
      <c r="B1125" s="143">
        <v>10022.0</v>
      </c>
      <c r="C1125" s="143">
        <v>47.0</v>
      </c>
      <c r="D1125" s="143" t="s">
        <v>1551</v>
      </c>
      <c r="E1125" s="143">
        <v>5.0</v>
      </c>
    </row>
    <row r="1126">
      <c r="A1126" s="143" t="s">
        <v>247</v>
      </c>
      <c r="B1126" s="143">
        <v>10022.0</v>
      </c>
      <c r="C1126" s="143">
        <v>48.0</v>
      </c>
      <c r="D1126" s="143" t="s">
        <v>1552</v>
      </c>
      <c r="E1126" s="143">
        <v>5.0</v>
      </c>
    </row>
    <row r="1127">
      <c r="A1127" s="143" t="s">
        <v>247</v>
      </c>
      <c r="B1127" s="143">
        <v>10022.0</v>
      </c>
      <c r="C1127" s="143">
        <v>49.0</v>
      </c>
      <c r="D1127" s="143" t="s">
        <v>1553</v>
      </c>
      <c r="E1127" s="143">
        <v>5.0</v>
      </c>
    </row>
    <row r="1128">
      <c r="A1128" s="143" t="s">
        <v>247</v>
      </c>
      <c r="B1128" s="143">
        <v>10022.0</v>
      </c>
      <c r="C1128" s="143">
        <v>50.0</v>
      </c>
      <c r="D1128" s="143" t="s">
        <v>1554</v>
      </c>
      <c r="E1128" s="143">
        <v>5.0</v>
      </c>
    </row>
    <row r="1129">
      <c r="A1129" s="143" t="s">
        <v>249</v>
      </c>
      <c r="B1129" s="143">
        <v>10023.0</v>
      </c>
      <c r="C1129" s="143">
        <v>2.0</v>
      </c>
      <c r="D1129" s="143" t="s">
        <v>1555</v>
      </c>
      <c r="E1129" s="143">
        <v>3.0</v>
      </c>
    </row>
    <row r="1130">
      <c r="A1130" s="143" t="s">
        <v>249</v>
      </c>
      <c r="B1130" s="143">
        <v>10023.0</v>
      </c>
      <c r="C1130" s="143">
        <v>3.0</v>
      </c>
      <c r="D1130" s="143" t="s">
        <v>1556</v>
      </c>
      <c r="E1130" s="143">
        <v>3.0</v>
      </c>
    </row>
    <row r="1131">
      <c r="A1131" s="143" t="s">
        <v>249</v>
      </c>
      <c r="B1131" s="143">
        <v>10023.0</v>
      </c>
      <c r="C1131" s="143">
        <v>4.0</v>
      </c>
      <c r="D1131" s="143" t="s">
        <v>1557</v>
      </c>
      <c r="E1131" s="143">
        <v>3.0</v>
      </c>
    </row>
    <row r="1132">
      <c r="A1132" s="143" t="s">
        <v>249</v>
      </c>
      <c r="B1132" s="143">
        <v>10023.0</v>
      </c>
      <c r="C1132" s="143">
        <v>5.0</v>
      </c>
      <c r="D1132" s="143" t="s">
        <v>1558</v>
      </c>
      <c r="E1132" s="143">
        <v>3.0</v>
      </c>
    </row>
    <row r="1133">
      <c r="A1133" s="143" t="s">
        <v>249</v>
      </c>
      <c r="B1133" s="143">
        <v>10023.0</v>
      </c>
      <c r="C1133" s="143">
        <v>6.0</v>
      </c>
      <c r="D1133" s="143" t="s">
        <v>1559</v>
      </c>
      <c r="E1133" s="143">
        <v>5.0</v>
      </c>
    </row>
    <row r="1134">
      <c r="A1134" s="143" t="s">
        <v>249</v>
      </c>
      <c r="B1134" s="143">
        <v>10023.0</v>
      </c>
      <c r="C1134" s="143">
        <v>7.0</v>
      </c>
      <c r="D1134" s="143" t="s">
        <v>1560</v>
      </c>
      <c r="E1134" s="143">
        <v>5.0</v>
      </c>
    </row>
    <row r="1135">
      <c r="A1135" s="143" t="s">
        <v>249</v>
      </c>
      <c r="B1135" s="143">
        <v>10023.0</v>
      </c>
      <c r="C1135" s="143">
        <v>8.0</v>
      </c>
      <c r="D1135" s="143" t="s">
        <v>1561</v>
      </c>
      <c r="E1135" s="143">
        <v>5.0</v>
      </c>
    </row>
    <row r="1136">
      <c r="A1136" s="143" t="s">
        <v>249</v>
      </c>
      <c r="B1136" s="143">
        <v>10023.0</v>
      </c>
      <c r="C1136" s="143">
        <v>9.0</v>
      </c>
      <c r="D1136" s="143" t="s">
        <v>1562</v>
      </c>
      <c r="E1136" s="143">
        <v>5.0</v>
      </c>
    </row>
    <row r="1137">
      <c r="A1137" s="143" t="s">
        <v>249</v>
      </c>
      <c r="B1137" s="143">
        <v>10023.0</v>
      </c>
      <c r="C1137" s="143">
        <v>10.0</v>
      </c>
      <c r="D1137" s="143" t="s">
        <v>1563</v>
      </c>
      <c r="E1137" s="143">
        <v>5.0</v>
      </c>
    </row>
    <row r="1138">
      <c r="A1138" s="143" t="s">
        <v>249</v>
      </c>
      <c r="B1138" s="143">
        <v>10023.0</v>
      </c>
      <c r="C1138" s="143">
        <v>11.0</v>
      </c>
      <c r="D1138" s="143" t="s">
        <v>1564</v>
      </c>
      <c r="E1138" s="143">
        <v>7.0</v>
      </c>
    </row>
    <row r="1139">
      <c r="A1139" s="143" t="s">
        <v>249</v>
      </c>
      <c r="B1139" s="143">
        <v>10023.0</v>
      </c>
      <c r="C1139" s="143">
        <v>12.0</v>
      </c>
      <c r="D1139" s="143" t="s">
        <v>1565</v>
      </c>
      <c r="E1139" s="143">
        <v>7.0</v>
      </c>
    </row>
    <row r="1140">
      <c r="A1140" s="143" t="s">
        <v>249</v>
      </c>
      <c r="B1140" s="143">
        <v>10023.0</v>
      </c>
      <c r="C1140" s="143">
        <v>13.0</v>
      </c>
      <c r="D1140" s="143" t="s">
        <v>1566</v>
      </c>
      <c r="E1140" s="143">
        <v>7.0</v>
      </c>
    </row>
    <row r="1141">
      <c r="A1141" s="143" t="s">
        <v>249</v>
      </c>
      <c r="B1141" s="143">
        <v>10023.0</v>
      </c>
      <c r="C1141" s="143">
        <v>14.0</v>
      </c>
      <c r="D1141" s="143" t="s">
        <v>1567</v>
      </c>
      <c r="E1141" s="143">
        <v>7.0</v>
      </c>
    </row>
    <row r="1142">
      <c r="A1142" s="143" t="s">
        <v>249</v>
      </c>
      <c r="B1142" s="143">
        <v>10023.0</v>
      </c>
      <c r="C1142" s="143">
        <v>15.0</v>
      </c>
      <c r="D1142" s="143" t="s">
        <v>1568</v>
      </c>
      <c r="E1142" s="143">
        <v>7.0</v>
      </c>
    </row>
    <row r="1143">
      <c r="A1143" s="143" t="s">
        <v>249</v>
      </c>
      <c r="B1143" s="143">
        <v>10023.0</v>
      </c>
      <c r="C1143" s="143">
        <v>16.0</v>
      </c>
      <c r="D1143" s="143" t="s">
        <v>1569</v>
      </c>
      <c r="E1143" s="143">
        <v>8.0</v>
      </c>
    </row>
    <row r="1144">
      <c r="A1144" s="143" t="s">
        <v>249</v>
      </c>
      <c r="B1144" s="143">
        <v>10023.0</v>
      </c>
      <c r="C1144" s="143">
        <v>17.0</v>
      </c>
      <c r="D1144" s="143" t="s">
        <v>1570</v>
      </c>
      <c r="E1144" s="143">
        <v>8.0</v>
      </c>
    </row>
    <row r="1145">
      <c r="A1145" s="143" t="s">
        <v>249</v>
      </c>
      <c r="B1145" s="143">
        <v>10023.0</v>
      </c>
      <c r="C1145" s="143">
        <v>18.0</v>
      </c>
      <c r="D1145" s="143" t="s">
        <v>1571</v>
      </c>
      <c r="E1145" s="143">
        <v>8.0</v>
      </c>
    </row>
    <row r="1146">
      <c r="A1146" s="143" t="s">
        <v>249</v>
      </c>
      <c r="B1146" s="143">
        <v>10023.0</v>
      </c>
      <c r="C1146" s="143">
        <v>19.0</v>
      </c>
      <c r="D1146" s="143" t="s">
        <v>1572</v>
      </c>
      <c r="E1146" s="143">
        <v>8.0</v>
      </c>
    </row>
    <row r="1147">
      <c r="A1147" s="143" t="s">
        <v>249</v>
      </c>
      <c r="B1147" s="143">
        <v>10023.0</v>
      </c>
      <c r="C1147" s="143">
        <v>20.0</v>
      </c>
      <c r="D1147" s="143" t="s">
        <v>1573</v>
      </c>
      <c r="E1147" s="143">
        <v>8.0</v>
      </c>
    </row>
    <row r="1148">
      <c r="A1148" s="143" t="s">
        <v>249</v>
      </c>
      <c r="B1148" s="143">
        <v>10023.0</v>
      </c>
      <c r="C1148" s="143">
        <v>21.0</v>
      </c>
      <c r="D1148" s="143" t="s">
        <v>1574</v>
      </c>
      <c r="E1148" s="143">
        <v>2.0</v>
      </c>
    </row>
    <row r="1149">
      <c r="A1149" s="143" t="s">
        <v>249</v>
      </c>
      <c r="B1149" s="143">
        <v>10023.0</v>
      </c>
      <c r="C1149" s="143">
        <v>22.0</v>
      </c>
      <c r="D1149" s="143" t="s">
        <v>1575</v>
      </c>
      <c r="E1149" s="143">
        <v>2.0</v>
      </c>
    </row>
    <row r="1150">
      <c r="A1150" s="143" t="s">
        <v>249</v>
      </c>
      <c r="B1150" s="143">
        <v>10023.0</v>
      </c>
      <c r="C1150" s="143">
        <v>23.0</v>
      </c>
      <c r="D1150" s="143" t="s">
        <v>1576</v>
      </c>
      <c r="E1150" s="143">
        <v>2.0</v>
      </c>
    </row>
    <row r="1151">
      <c r="A1151" s="143" t="s">
        <v>249</v>
      </c>
      <c r="B1151" s="143">
        <v>10023.0</v>
      </c>
      <c r="C1151" s="143">
        <v>24.0</v>
      </c>
      <c r="D1151" s="143" t="s">
        <v>1577</v>
      </c>
      <c r="E1151" s="143">
        <v>2.0</v>
      </c>
    </row>
    <row r="1152">
      <c r="A1152" s="143" t="s">
        <v>249</v>
      </c>
      <c r="B1152" s="143">
        <v>10023.0</v>
      </c>
      <c r="C1152" s="143">
        <v>25.0</v>
      </c>
      <c r="D1152" s="143" t="s">
        <v>1578</v>
      </c>
      <c r="E1152" s="143">
        <v>2.0</v>
      </c>
    </row>
    <row r="1153">
      <c r="A1153" s="143" t="s">
        <v>249</v>
      </c>
      <c r="B1153" s="143">
        <v>10023.0</v>
      </c>
      <c r="C1153" s="143">
        <v>26.0</v>
      </c>
      <c r="D1153" s="143" t="s">
        <v>1579</v>
      </c>
      <c r="E1153" s="143">
        <v>2.0</v>
      </c>
    </row>
    <row r="1154">
      <c r="A1154" s="143" t="s">
        <v>249</v>
      </c>
      <c r="B1154" s="143">
        <v>10023.0</v>
      </c>
      <c r="C1154" s="143">
        <v>27.0</v>
      </c>
      <c r="D1154" s="143" t="s">
        <v>1580</v>
      </c>
      <c r="E1154" s="143">
        <v>2.0</v>
      </c>
    </row>
    <row r="1155">
      <c r="A1155" s="143" t="s">
        <v>249</v>
      </c>
      <c r="B1155" s="143">
        <v>10023.0</v>
      </c>
      <c r="C1155" s="143">
        <v>28.0</v>
      </c>
      <c r="D1155" s="143" t="s">
        <v>1581</v>
      </c>
      <c r="E1155" s="143">
        <v>2.0</v>
      </c>
    </row>
    <row r="1156">
      <c r="A1156" s="143" t="s">
        <v>249</v>
      </c>
      <c r="B1156" s="143">
        <v>10023.0</v>
      </c>
      <c r="C1156" s="143">
        <v>29.0</v>
      </c>
      <c r="D1156" s="143" t="s">
        <v>1582</v>
      </c>
      <c r="E1156" s="143">
        <v>2.0</v>
      </c>
    </row>
    <row r="1157">
      <c r="A1157" s="143" t="s">
        <v>249</v>
      </c>
      <c r="B1157" s="143">
        <v>10023.0</v>
      </c>
      <c r="C1157" s="143">
        <v>30.0</v>
      </c>
      <c r="D1157" s="143" t="s">
        <v>1583</v>
      </c>
      <c r="E1157" s="143">
        <v>2.0</v>
      </c>
    </row>
    <row r="1158">
      <c r="A1158" s="143" t="s">
        <v>249</v>
      </c>
      <c r="B1158" s="143">
        <v>10023.0</v>
      </c>
      <c r="C1158" s="143">
        <v>31.0</v>
      </c>
      <c r="D1158" s="143" t="s">
        <v>1584</v>
      </c>
      <c r="E1158" s="143">
        <v>3.0</v>
      </c>
    </row>
    <row r="1159">
      <c r="A1159" s="143" t="s">
        <v>249</v>
      </c>
      <c r="B1159" s="143">
        <v>10023.0</v>
      </c>
      <c r="C1159" s="143">
        <v>32.0</v>
      </c>
      <c r="D1159" s="143" t="s">
        <v>1585</v>
      </c>
      <c r="E1159" s="143">
        <v>3.0</v>
      </c>
    </row>
    <row r="1160">
      <c r="A1160" s="143" t="s">
        <v>249</v>
      </c>
      <c r="B1160" s="143">
        <v>10023.0</v>
      </c>
      <c r="C1160" s="143">
        <v>33.0</v>
      </c>
      <c r="D1160" s="143" t="s">
        <v>1586</v>
      </c>
      <c r="E1160" s="143">
        <v>3.0</v>
      </c>
    </row>
    <row r="1161">
      <c r="A1161" s="143" t="s">
        <v>249</v>
      </c>
      <c r="B1161" s="143">
        <v>10023.0</v>
      </c>
      <c r="C1161" s="143">
        <v>34.0</v>
      </c>
      <c r="D1161" s="143" t="s">
        <v>1587</v>
      </c>
      <c r="E1161" s="143">
        <v>3.0</v>
      </c>
    </row>
    <row r="1162">
      <c r="A1162" s="143" t="s">
        <v>249</v>
      </c>
      <c r="B1162" s="143">
        <v>10023.0</v>
      </c>
      <c r="C1162" s="143">
        <v>35.0</v>
      </c>
      <c r="D1162" s="143" t="s">
        <v>1588</v>
      </c>
      <c r="E1162" s="143">
        <v>3.0</v>
      </c>
    </row>
    <row r="1163">
      <c r="A1163" s="143" t="s">
        <v>249</v>
      </c>
      <c r="B1163" s="143">
        <v>10023.0</v>
      </c>
      <c r="C1163" s="143">
        <v>36.0</v>
      </c>
      <c r="D1163" s="143" t="s">
        <v>1589</v>
      </c>
      <c r="E1163" s="143">
        <v>3.0</v>
      </c>
    </row>
    <row r="1164">
      <c r="A1164" s="143" t="s">
        <v>249</v>
      </c>
      <c r="B1164" s="143">
        <v>10023.0</v>
      </c>
      <c r="C1164" s="143">
        <v>37.0</v>
      </c>
      <c r="D1164" s="143" t="s">
        <v>1590</v>
      </c>
      <c r="E1164" s="143">
        <v>3.0</v>
      </c>
    </row>
    <row r="1165">
      <c r="A1165" s="143" t="s">
        <v>249</v>
      </c>
      <c r="B1165" s="143">
        <v>10023.0</v>
      </c>
      <c r="C1165" s="143">
        <v>38.0</v>
      </c>
      <c r="D1165" s="143" t="s">
        <v>1591</v>
      </c>
      <c r="E1165" s="143">
        <v>3.0</v>
      </c>
    </row>
    <row r="1166">
      <c r="A1166" s="143" t="s">
        <v>249</v>
      </c>
      <c r="B1166" s="143">
        <v>10023.0</v>
      </c>
      <c r="C1166" s="143">
        <v>39.0</v>
      </c>
      <c r="D1166" s="143" t="s">
        <v>1592</v>
      </c>
      <c r="E1166" s="143">
        <v>3.0</v>
      </c>
    </row>
    <row r="1167">
      <c r="A1167" s="143" t="s">
        <v>249</v>
      </c>
      <c r="B1167" s="143">
        <v>10023.0</v>
      </c>
      <c r="C1167" s="143">
        <v>40.0</v>
      </c>
      <c r="D1167" s="143" t="s">
        <v>1593</v>
      </c>
      <c r="E1167" s="143">
        <v>3.0</v>
      </c>
    </row>
    <row r="1168">
      <c r="A1168" s="143" t="s">
        <v>249</v>
      </c>
      <c r="B1168" s="143">
        <v>10023.0</v>
      </c>
      <c r="C1168" s="143">
        <v>41.0</v>
      </c>
      <c r="D1168" s="143" t="s">
        <v>1594</v>
      </c>
      <c r="E1168" s="143">
        <v>6.0</v>
      </c>
    </row>
    <row r="1169">
      <c r="A1169" s="143" t="s">
        <v>249</v>
      </c>
      <c r="B1169" s="143">
        <v>10023.0</v>
      </c>
      <c r="C1169" s="143">
        <v>42.0</v>
      </c>
      <c r="D1169" s="143" t="s">
        <v>1595</v>
      </c>
      <c r="E1169" s="143">
        <v>6.0</v>
      </c>
    </row>
    <row r="1170">
      <c r="A1170" s="143" t="s">
        <v>249</v>
      </c>
      <c r="B1170" s="143">
        <v>10023.0</v>
      </c>
      <c r="C1170" s="143">
        <v>43.0</v>
      </c>
      <c r="D1170" s="143" t="s">
        <v>1596</v>
      </c>
      <c r="E1170" s="143">
        <v>6.0</v>
      </c>
    </row>
    <row r="1171">
      <c r="A1171" s="143" t="s">
        <v>249</v>
      </c>
      <c r="B1171" s="143">
        <v>10023.0</v>
      </c>
      <c r="C1171" s="143">
        <v>44.0</v>
      </c>
      <c r="D1171" s="143" t="s">
        <v>1597</v>
      </c>
      <c r="E1171" s="143">
        <v>6.0</v>
      </c>
    </row>
    <row r="1172">
      <c r="A1172" s="143" t="s">
        <v>249</v>
      </c>
      <c r="B1172" s="143">
        <v>10023.0</v>
      </c>
      <c r="C1172" s="143">
        <v>45.0</v>
      </c>
      <c r="D1172" s="143" t="s">
        <v>1598</v>
      </c>
      <c r="E1172" s="143">
        <v>6.0</v>
      </c>
    </row>
    <row r="1173">
      <c r="A1173" s="143" t="s">
        <v>249</v>
      </c>
      <c r="B1173" s="143">
        <v>10023.0</v>
      </c>
      <c r="C1173" s="143">
        <v>46.0</v>
      </c>
      <c r="D1173" s="143" t="s">
        <v>1599</v>
      </c>
      <c r="E1173" s="143">
        <v>6.0</v>
      </c>
    </row>
    <row r="1174">
      <c r="A1174" s="143" t="s">
        <v>249</v>
      </c>
      <c r="B1174" s="143">
        <v>10023.0</v>
      </c>
      <c r="C1174" s="143">
        <v>47.0</v>
      </c>
      <c r="D1174" s="143" t="s">
        <v>1600</v>
      </c>
      <c r="E1174" s="143">
        <v>6.0</v>
      </c>
    </row>
    <row r="1175">
      <c r="A1175" s="143" t="s">
        <v>249</v>
      </c>
      <c r="B1175" s="143">
        <v>10023.0</v>
      </c>
      <c r="C1175" s="143">
        <v>48.0</v>
      </c>
      <c r="D1175" s="143" t="s">
        <v>1601</v>
      </c>
      <c r="E1175" s="143">
        <v>6.0</v>
      </c>
    </row>
    <row r="1176">
      <c r="A1176" s="143" t="s">
        <v>249</v>
      </c>
      <c r="B1176" s="143">
        <v>10023.0</v>
      </c>
      <c r="C1176" s="143">
        <v>49.0</v>
      </c>
      <c r="D1176" s="143" t="s">
        <v>1602</v>
      </c>
      <c r="E1176" s="143">
        <v>6.0</v>
      </c>
    </row>
    <row r="1177">
      <c r="A1177" s="143" t="s">
        <v>249</v>
      </c>
      <c r="B1177" s="143">
        <v>10023.0</v>
      </c>
      <c r="C1177" s="143">
        <v>50.0</v>
      </c>
      <c r="D1177" s="143" t="s">
        <v>1603</v>
      </c>
      <c r="E1177" s="143">
        <v>6.0</v>
      </c>
    </row>
    <row r="1178">
      <c r="A1178" s="143" t="s">
        <v>251</v>
      </c>
      <c r="B1178" s="143">
        <v>10024.0</v>
      </c>
      <c r="C1178" s="143">
        <v>2.0</v>
      </c>
      <c r="D1178" s="143" t="s">
        <v>1604</v>
      </c>
      <c r="E1178" s="143">
        <v>3.0</v>
      </c>
    </row>
    <row r="1179">
      <c r="A1179" s="143" t="s">
        <v>251</v>
      </c>
      <c r="B1179" s="143">
        <v>10024.0</v>
      </c>
      <c r="C1179" s="143">
        <v>3.0</v>
      </c>
      <c r="D1179" s="143" t="s">
        <v>1605</v>
      </c>
      <c r="E1179" s="143">
        <v>3.0</v>
      </c>
    </row>
    <row r="1180">
      <c r="A1180" s="143" t="s">
        <v>251</v>
      </c>
      <c r="B1180" s="143">
        <v>10024.0</v>
      </c>
      <c r="C1180" s="143">
        <v>4.0</v>
      </c>
      <c r="D1180" s="143" t="s">
        <v>1606</v>
      </c>
      <c r="E1180" s="143">
        <v>3.0</v>
      </c>
    </row>
    <row r="1181">
      <c r="A1181" s="143" t="s">
        <v>251</v>
      </c>
      <c r="B1181" s="143">
        <v>10024.0</v>
      </c>
      <c r="C1181" s="143">
        <v>5.0</v>
      </c>
      <c r="D1181" s="143" t="s">
        <v>1607</v>
      </c>
      <c r="E1181" s="143">
        <v>3.0</v>
      </c>
    </row>
    <row r="1182">
      <c r="A1182" s="143" t="s">
        <v>251</v>
      </c>
      <c r="B1182" s="143">
        <v>10024.0</v>
      </c>
      <c r="C1182" s="143">
        <v>6.0</v>
      </c>
      <c r="D1182" s="143" t="s">
        <v>1608</v>
      </c>
      <c r="E1182" s="143">
        <v>4.0</v>
      </c>
    </row>
    <row r="1183">
      <c r="A1183" s="143" t="s">
        <v>251</v>
      </c>
      <c r="B1183" s="143">
        <v>10024.0</v>
      </c>
      <c r="C1183" s="143">
        <v>7.0</v>
      </c>
      <c r="D1183" s="143" t="s">
        <v>1609</v>
      </c>
      <c r="E1183" s="143">
        <v>4.0</v>
      </c>
    </row>
    <row r="1184">
      <c r="A1184" s="143" t="s">
        <v>251</v>
      </c>
      <c r="B1184" s="143">
        <v>10024.0</v>
      </c>
      <c r="C1184" s="143">
        <v>8.0</v>
      </c>
      <c r="D1184" s="143" t="s">
        <v>1610</v>
      </c>
      <c r="E1184" s="143">
        <v>4.0</v>
      </c>
    </row>
    <row r="1185">
      <c r="A1185" s="143" t="s">
        <v>251</v>
      </c>
      <c r="B1185" s="143">
        <v>10024.0</v>
      </c>
      <c r="C1185" s="143">
        <v>9.0</v>
      </c>
      <c r="D1185" s="143" t="s">
        <v>1611</v>
      </c>
      <c r="E1185" s="143">
        <v>4.0</v>
      </c>
    </row>
    <row r="1186">
      <c r="A1186" s="143" t="s">
        <v>251</v>
      </c>
      <c r="B1186" s="143">
        <v>10024.0</v>
      </c>
      <c r="C1186" s="143">
        <v>10.0</v>
      </c>
      <c r="D1186" s="143" t="s">
        <v>1612</v>
      </c>
      <c r="E1186" s="143">
        <v>4.0</v>
      </c>
    </row>
    <row r="1187">
      <c r="A1187" s="143" t="s">
        <v>251</v>
      </c>
      <c r="B1187" s="143">
        <v>10024.0</v>
      </c>
      <c r="C1187" s="143">
        <v>11.0</v>
      </c>
      <c r="D1187" s="143" t="s">
        <v>1613</v>
      </c>
      <c r="E1187" s="143">
        <v>6.0</v>
      </c>
    </row>
    <row r="1188">
      <c r="A1188" s="143" t="s">
        <v>251</v>
      </c>
      <c r="B1188" s="143">
        <v>10024.0</v>
      </c>
      <c r="C1188" s="143">
        <v>12.0</v>
      </c>
      <c r="D1188" s="143" t="s">
        <v>1614</v>
      </c>
      <c r="E1188" s="143">
        <v>6.0</v>
      </c>
    </row>
    <row r="1189">
      <c r="A1189" s="143" t="s">
        <v>251</v>
      </c>
      <c r="B1189" s="143">
        <v>10024.0</v>
      </c>
      <c r="C1189" s="143">
        <v>13.0</v>
      </c>
      <c r="D1189" s="143" t="s">
        <v>1615</v>
      </c>
      <c r="E1189" s="143">
        <v>6.0</v>
      </c>
    </row>
    <row r="1190">
      <c r="A1190" s="143" t="s">
        <v>251</v>
      </c>
      <c r="B1190" s="143">
        <v>10024.0</v>
      </c>
      <c r="C1190" s="143">
        <v>14.0</v>
      </c>
      <c r="D1190" s="143" t="s">
        <v>1616</v>
      </c>
      <c r="E1190" s="143">
        <v>6.0</v>
      </c>
    </row>
    <row r="1191">
      <c r="A1191" s="143" t="s">
        <v>251</v>
      </c>
      <c r="B1191" s="143">
        <v>10024.0</v>
      </c>
      <c r="C1191" s="143">
        <v>15.0</v>
      </c>
      <c r="D1191" s="143" t="s">
        <v>1617</v>
      </c>
      <c r="E1191" s="143">
        <v>6.0</v>
      </c>
    </row>
    <row r="1192">
      <c r="A1192" s="143" t="s">
        <v>251</v>
      </c>
      <c r="B1192" s="143">
        <v>10024.0</v>
      </c>
      <c r="C1192" s="143">
        <v>16.0</v>
      </c>
      <c r="D1192" s="143" t="s">
        <v>1618</v>
      </c>
      <c r="E1192" s="143">
        <v>7.0</v>
      </c>
    </row>
    <row r="1193">
      <c r="A1193" s="143" t="s">
        <v>251</v>
      </c>
      <c r="B1193" s="143">
        <v>10024.0</v>
      </c>
      <c r="C1193" s="143">
        <v>17.0</v>
      </c>
      <c r="D1193" s="143" t="s">
        <v>1619</v>
      </c>
      <c r="E1193" s="143">
        <v>7.0</v>
      </c>
    </row>
    <row r="1194">
      <c r="A1194" s="143" t="s">
        <v>251</v>
      </c>
      <c r="B1194" s="143">
        <v>10024.0</v>
      </c>
      <c r="C1194" s="143">
        <v>18.0</v>
      </c>
      <c r="D1194" s="143" t="s">
        <v>1620</v>
      </c>
      <c r="E1194" s="143">
        <v>7.0</v>
      </c>
    </row>
    <row r="1195">
      <c r="A1195" s="143" t="s">
        <v>251</v>
      </c>
      <c r="B1195" s="143">
        <v>10024.0</v>
      </c>
      <c r="C1195" s="143">
        <v>19.0</v>
      </c>
      <c r="D1195" s="143" t="s">
        <v>1621</v>
      </c>
      <c r="E1195" s="143">
        <v>7.0</v>
      </c>
    </row>
    <row r="1196">
      <c r="A1196" s="143" t="s">
        <v>251</v>
      </c>
      <c r="B1196" s="143">
        <v>10024.0</v>
      </c>
      <c r="C1196" s="143">
        <v>20.0</v>
      </c>
      <c r="D1196" s="143" t="s">
        <v>1622</v>
      </c>
      <c r="E1196" s="143">
        <v>7.0</v>
      </c>
    </row>
    <row r="1197">
      <c r="A1197" s="143" t="s">
        <v>251</v>
      </c>
      <c r="B1197" s="143">
        <v>10024.0</v>
      </c>
      <c r="C1197" s="143">
        <v>21.0</v>
      </c>
      <c r="D1197" s="143" t="s">
        <v>1623</v>
      </c>
      <c r="E1197" s="143">
        <v>2.0</v>
      </c>
    </row>
    <row r="1198">
      <c r="A1198" s="143" t="s">
        <v>251</v>
      </c>
      <c r="B1198" s="143">
        <v>10024.0</v>
      </c>
      <c r="C1198" s="143">
        <v>22.0</v>
      </c>
      <c r="D1198" s="143" t="s">
        <v>1624</v>
      </c>
      <c r="E1198" s="143">
        <v>2.0</v>
      </c>
    </row>
    <row r="1199">
      <c r="A1199" s="143" t="s">
        <v>251</v>
      </c>
      <c r="B1199" s="143">
        <v>10024.0</v>
      </c>
      <c r="C1199" s="143">
        <v>23.0</v>
      </c>
      <c r="D1199" s="143" t="s">
        <v>1625</v>
      </c>
      <c r="E1199" s="143">
        <v>2.0</v>
      </c>
    </row>
    <row r="1200">
      <c r="A1200" s="143" t="s">
        <v>251</v>
      </c>
      <c r="B1200" s="143">
        <v>10024.0</v>
      </c>
      <c r="C1200" s="143">
        <v>24.0</v>
      </c>
      <c r="D1200" s="143" t="s">
        <v>1626</v>
      </c>
      <c r="E1200" s="143">
        <v>2.0</v>
      </c>
    </row>
    <row r="1201">
      <c r="A1201" s="143" t="s">
        <v>251</v>
      </c>
      <c r="B1201" s="143">
        <v>10024.0</v>
      </c>
      <c r="C1201" s="143">
        <v>25.0</v>
      </c>
      <c r="D1201" s="143" t="s">
        <v>1627</v>
      </c>
      <c r="E1201" s="143">
        <v>2.0</v>
      </c>
    </row>
    <row r="1202">
      <c r="A1202" s="143" t="s">
        <v>251</v>
      </c>
      <c r="B1202" s="143">
        <v>10024.0</v>
      </c>
      <c r="C1202" s="143">
        <v>26.0</v>
      </c>
      <c r="D1202" s="143" t="s">
        <v>1628</v>
      </c>
      <c r="E1202" s="143">
        <v>2.0</v>
      </c>
    </row>
    <row r="1203">
      <c r="A1203" s="143" t="s">
        <v>251</v>
      </c>
      <c r="B1203" s="143">
        <v>10024.0</v>
      </c>
      <c r="C1203" s="143">
        <v>27.0</v>
      </c>
      <c r="D1203" s="143" t="s">
        <v>1629</v>
      </c>
      <c r="E1203" s="143">
        <v>2.0</v>
      </c>
    </row>
    <row r="1204">
      <c r="A1204" s="143" t="s">
        <v>251</v>
      </c>
      <c r="B1204" s="143">
        <v>10024.0</v>
      </c>
      <c r="C1204" s="143">
        <v>28.0</v>
      </c>
      <c r="D1204" s="143" t="s">
        <v>1630</v>
      </c>
      <c r="E1204" s="143">
        <v>2.0</v>
      </c>
    </row>
    <row r="1205">
      <c r="A1205" s="143" t="s">
        <v>251</v>
      </c>
      <c r="B1205" s="143">
        <v>10024.0</v>
      </c>
      <c r="C1205" s="143">
        <v>29.0</v>
      </c>
      <c r="D1205" s="143" t="s">
        <v>1631</v>
      </c>
      <c r="E1205" s="143">
        <v>2.0</v>
      </c>
    </row>
    <row r="1206">
      <c r="A1206" s="143" t="s">
        <v>251</v>
      </c>
      <c r="B1206" s="143">
        <v>10024.0</v>
      </c>
      <c r="C1206" s="143">
        <v>30.0</v>
      </c>
      <c r="D1206" s="143" t="s">
        <v>1632</v>
      </c>
      <c r="E1206" s="143">
        <v>2.0</v>
      </c>
    </row>
    <row r="1207">
      <c r="A1207" s="143" t="s">
        <v>251</v>
      </c>
      <c r="B1207" s="143">
        <v>10024.0</v>
      </c>
      <c r="C1207" s="143">
        <v>31.0</v>
      </c>
      <c r="D1207" s="143" t="s">
        <v>1633</v>
      </c>
      <c r="E1207" s="143">
        <v>3.0</v>
      </c>
    </row>
    <row r="1208">
      <c r="A1208" s="143" t="s">
        <v>251</v>
      </c>
      <c r="B1208" s="143">
        <v>10024.0</v>
      </c>
      <c r="C1208" s="143">
        <v>32.0</v>
      </c>
      <c r="D1208" s="143" t="s">
        <v>1634</v>
      </c>
      <c r="E1208" s="143">
        <v>3.0</v>
      </c>
    </row>
    <row r="1209">
      <c r="A1209" s="143" t="s">
        <v>251</v>
      </c>
      <c r="B1209" s="143">
        <v>10024.0</v>
      </c>
      <c r="C1209" s="143">
        <v>33.0</v>
      </c>
      <c r="D1209" s="143" t="s">
        <v>1635</v>
      </c>
      <c r="E1209" s="143">
        <v>3.0</v>
      </c>
    </row>
    <row r="1210">
      <c r="A1210" s="143" t="s">
        <v>251</v>
      </c>
      <c r="B1210" s="143">
        <v>10024.0</v>
      </c>
      <c r="C1210" s="143">
        <v>34.0</v>
      </c>
      <c r="D1210" s="143" t="s">
        <v>1636</v>
      </c>
      <c r="E1210" s="143">
        <v>3.0</v>
      </c>
    </row>
    <row r="1211">
      <c r="A1211" s="143" t="s">
        <v>251</v>
      </c>
      <c r="B1211" s="143">
        <v>10024.0</v>
      </c>
      <c r="C1211" s="143">
        <v>35.0</v>
      </c>
      <c r="D1211" s="143" t="s">
        <v>1637</v>
      </c>
      <c r="E1211" s="143">
        <v>3.0</v>
      </c>
    </row>
    <row r="1212">
      <c r="A1212" s="143" t="s">
        <v>251</v>
      </c>
      <c r="B1212" s="143">
        <v>10024.0</v>
      </c>
      <c r="C1212" s="143">
        <v>36.0</v>
      </c>
      <c r="D1212" s="143" t="s">
        <v>1638</v>
      </c>
      <c r="E1212" s="143">
        <v>3.0</v>
      </c>
    </row>
    <row r="1213">
      <c r="A1213" s="143" t="s">
        <v>251</v>
      </c>
      <c r="B1213" s="143">
        <v>10024.0</v>
      </c>
      <c r="C1213" s="143">
        <v>37.0</v>
      </c>
      <c r="D1213" s="143" t="s">
        <v>1639</v>
      </c>
      <c r="E1213" s="143">
        <v>3.0</v>
      </c>
    </row>
    <row r="1214">
      <c r="A1214" s="143" t="s">
        <v>251</v>
      </c>
      <c r="B1214" s="143">
        <v>10024.0</v>
      </c>
      <c r="C1214" s="143">
        <v>38.0</v>
      </c>
      <c r="D1214" s="143" t="s">
        <v>1640</v>
      </c>
      <c r="E1214" s="143">
        <v>3.0</v>
      </c>
    </row>
    <row r="1215">
      <c r="A1215" s="143" t="s">
        <v>251</v>
      </c>
      <c r="B1215" s="143">
        <v>10024.0</v>
      </c>
      <c r="C1215" s="143">
        <v>39.0</v>
      </c>
      <c r="D1215" s="143" t="s">
        <v>1641</v>
      </c>
      <c r="E1215" s="143">
        <v>3.0</v>
      </c>
    </row>
    <row r="1216">
      <c r="A1216" s="143" t="s">
        <v>251</v>
      </c>
      <c r="B1216" s="143">
        <v>10024.0</v>
      </c>
      <c r="C1216" s="143">
        <v>40.0</v>
      </c>
      <c r="D1216" s="143" t="s">
        <v>1642</v>
      </c>
      <c r="E1216" s="143">
        <v>3.0</v>
      </c>
    </row>
    <row r="1217">
      <c r="A1217" s="143" t="s">
        <v>251</v>
      </c>
      <c r="B1217" s="143">
        <v>10024.0</v>
      </c>
      <c r="C1217" s="143">
        <v>41.0</v>
      </c>
      <c r="D1217" s="143" t="s">
        <v>1643</v>
      </c>
      <c r="E1217" s="143">
        <v>5.0</v>
      </c>
    </row>
    <row r="1218">
      <c r="A1218" s="143" t="s">
        <v>251</v>
      </c>
      <c r="B1218" s="143">
        <v>10024.0</v>
      </c>
      <c r="C1218" s="143">
        <v>42.0</v>
      </c>
      <c r="D1218" s="143" t="s">
        <v>1644</v>
      </c>
      <c r="E1218" s="143">
        <v>5.0</v>
      </c>
    </row>
    <row r="1219">
      <c r="A1219" s="143" t="s">
        <v>251</v>
      </c>
      <c r="B1219" s="143">
        <v>10024.0</v>
      </c>
      <c r="C1219" s="143">
        <v>43.0</v>
      </c>
      <c r="D1219" s="143" t="s">
        <v>1645</v>
      </c>
      <c r="E1219" s="143">
        <v>5.0</v>
      </c>
    </row>
    <row r="1220">
      <c r="A1220" s="143" t="s">
        <v>251</v>
      </c>
      <c r="B1220" s="143">
        <v>10024.0</v>
      </c>
      <c r="C1220" s="143">
        <v>44.0</v>
      </c>
      <c r="D1220" s="143" t="s">
        <v>1646</v>
      </c>
      <c r="E1220" s="143">
        <v>5.0</v>
      </c>
    </row>
    <row r="1221">
      <c r="A1221" s="143" t="s">
        <v>251</v>
      </c>
      <c r="B1221" s="143">
        <v>10024.0</v>
      </c>
      <c r="C1221" s="143">
        <v>45.0</v>
      </c>
      <c r="D1221" s="143" t="s">
        <v>1647</v>
      </c>
      <c r="E1221" s="143">
        <v>5.0</v>
      </c>
    </row>
    <row r="1222">
      <c r="A1222" s="143" t="s">
        <v>251</v>
      </c>
      <c r="B1222" s="143">
        <v>10024.0</v>
      </c>
      <c r="C1222" s="143">
        <v>46.0</v>
      </c>
      <c r="D1222" s="143" t="s">
        <v>1648</v>
      </c>
      <c r="E1222" s="143">
        <v>5.0</v>
      </c>
    </row>
    <row r="1223">
      <c r="A1223" s="143" t="s">
        <v>251</v>
      </c>
      <c r="B1223" s="143">
        <v>10024.0</v>
      </c>
      <c r="C1223" s="143">
        <v>47.0</v>
      </c>
      <c r="D1223" s="143" t="s">
        <v>1649</v>
      </c>
      <c r="E1223" s="143">
        <v>5.0</v>
      </c>
    </row>
    <row r="1224">
      <c r="A1224" s="143" t="s">
        <v>251</v>
      </c>
      <c r="B1224" s="143">
        <v>10024.0</v>
      </c>
      <c r="C1224" s="143">
        <v>48.0</v>
      </c>
      <c r="D1224" s="143" t="s">
        <v>1650</v>
      </c>
      <c r="E1224" s="143">
        <v>5.0</v>
      </c>
    </row>
    <row r="1225">
      <c r="A1225" s="143" t="s">
        <v>251</v>
      </c>
      <c r="B1225" s="143">
        <v>10024.0</v>
      </c>
      <c r="C1225" s="143">
        <v>49.0</v>
      </c>
      <c r="D1225" s="143" t="s">
        <v>1651</v>
      </c>
      <c r="E1225" s="143">
        <v>5.0</v>
      </c>
    </row>
    <row r="1226">
      <c r="A1226" s="143" t="s">
        <v>251</v>
      </c>
      <c r="B1226" s="143">
        <v>10024.0</v>
      </c>
      <c r="C1226" s="143">
        <v>50.0</v>
      </c>
      <c r="D1226" s="143" t="s">
        <v>1652</v>
      </c>
      <c r="E1226" s="143">
        <v>5.0</v>
      </c>
    </row>
    <row r="1227">
      <c r="A1227" s="143" t="s">
        <v>253</v>
      </c>
      <c r="B1227" s="143">
        <v>10025.0</v>
      </c>
      <c r="C1227" s="143">
        <v>2.0</v>
      </c>
      <c r="D1227" s="143" t="s">
        <v>1653</v>
      </c>
      <c r="E1227" s="143">
        <v>4.0</v>
      </c>
    </row>
    <row r="1228">
      <c r="A1228" s="143" t="s">
        <v>253</v>
      </c>
      <c r="B1228" s="143">
        <v>10025.0</v>
      </c>
      <c r="C1228" s="143">
        <v>3.0</v>
      </c>
      <c r="D1228" s="143" t="s">
        <v>1654</v>
      </c>
      <c r="E1228" s="143">
        <v>4.0</v>
      </c>
    </row>
    <row r="1229">
      <c r="A1229" s="143" t="s">
        <v>253</v>
      </c>
      <c r="B1229" s="143">
        <v>10025.0</v>
      </c>
      <c r="C1229" s="143">
        <v>4.0</v>
      </c>
      <c r="D1229" s="143" t="s">
        <v>1655</v>
      </c>
      <c r="E1229" s="143">
        <v>4.0</v>
      </c>
    </row>
    <row r="1230">
      <c r="A1230" s="143" t="s">
        <v>253</v>
      </c>
      <c r="B1230" s="143">
        <v>10025.0</v>
      </c>
      <c r="C1230" s="143">
        <v>5.0</v>
      </c>
      <c r="D1230" s="143" t="s">
        <v>1656</v>
      </c>
      <c r="E1230" s="143">
        <v>4.0</v>
      </c>
    </row>
    <row r="1231">
      <c r="A1231" s="143" t="s">
        <v>253</v>
      </c>
      <c r="B1231" s="143">
        <v>10025.0</v>
      </c>
      <c r="C1231" s="143">
        <v>6.0</v>
      </c>
      <c r="D1231" s="143" t="s">
        <v>1657</v>
      </c>
      <c r="E1231" s="143">
        <v>6.0</v>
      </c>
    </row>
    <row r="1232">
      <c r="A1232" s="143" t="s">
        <v>253</v>
      </c>
      <c r="B1232" s="143">
        <v>10025.0</v>
      </c>
      <c r="C1232" s="143">
        <v>7.0</v>
      </c>
      <c r="D1232" s="143" t="s">
        <v>1658</v>
      </c>
      <c r="E1232" s="143">
        <v>6.0</v>
      </c>
    </row>
    <row r="1233">
      <c r="A1233" s="143" t="s">
        <v>253</v>
      </c>
      <c r="B1233" s="143">
        <v>10025.0</v>
      </c>
      <c r="C1233" s="143">
        <v>8.0</v>
      </c>
      <c r="D1233" s="143" t="s">
        <v>1659</v>
      </c>
      <c r="E1233" s="143">
        <v>6.0</v>
      </c>
    </row>
    <row r="1234">
      <c r="A1234" s="143" t="s">
        <v>253</v>
      </c>
      <c r="B1234" s="143">
        <v>10025.0</v>
      </c>
      <c r="C1234" s="143">
        <v>9.0</v>
      </c>
      <c r="D1234" s="143" t="s">
        <v>1660</v>
      </c>
      <c r="E1234" s="143">
        <v>6.0</v>
      </c>
    </row>
    <row r="1235">
      <c r="A1235" s="143" t="s">
        <v>253</v>
      </c>
      <c r="B1235" s="143">
        <v>10025.0</v>
      </c>
      <c r="C1235" s="143">
        <v>10.0</v>
      </c>
      <c r="D1235" s="143" t="s">
        <v>1661</v>
      </c>
      <c r="E1235" s="143">
        <v>6.0</v>
      </c>
    </row>
    <row r="1236">
      <c r="A1236" s="143" t="s">
        <v>253</v>
      </c>
      <c r="B1236" s="143">
        <v>10025.0</v>
      </c>
      <c r="C1236" s="143">
        <v>11.0</v>
      </c>
      <c r="D1236" s="143" t="s">
        <v>1662</v>
      </c>
      <c r="E1236" s="143">
        <v>8.0</v>
      </c>
    </row>
    <row r="1237">
      <c r="A1237" s="143" t="s">
        <v>253</v>
      </c>
      <c r="B1237" s="143">
        <v>10025.0</v>
      </c>
      <c r="C1237" s="143">
        <v>12.0</v>
      </c>
      <c r="D1237" s="143" t="s">
        <v>1663</v>
      </c>
      <c r="E1237" s="143">
        <v>8.0</v>
      </c>
    </row>
    <row r="1238">
      <c r="A1238" s="143" t="s">
        <v>253</v>
      </c>
      <c r="B1238" s="143">
        <v>10025.0</v>
      </c>
      <c r="C1238" s="143">
        <v>13.0</v>
      </c>
      <c r="D1238" s="143" t="s">
        <v>1664</v>
      </c>
      <c r="E1238" s="143">
        <v>8.0</v>
      </c>
    </row>
    <row r="1239">
      <c r="A1239" s="143" t="s">
        <v>253</v>
      </c>
      <c r="B1239" s="143">
        <v>10025.0</v>
      </c>
      <c r="C1239" s="143">
        <v>14.0</v>
      </c>
      <c r="D1239" s="143" t="s">
        <v>1665</v>
      </c>
      <c r="E1239" s="143">
        <v>8.0</v>
      </c>
    </row>
    <row r="1240">
      <c r="A1240" s="143" t="s">
        <v>253</v>
      </c>
      <c r="B1240" s="143">
        <v>10025.0</v>
      </c>
      <c r="C1240" s="143">
        <v>15.0</v>
      </c>
      <c r="D1240" s="143" t="s">
        <v>1666</v>
      </c>
      <c r="E1240" s="143">
        <v>8.0</v>
      </c>
    </row>
    <row r="1241">
      <c r="A1241" s="143" t="s">
        <v>253</v>
      </c>
      <c r="B1241" s="143">
        <v>10025.0</v>
      </c>
      <c r="C1241" s="143">
        <v>16.0</v>
      </c>
      <c r="D1241" s="143" t="s">
        <v>1667</v>
      </c>
      <c r="E1241" s="143">
        <v>10.0</v>
      </c>
    </row>
    <row r="1242">
      <c r="A1242" s="143" t="s">
        <v>253</v>
      </c>
      <c r="B1242" s="143">
        <v>10025.0</v>
      </c>
      <c r="C1242" s="143">
        <v>17.0</v>
      </c>
      <c r="D1242" s="143" t="s">
        <v>1668</v>
      </c>
      <c r="E1242" s="143">
        <v>10.0</v>
      </c>
    </row>
    <row r="1243">
      <c r="A1243" s="143" t="s">
        <v>253</v>
      </c>
      <c r="B1243" s="143">
        <v>10025.0</v>
      </c>
      <c r="C1243" s="143">
        <v>18.0</v>
      </c>
      <c r="D1243" s="143" t="s">
        <v>1669</v>
      </c>
      <c r="E1243" s="143">
        <v>10.0</v>
      </c>
    </row>
    <row r="1244">
      <c r="A1244" s="143" t="s">
        <v>253</v>
      </c>
      <c r="B1244" s="143">
        <v>10025.0</v>
      </c>
      <c r="C1244" s="143">
        <v>19.0</v>
      </c>
      <c r="D1244" s="143" t="s">
        <v>1670</v>
      </c>
      <c r="E1244" s="143">
        <v>10.0</v>
      </c>
    </row>
    <row r="1245">
      <c r="A1245" s="143" t="s">
        <v>253</v>
      </c>
      <c r="B1245" s="143">
        <v>10025.0</v>
      </c>
      <c r="C1245" s="143">
        <v>20.0</v>
      </c>
      <c r="D1245" s="143" t="s">
        <v>1671</v>
      </c>
      <c r="E1245" s="143">
        <v>10.0</v>
      </c>
    </row>
    <row r="1246">
      <c r="A1246" s="143" t="s">
        <v>253</v>
      </c>
      <c r="B1246" s="143">
        <v>10025.0</v>
      </c>
      <c r="C1246" s="143">
        <v>21.0</v>
      </c>
      <c r="D1246" s="143" t="s">
        <v>1672</v>
      </c>
      <c r="E1246" s="143">
        <v>3.0</v>
      </c>
    </row>
    <row r="1247">
      <c r="A1247" s="143" t="s">
        <v>253</v>
      </c>
      <c r="B1247" s="143">
        <v>10025.0</v>
      </c>
      <c r="C1247" s="143">
        <v>22.0</v>
      </c>
      <c r="D1247" s="143" t="s">
        <v>1673</v>
      </c>
      <c r="E1247" s="143">
        <v>3.0</v>
      </c>
    </row>
    <row r="1248">
      <c r="A1248" s="143" t="s">
        <v>253</v>
      </c>
      <c r="B1248" s="143">
        <v>10025.0</v>
      </c>
      <c r="C1248" s="143">
        <v>23.0</v>
      </c>
      <c r="D1248" s="143" t="s">
        <v>1674</v>
      </c>
      <c r="E1248" s="143">
        <v>3.0</v>
      </c>
    </row>
    <row r="1249">
      <c r="A1249" s="143" t="s">
        <v>253</v>
      </c>
      <c r="B1249" s="143">
        <v>10025.0</v>
      </c>
      <c r="C1249" s="143">
        <v>24.0</v>
      </c>
      <c r="D1249" s="143" t="s">
        <v>1675</v>
      </c>
      <c r="E1249" s="143">
        <v>3.0</v>
      </c>
    </row>
    <row r="1250">
      <c r="A1250" s="143" t="s">
        <v>253</v>
      </c>
      <c r="B1250" s="143">
        <v>10025.0</v>
      </c>
      <c r="C1250" s="143">
        <v>25.0</v>
      </c>
      <c r="D1250" s="143" t="s">
        <v>1676</v>
      </c>
      <c r="E1250" s="143">
        <v>3.0</v>
      </c>
    </row>
    <row r="1251">
      <c r="A1251" s="143" t="s">
        <v>253</v>
      </c>
      <c r="B1251" s="143">
        <v>10025.0</v>
      </c>
      <c r="C1251" s="143">
        <v>26.0</v>
      </c>
      <c r="D1251" s="143" t="s">
        <v>1677</v>
      </c>
      <c r="E1251" s="143">
        <v>3.0</v>
      </c>
    </row>
    <row r="1252">
      <c r="A1252" s="143" t="s">
        <v>253</v>
      </c>
      <c r="B1252" s="143">
        <v>10025.0</v>
      </c>
      <c r="C1252" s="143">
        <v>27.0</v>
      </c>
      <c r="D1252" s="143" t="s">
        <v>1678</v>
      </c>
      <c r="E1252" s="143">
        <v>3.0</v>
      </c>
    </row>
    <row r="1253">
      <c r="A1253" s="143" t="s">
        <v>253</v>
      </c>
      <c r="B1253" s="143">
        <v>10025.0</v>
      </c>
      <c r="C1253" s="143">
        <v>28.0</v>
      </c>
      <c r="D1253" s="143" t="s">
        <v>1679</v>
      </c>
      <c r="E1253" s="143">
        <v>3.0</v>
      </c>
    </row>
    <row r="1254">
      <c r="A1254" s="143" t="s">
        <v>253</v>
      </c>
      <c r="B1254" s="143">
        <v>10025.0</v>
      </c>
      <c r="C1254" s="143">
        <v>29.0</v>
      </c>
      <c r="D1254" s="143" t="s">
        <v>1680</v>
      </c>
      <c r="E1254" s="143">
        <v>3.0</v>
      </c>
    </row>
    <row r="1255">
      <c r="A1255" s="143" t="s">
        <v>253</v>
      </c>
      <c r="B1255" s="143">
        <v>10025.0</v>
      </c>
      <c r="C1255" s="143">
        <v>30.0</v>
      </c>
      <c r="D1255" s="143" t="s">
        <v>1681</v>
      </c>
      <c r="E1255" s="143">
        <v>3.0</v>
      </c>
    </row>
    <row r="1256">
      <c r="A1256" s="143" t="s">
        <v>253</v>
      </c>
      <c r="B1256" s="143">
        <v>10025.0</v>
      </c>
      <c r="C1256" s="143">
        <v>31.0</v>
      </c>
      <c r="D1256" s="143" t="s">
        <v>1682</v>
      </c>
      <c r="E1256" s="143">
        <v>4.0</v>
      </c>
    </row>
    <row r="1257">
      <c r="A1257" s="143" t="s">
        <v>253</v>
      </c>
      <c r="B1257" s="143">
        <v>10025.0</v>
      </c>
      <c r="C1257" s="143">
        <v>32.0</v>
      </c>
      <c r="D1257" s="143" t="s">
        <v>1683</v>
      </c>
      <c r="E1257" s="143">
        <v>4.0</v>
      </c>
    </row>
    <row r="1258">
      <c r="A1258" s="143" t="s">
        <v>253</v>
      </c>
      <c r="B1258" s="143">
        <v>10025.0</v>
      </c>
      <c r="C1258" s="143">
        <v>33.0</v>
      </c>
      <c r="D1258" s="143" t="s">
        <v>1684</v>
      </c>
      <c r="E1258" s="143">
        <v>4.0</v>
      </c>
    </row>
    <row r="1259">
      <c r="A1259" s="143" t="s">
        <v>253</v>
      </c>
      <c r="B1259" s="143">
        <v>10025.0</v>
      </c>
      <c r="C1259" s="143">
        <v>34.0</v>
      </c>
      <c r="D1259" s="143" t="s">
        <v>1685</v>
      </c>
      <c r="E1259" s="143">
        <v>4.0</v>
      </c>
    </row>
    <row r="1260">
      <c r="A1260" s="143" t="s">
        <v>253</v>
      </c>
      <c r="B1260" s="143">
        <v>10025.0</v>
      </c>
      <c r="C1260" s="143">
        <v>35.0</v>
      </c>
      <c r="D1260" s="143" t="s">
        <v>1686</v>
      </c>
      <c r="E1260" s="143">
        <v>4.0</v>
      </c>
    </row>
    <row r="1261">
      <c r="A1261" s="143" t="s">
        <v>253</v>
      </c>
      <c r="B1261" s="143">
        <v>10025.0</v>
      </c>
      <c r="C1261" s="143">
        <v>36.0</v>
      </c>
      <c r="D1261" s="143" t="s">
        <v>1687</v>
      </c>
      <c r="E1261" s="143">
        <v>4.0</v>
      </c>
    </row>
    <row r="1262">
      <c r="A1262" s="143" t="s">
        <v>253</v>
      </c>
      <c r="B1262" s="143">
        <v>10025.0</v>
      </c>
      <c r="C1262" s="143">
        <v>37.0</v>
      </c>
      <c r="D1262" s="143" t="s">
        <v>1688</v>
      </c>
      <c r="E1262" s="143">
        <v>4.0</v>
      </c>
    </row>
    <row r="1263">
      <c r="A1263" s="143" t="s">
        <v>253</v>
      </c>
      <c r="B1263" s="143">
        <v>10025.0</v>
      </c>
      <c r="C1263" s="143">
        <v>38.0</v>
      </c>
      <c r="D1263" s="143" t="s">
        <v>1689</v>
      </c>
      <c r="E1263" s="143">
        <v>4.0</v>
      </c>
    </row>
    <row r="1264">
      <c r="A1264" s="143" t="s">
        <v>253</v>
      </c>
      <c r="B1264" s="143">
        <v>10025.0</v>
      </c>
      <c r="C1264" s="143">
        <v>39.0</v>
      </c>
      <c r="D1264" s="143" t="s">
        <v>1690</v>
      </c>
      <c r="E1264" s="143">
        <v>4.0</v>
      </c>
    </row>
    <row r="1265">
      <c r="A1265" s="143" t="s">
        <v>253</v>
      </c>
      <c r="B1265" s="143">
        <v>10025.0</v>
      </c>
      <c r="C1265" s="143">
        <v>40.0</v>
      </c>
      <c r="D1265" s="143" t="s">
        <v>1691</v>
      </c>
      <c r="E1265" s="143">
        <v>4.0</v>
      </c>
    </row>
    <row r="1266">
      <c r="A1266" s="143" t="s">
        <v>253</v>
      </c>
      <c r="B1266" s="143">
        <v>10025.0</v>
      </c>
      <c r="C1266" s="143">
        <v>41.0</v>
      </c>
      <c r="D1266" s="143" t="s">
        <v>1692</v>
      </c>
      <c r="E1266" s="143">
        <v>6.0</v>
      </c>
    </row>
    <row r="1267">
      <c r="A1267" s="143" t="s">
        <v>253</v>
      </c>
      <c r="B1267" s="143">
        <v>10025.0</v>
      </c>
      <c r="C1267" s="143">
        <v>42.0</v>
      </c>
      <c r="D1267" s="143" t="s">
        <v>1693</v>
      </c>
      <c r="E1267" s="143">
        <v>6.0</v>
      </c>
    </row>
    <row r="1268">
      <c r="A1268" s="143" t="s">
        <v>253</v>
      </c>
      <c r="B1268" s="143">
        <v>10025.0</v>
      </c>
      <c r="C1268" s="143">
        <v>43.0</v>
      </c>
      <c r="D1268" s="143" t="s">
        <v>1694</v>
      </c>
      <c r="E1268" s="143">
        <v>6.0</v>
      </c>
    </row>
    <row r="1269">
      <c r="A1269" s="143" t="s">
        <v>253</v>
      </c>
      <c r="B1269" s="143">
        <v>10025.0</v>
      </c>
      <c r="C1269" s="143">
        <v>44.0</v>
      </c>
      <c r="D1269" s="143" t="s">
        <v>1695</v>
      </c>
      <c r="E1269" s="143">
        <v>6.0</v>
      </c>
    </row>
    <row r="1270">
      <c r="A1270" s="143" t="s">
        <v>253</v>
      </c>
      <c r="B1270" s="143">
        <v>10025.0</v>
      </c>
      <c r="C1270" s="143">
        <v>45.0</v>
      </c>
      <c r="D1270" s="143" t="s">
        <v>1696</v>
      </c>
      <c r="E1270" s="143">
        <v>6.0</v>
      </c>
    </row>
    <row r="1271">
      <c r="A1271" s="143" t="s">
        <v>253</v>
      </c>
      <c r="B1271" s="143">
        <v>10025.0</v>
      </c>
      <c r="C1271" s="143">
        <v>46.0</v>
      </c>
      <c r="D1271" s="143" t="s">
        <v>1697</v>
      </c>
      <c r="E1271" s="143">
        <v>6.0</v>
      </c>
    </row>
    <row r="1272">
      <c r="A1272" s="143" t="s">
        <v>253</v>
      </c>
      <c r="B1272" s="143">
        <v>10025.0</v>
      </c>
      <c r="C1272" s="143">
        <v>47.0</v>
      </c>
      <c r="D1272" s="143" t="s">
        <v>1698</v>
      </c>
      <c r="E1272" s="143">
        <v>6.0</v>
      </c>
    </row>
    <row r="1273">
      <c r="A1273" s="143" t="s">
        <v>253</v>
      </c>
      <c r="B1273" s="143">
        <v>10025.0</v>
      </c>
      <c r="C1273" s="143">
        <v>48.0</v>
      </c>
      <c r="D1273" s="143" t="s">
        <v>1699</v>
      </c>
      <c r="E1273" s="143">
        <v>6.0</v>
      </c>
    </row>
    <row r="1274">
      <c r="A1274" s="143" t="s">
        <v>253</v>
      </c>
      <c r="B1274" s="143">
        <v>10025.0</v>
      </c>
      <c r="C1274" s="143">
        <v>49.0</v>
      </c>
      <c r="D1274" s="143" t="s">
        <v>1700</v>
      </c>
      <c r="E1274" s="143">
        <v>6.0</v>
      </c>
    </row>
    <row r="1275">
      <c r="A1275" s="143" t="s">
        <v>253</v>
      </c>
      <c r="B1275" s="143">
        <v>10025.0</v>
      </c>
      <c r="C1275" s="143">
        <v>50.0</v>
      </c>
      <c r="D1275" s="143" t="s">
        <v>1701</v>
      </c>
      <c r="E1275" s="143">
        <v>6.0</v>
      </c>
    </row>
    <row r="1276">
      <c r="A1276" s="143" t="s">
        <v>255</v>
      </c>
      <c r="B1276" s="143">
        <v>10026.0</v>
      </c>
      <c r="C1276" s="143">
        <v>2.0</v>
      </c>
      <c r="D1276" s="143" t="s">
        <v>1702</v>
      </c>
      <c r="E1276" s="143">
        <v>2.0</v>
      </c>
    </row>
    <row r="1277">
      <c r="A1277" s="143" t="s">
        <v>255</v>
      </c>
      <c r="B1277" s="143">
        <v>10026.0</v>
      </c>
      <c r="C1277" s="143">
        <v>3.0</v>
      </c>
      <c r="D1277" s="143" t="s">
        <v>1703</v>
      </c>
      <c r="E1277" s="143">
        <v>2.0</v>
      </c>
    </row>
    <row r="1278">
      <c r="A1278" s="143" t="s">
        <v>255</v>
      </c>
      <c r="B1278" s="143">
        <v>10026.0</v>
      </c>
      <c r="C1278" s="143">
        <v>4.0</v>
      </c>
      <c r="D1278" s="143" t="s">
        <v>1704</v>
      </c>
      <c r="E1278" s="143">
        <v>2.0</v>
      </c>
    </row>
    <row r="1279">
      <c r="A1279" s="143" t="s">
        <v>255</v>
      </c>
      <c r="B1279" s="143">
        <v>10026.0</v>
      </c>
      <c r="C1279" s="143">
        <v>5.0</v>
      </c>
      <c r="D1279" s="143" t="s">
        <v>1705</v>
      </c>
      <c r="E1279" s="143">
        <v>2.0</v>
      </c>
    </row>
    <row r="1280">
      <c r="A1280" s="143" t="s">
        <v>255</v>
      </c>
      <c r="B1280" s="143">
        <v>10026.0</v>
      </c>
      <c r="C1280" s="143">
        <v>6.0</v>
      </c>
      <c r="D1280" s="143" t="s">
        <v>1706</v>
      </c>
      <c r="E1280" s="143">
        <v>4.0</v>
      </c>
    </row>
    <row r="1281">
      <c r="A1281" s="143" t="s">
        <v>255</v>
      </c>
      <c r="B1281" s="143">
        <v>10026.0</v>
      </c>
      <c r="C1281" s="143">
        <v>7.0</v>
      </c>
      <c r="D1281" s="143" t="s">
        <v>1707</v>
      </c>
      <c r="E1281" s="143">
        <v>4.0</v>
      </c>
    </row>
    <row r="1282">
      <c r="A1282" s="143" t="s">
        <v>255</v>
      </c>
      <c r="B1282" s="143">
        <v>10026.0</v>
      </c>
      <c r="C1282" s="143">
        <v>8.0</v>
      </c>
      <c r="D1282" s="143" t="s">
        <v>1708</v>
      </c>
      <c r="E1282" s="143">
        <v>4.0</v>
      </c>
    </row>
    <row r="1283">
      <c r="A1283" s="143" t="s">
        <v>255</v>
      </c>
      <c r="B1283" s="143">
        <v>10026.0</v>
      </c>
      <c r="C1283" s="143">
        <v>9.0</v>
      </c>
      <c r="D1283" s="143" t="s">
        <v>1709</v>
      </c>
      <c r="E1283" s="143">
        <v>4.0</v>
      </c>
    </row>
    <row r="1284">
      <c r="A1284" s="143" t="s">
        <v>255</v>
      </c>
      <c r="B1284" s="143">
        <v>10026.0</v>
      </c>
      <c r="C1284" s="143">
        <v>10.0</v>
      </c>
      <c r="D1284" s="143" t="s">
        <v>1710</v>
      </c>
      <c r="E1284" s="143">
        <v>4.0</v>
      </c>
    </row>
    <row r="1285">
      <c r="A1285" s="143" t="s">
        <v>255</v>
      </c>
      <c r="B1285" s="143">
        <v>10026.0</v>
      </c>
      <c r="C1285" s="143">
        <v>11.0</v>
      </c>
      <c r="D1285" s="143" t="s">
        <v>1711</v>
      </c>
      <c r="E1285" s="143">
        <v>5.0</v>
      </c>
    </row>
    <row r="1286">
      <c r="A1286" s="143" t="s">
        <v>255</v>
      </c>
      <c r="B1286" s="143">
        <v>10026.0</v>
      </c>
      <c r="C1286" s="143">
        <v>12.0</v>
      </c>
      <c r="D1286" s="143" t="s">
        <v>1712</v>
      </c>
      <c r="E1286" s="143">
        <v>5.0</v>
      </c>
    </row>
    <row r="1287">
      <c r="A1287" s="143" t="s">
        <v>255</v>
      </c>
      <c r="B1287" s="143">
        <v>10026.0</v>
      </c>
      <c r="C1287" s="143">
        <v>13.0</v>
      </c>
      <c r="D1287" s="143" t="s">
        <v>1713</v>
      </c>
      <c r="E1287" s="143">
        <v>5.0</v>
      </c>
    </row>
    <row r="1288">
      <c r="A1288" s="143" t="s">
        <v>255</v>
      </c>
      <c r="B1288" s="143">
        <v>10026.0</v>
      </c>
      <c r="C1288" s="143">
        <v>14.0</v>
      </c>
      <c r="D1288" s="143" t="s">
        <v>1714</v>
      </c>
      <c r="E1288" s="143">
        <v>5.0</v>
      </c>
    </row>
    <row r="1289">
      <c r="A1289" s="143" t="s">
        <v>255</v>
      </c>
      <c r="B1289" s="143">
        <v>10026.0</v>
      </c>
      <c r="C1289" s="143">
        <v>15.0</v>
      </c>
      <c r="D1289" s="143" t="s">
        <v>1715</v>
      </c>
      <c r="E1289" s="143">
        <v>5.0</v>
      </c>
    </row>
    <row r="1290">
      <c r="A1290" s="143" t="s">
        <v>255</v>
      </c>
      <c r="B1290" s="143">
        <v>10026.0</v>
      </c>
      <c r="C1290" s="143">
        <v>16.0</v>
      </c>
      <c r="D1290" s="143" t="s">
        <v>1716</v>
      </c>
      <c r="E1290" s="143">
        <v>6.0</v>
      </c>
    </row>
    <row r="1291">
      <c r="A1291" s="143" t="s">
        <v>255</v>
      </c>
      <c r="B1291" s="143">
        <v>10026.0</v>
      </c>
      <c r="C1291" s="143">
        <v>17.0</v>
      </c>
      <c r="D1291" s="143" t="s">
        <v>1717</v>
      </c>
      <c r="E1291" s="143">
        <v>6.0</v>
      </c>
    </row>
    <row r="1292">
      <c r="A1292" s="143" t="s">
        <v>255</v>
      </c>
      <c r="B1292" s="143">
        <v>10026.0</v>
      </c>
      <c r="C1292" s="143">
        <v>18.0</v>
      </c>
      <c r="D1292" s="143" t="s">
        <v>1718</v>
      </c>
      <c r="E1292" s="143">
        <v>6.0</v>
      </c>
    </row>
    <row r="1293">
      <c r="A1293" s="143" t="s">
        <v>255</v>
      </c>
      <c r="B1293" s="143">
        <v>10026.0</v>
      </c>
      <c r="C1293" s="143">
        <v>19.0</v>
      </c>
      <c r="D1293" s="143" t="s">
        <v>1719</v>
      </c>
      <c r="E1293" s="143">
        <v>6.0</v>
      </c>
    </row>
    <row r="1294">
      <c r="A1294" s="143" t="s">
        <v>255</v>
      </c>
      <c r="B1294" s="143">
        <v>10026.0</v>
      </c>
      <c r="C1294" s="143">
        <v>20.0</v>
      </c>
      <c r="D1294" s="143" t="s">
        <v>1720</v>
      </c>
      <c r="E1294" s="143">
        <v>6.0</v>
      </c>
    </row>
    <row r="1295">
      <c r="A1295" s="143" t="s">
        <v>255</v>
      </c>
      <c r="B1295" s="143">
        <v>10026.0</v>
      </c>
      <c r="C1295" s="143">
        <v>21.0</v>
      </c>
      <c r="D1295" s="143" t="s">
        <v>1721</v>
      </c>
      <c r="E1295" s="143">
        <v>1.0</v>
      </c>
    </row>
    <row r="1296">
      <c r="A1296" s="143" t="s">
        <v>255</v>
      </c>
      <c r="B1296" s="143">
        <v>10026.0</v>
      </c>
      <c r="C1296" s="143">
        <v>22.0</v>
      </c>
      <c r="D1296" s="143" t="s">
        <v>1722</v>
      </c>
      <c r="E1296" s="143">
        <v>1.0</v>
      </c>
    </row>
    <row r="1297">
      <c r="A1297" s="143" t="s">
        <v>255</v>
      </c>
      <c r="B1297" s="143">
        <v>10026.0</v>
      </c>
      <c r="C1297" s="143">
        <v>23.0</v>
      </c>
      <c r="D1297" s="143" t="s">
        <v>1723</v>
      </c>
      <c r="E1297" s="143">
        <v>1.0</v>
      </c>
    </row>
    <row r="1298">
      <c r="A1298" s="143" t="s">
        <v>255</v>
      </c>
      <c r="B1298" s="143">
        <v>10026.0</v>
      </c>
      <c r="C1298" s="143">
        <v>24.0</v>
      </c>
      <c r="D1298" s="143" t="s">
        <v>1724</v>
      </c>
      <c r="E1298" s="143">
        <v>1.0</v>
      </c>
    </row>
    <row r="1299">
      <c r="A1299" s="143" t="s">
        <v>255</v>
      </c>
      <c r="B1299" s="143">
        <v>10026.0</v>
      </c>
      <c r="C1299" s="143">
        <v>25.0</v>
      </c>
      <c r="D1299" s="143" t="s">
        <v>1725</v>
      </c>
      <c r="E1299" s="143">
        <v>1.0</v>
      </c>
    </row>
    <row r="1300">
      <c r="A1300" s="143" t="s">
        <v>255</v>
      </c>
      <c r="B1300" s="143">
        <v>10026.0</v>
      </c>
      <c r="C1300" s="143">
        <v>26.0</v>
      </c>
      <c r="D1300" s="143" t="s">
        <v>1726</v>
      </c>
      <c r="E1300" s="143">
        <v>1.0</v>
      </c>
    </row>
    <row r="1301">
      <c r="A1301" s="143" t="s">
        <v>255</v>
      </c>
      <c r="B1301" s="143">
        <v>10026.0</v>
      </c>
      <c r="C1301" s="143">
        <v>27.0</v>
      </c>
      <c r="D1301" s="143" t="s">
        <v>1727</v>
      </c>
      <c r="E1301" s="143">
        <v>1.0</v>
      </c>
    </row>
    <row r="1302">
      <c r="A1302" s="143" t="s">
        <v>255</v>
      </c>
      <c r="B1302" s="143">
        <v>10026.0</v>
      </c>
      <c r="C1302" s="143">
        <v>28.0</v>
      </c>
      <c r="D1302" s="143" t="s">
        <v>1728</v>
      </c>
      <c r="E1302" s="143">
        <v>1.0</v>
      </c>
    </row>
    <row r="1303">
      <c r="A1303" s="143" t="s">
        <v>255</v>
      </c>
      <c r="B1303" s="143">
        <v>10026.0</v>
      </c>
      <c r="C1303" s="143">
        <v>29.0</v>
      </c>
      <c r="D1303" s="143" t="s">
        <v>1729</v>
      </c>
      <c r="E1303" s="143">
        <v>1.0</v>
      </c>
    </row>
    <row r="1304">
      <c r="A1304" s="143" t="s">
        <v>255</v>
      </c>
      <c r="B1304" s="143">
        <v>10026.0</v>
      </c>
      <c r="C1304" s="143">
        <v>30.0</v>
      </c>
      <c r="D1304" s="143" t="s">
        <v>1730</v>
      </c>
      <c r="E1304" s="143">
        <v>1.0</v>
      </c>
    </row>
    <row r="1305">
      <c r="A1305" s="143" t="s">
        <v>255</v>
      </c>
      <c r="B1305" s="143">
        <v>10026.0</v>
      </c>
      <c r="C1305" s="143">
        <v>31.0</v>
      </c>
      <c r="D1305" s="143" t="s">
        <v>1731</v>
      </c>
      <c r="E1305" s="143">
        <v>2.0</v>
      </c>
    </row>
    <row r="1306">
      <c r="A1306" s="143" t="s">
        <v>255</v>
      </c>
      <c r="B1306" s="143">
        <v>10026.0</v>
      </c>
      <c r="C1306" s="143">
        <v>32.0</v>
      </c>
      <c r="D1306" s="143" t="s">
        <v>1732</v>
      </c>
      <c r="E1306" s="143">
        <v>2.0</v>
      </c>
    </row>
    <row r="1307">
      <c r="A1307" s="143" t="s">
        <v>255</v>
      </c>
      <c r="B1307" s="143">
        <v>10026.0</v>
      </c>
      <c r="C1307" s="143">
        <v>33.0</v>
      </c>
      <c r="D1307" s="143" t="s">
        <v>1733</v>
      </c>
      <c r="E1307" s="143">
        <v>2.0</v>
      </c>
    </row>
    <row r="1308">
      <c r="A1308" s="143" t="s">
        <v>255</v>
      </c>
      <c r="B1308" s="143">
        <v>10026.0</v>
      </c>
      <c r="C1308" s="143">
        <v>34.0</v>
      </c>
      <c r="D1308" s="143" t="s">
        <v>1734</v>
      </c>
      <c r="E1308" s="143">
        <v>2.0</v>
      </c>
    </row>
    <row r="1309">
      <c r="A1309" s="143" t="s">
        <v>255</v>
      </c>
      <c r="B1309" s="143">
        <v>10026.0</v>
      </c>
      <c r="C1309" s="143">
        <v>35.0</v>
      </c>
      <c r="D1309" s="143" t="s">
        <v>1735</v>
      </c>
      <c r="E1309" s="143">
        <v>2.0</v>
      </c>
    </row>
    <row r="1310">
      <c r="A1310" s="143" t="s">
        <v>255</v>
      </c>
      <c r="B1310" s="143">
        <v>10026.0</v>
      </c>
      <c r="C1310" s="143">
        <v>36.0</v>
      </c>
      <c r="D1310" s="143" t="s">
        <v>1736</v>
      </c>
      <c r="E1310" s="143">
        <v>2.0</v>
      </c>
    </row>
    <row r="1311">
      <c r="A1311" s="143" t="s">
        <v>255</v>
      </c>
      <c r="B1311" s="143">
        <v>10026.0</v>
      </c>
      <c r="C1311" s="143">
        <v>37.0</v>
      </c>
      <c r="D1311" s="143" t="s">
        <v>1737</v>
      </c>
      <c r="E1311" s="143">
        <v>2.0</v>
      </c>
    </row>
    <row r="1312">
      <c r="A1312" s="143" t="s">
        <v>255</v>
      </c>
      <c r="B1312" s="143">
        <v>10026.0</v>
      </c>
      <c r="C1312" s="143">
        <v>38.0</v>
      </c>
      <c r="D1312" s="143" t="s">
        <v>1738</v>
      </c>
      <c r="E1312" s="143">
        <v>2.0</v>
      </c>
    </row>
    <row r="1313">
      <c r="A1313" s="143" t="s">
        <v>255</v>
      </c>
      <c r="B1313" s="143">
        <v>10026.0</v>
      </c>
      <c r="C1313" s="143">
        <v>39.0</v>
      </c>
      <c r="D1313" s="143" t="s">
        <v>1739</v>
      </c>
      <c r="E1313" s="143">
        <v>2.0</v>
      </c>
    </row>
    <row r="1314">
      <c r="A1314" s="143" t="s">
        <v>255</v>
      </c>
      <c r="B1314" s="143">
        <v>10026.0</v>
      </c>
      <c r="C1314" s="143">
        <v>40.0</v>
      </c>
      <c r="D1314" s="143" t="s">
        <v>1740</v>
      </c>
      <c r="E1314" s="143">
        <v>2.0</v>
      </c>
    </row>
    <row r="1315">
      <c r="A1315" s="143" t="s">
        <v>255</v>
      </c>
      <c r="B1315" s="143">
        <v>10026.0</v>
      </c>
      <c r="C1315" s="143">
        <v>41.0</v>
      </c>
      <c r="D1315" s="143" t="s">
        <v>1741</v>
      </c>
      <c r="E1315" s="143">
        <v>3.0</v>
      </c>
    </row>
    <row r="1316">
      <c r="A1316" s="143" t="s">
        <v>255</v>
      </c>
      <c r="B1316" s="143">
        <v>10026.0</v>
      </c>
      <c r="C1316" s="143">
        <v>42.0</v>
      </c>
      <c r="D1316" s="143" t="s">
        <v>1742</v>
      </c>
      <c r="E1316" s="143">
        <v>3.0</v>
      </c>
    </row>
    <row r="1317">
      <c r="A1317" s="143" t="s">
        <v>255</v>
      </c>
      <c r="B1317" s="143">
        <v>10026.0</v>
      </c>
      <c r="C1317" s="143">
        <v>43.0</v>
      </c>
      <c r="D1317" s="143" t="s">
        <v>1743</v>
      </c>
      <c r="E1317" s="143">
        <v>3.0</v>
      </c>
    </row>
    <row r="1318">
      <c r="A1318" s="143" t="s">
        <v>255</v>
      </c>
      <c r="B1318" s="143">
        <v>10026.0</v>
      </c>
      <c r="C1318" s="143">
        <v>44.0</v>
      </c>
      <c r="D1318" s="143" t="s">
        <v>1744</v>
      </c>
      <c r="E1318" s="143">
        <v>3.0</v>
      </c>
    </row>
    <row r="1319">
      <c r="A1319" s="143" t="s">
        <v>255</v>
      </c>
      <c r="B1319" s="143">
        <v>10026.0</v>
      </c>
      <c r="C1319" s="143">
        <v>45.0</v>
      </c>
      <c r="D1319" s="143" t="s">
        <v>1745</v>
      </c>
      <c r="E1319" s="143">
        <v>3.0</v>
      </c>
    </row>
    <row r="1320">
      <c r="A1320" s="143" t="s">
        <v>255</v>
      </c>
      <c r="B1320" s="143">
        <v>10026.0</v>
      </c>
      <c r="C1320" s="143">
        <v>46.0</v>
      </c>
      <c r="D1320" s="143" t="s">
        <v>1746</v>
      </c>
      <c r="E1320" s="143">
        <v>3.0</v>
      </c>
    </row>
    <row r="1321">
      <c r="A1321" s="143" t="s">
        <v>255</v>
      </c>
      <c r="B1321" s="143">
        <v>10026.0</v>
      </c>
      <c r="C1321" s="143">
        <v>47.0</v>
      </c>
      <c r="D1321" s="143" t="s">
        <v>1747</v>
      </c>
      <c r="E1321" s="143">
        <v>3.0</v>
      </c>
    </row>
    <row r="1322">
      <c r="A1322" s="143" t="s">
        <v>255</v>
      </c>
      <c r="B1322" s="143">
        <v>10026.0</v>
      </c>
      <c r="C1322" s="143">
        <v>48.0</v>
      </c>
      <c r="D1322" s="143" t="s">
        <v>1748</v>
      </c>
      <c r="E1322" s="143">
        <v>3.0</v>
      </c>
    </row>
    <row r="1323">
      <c r="A1323" s="143" t="s">
        <v>255</v>
      </c>
      <c r="B1323" s="143">
        <v>10026.0</v>
      </c>
      <c r="C1323" s="143">
        <v>49.0</v>
      </c>
      <c r="D1323" s="143" t="s">
        <v>1749</v>
      </c>
      <c r="E1323" s="143">
        <v>3.0</v>
      </c>
    </row>
    <row r="1324">
      <c r="A1324" s="143" t="s">
        <v>255</v>
      </c>
      <c r="B1324" s="143">
        <v>10026.0</v>
      </c>
      <c r="C1324" s="143">
        <v>50.0</v>
      </c>
      <c r="D1324" s="143" t="s">
        <v>1750</v>
      </c>
      <c r="E1324" s="143">
        <v>3.0</v>
      </c>
    </row>
    <row r="1325">
      <c r="A1325" s="143" t="s">
        <v>257</v>
      </c>
      <c r="B1325" s="143">
        <v>10027.0</v>
      </c>
      <c r="C1325" s="143">
        <v>2.0</v>
      </c>
      <c r="D1325" s="143" t="s">
        <v>1751</v>
      </c>
      <c r="E1325" s="143">
        <v>3.0</v>
      </c>
    </row>
    <row r="1326">
      <c r="A1326" s="143" t="s">
        <v>257</v>
      </c>
      <c r="B1326" s="143">
        <v>10027.0</v>
      </c>
      <c r="C1326" s="143">
        <v>3.0</v>
      </c>
      <c r="D1326" s="143" t="s">
        <v>1752</v>
      </c>
      <c r="E1326" s="143">
        <v>3.0</v>
      </c>
    </row>
    <row r="1327">
      <c r="A1327" s="143" t="s">
        <v>257</v>
      </c>
      <c r="B1327" s="143">
        <v>10027.0</v>
      </c>
      <c r="C1327" s="143">
        <v>4.0</v>
      </c>
      <c r="D1327" s="143" t="s">
        <v>1753</v>
      </c>
      <c r="E1327" s="143">
        <v>3.0</v>
      </c>
    </row>
    <row r="1328">
      <c r="A1328" s="143" t="s">
        <v>257</v>
      </c>
      <c r="B1328" s="143">
        <v>10027.0</v>
      </c>
      <c r="C1328" s="143">
        <v>5.0</v>
      </c>
      <c r="D1328" s="143" t="s">
        <v>1754</v>
      </c>
      <c r="E1328" s="143">
        <v>3.0</v>
      </c>
    </row>
    <row r="1329">
      <c r="A1329" s="143" t="s">
        <v>257</v>
      </c>
      <c r="B1329" s="143">
        <v>10027.0</v>
      </c>
      <c r="C1329" s="143">
        <v>6.0</v>
      </c>
      <c r="D1329" s="143" t="s">
        <v>1755</v>
      </c>
      <c r="E1329" s="143">
        <v>5.0</v>
      </c>
    </row>
    <row r="1330">
      <c r="A1330" s="143" t="s">
        <v>257</v>
      </c>
      <c r="B1330" s="143">
        <v>10027.0</v>
      </c>
      <c r="C1330" s="143">
        <v>7.0</v>
      </c>
      <c r="D1330" s="143" t="s">
        <v>1756</v>
      </c>
      <c r="E1330" s="143">
        <v>5.0</v>
      </c>
    </row>
    <row r="1331">
      <c r="A1331" s="143" t="s">
        <v>257</v>
      </c>
      <c r="B1331" s="143">
        <v>10027.0</v>
      </c>
      <c r="C1331" s="143">
        <v>8.0</v>
      </c>
      <c r="D1331" s="143" t="s">
        <v>1757</v>
      </c>
      <c r="E1331" s="143">
        <v>5.0</v>
      </c>
    </row>
    <row r="1332">
      <c r="A1332" s="143" t="s">
        <v>257</v>
      </c>
      <c r="B1332" s="143">
        <v>10027.0</v>
      </c>
      <c r="C1332" s="143">
        <v>9.0</v>
      </c>
      <c r="D1332" s="143" t="s">
        <v>1758</v>
      </c>
      <c r="E1332" s="143">
        <v>5.0</v>
      </c>
    </row>
    <row r="1333">
      <c r="A1333" s="143" t="s">
        <v>257</v>
      </c>
      <c r="B1333" s="143">
        <v>10027.0</v>
      </c>
      <c r="C1333" s="143">
        <v>10.0</v>
      </c>
      <c r="D1333" s="143" t="s">
        <v>1759</v>
      </c>
      <c r="E1333" s="143">
        <v>5.0</v>
      </c>
    </row>
    <row r="1334">
      <c r="A1334" s="143" t="s">
        <v>257</v>
      </c>
      <c r="B1334" s="143">
        <v>10027.0</v>
      </c>
      <c r="C1334" s="143">
        <v>11.0</v>
      </c>
      <c r="D1334" s="143" t="s">
        <v>1760</v>
      </c>
      <c r="E1334" s="143">
        <v>7.0</v>
      </c>
    </row>
    <row r="1335">
      <c r="A1335" s="143" t="s">
        <v>257</v>
      </c>
      <c r="B1335" s="143">
        <v>10027.0</v>
      </c>
      <c r="C1335" s="143">
        <v>12.0</v>
      </c>
      <c r="D1335" s="143" t="s">
        <v>1761</v>
      </c>
      <c r="E1335" s="143">
        <v>7.0</v>
      </c>
    </row>
    <row r="1336">
      <c r="A1336" s="143" t="s">
        <v>257</v>
      </c>
      <c r="B1336" s="143">
        <v>10027.0</v>
      </c>
      <c r="C1336" s="143">
        <v>13.0</v>
      </c>
      <c r="D1336" s="143" t="s">
        <v>1762</v>
      </c>
      <c r="E1336" s="143">
        <v>7.0</v>
      </c>
    </row>
    <row r="1337">
      <c r="A1337" s="143" t="s">
        <v>257</v>
      </c>
      <c r="B1337" s="143">
        <v>10027.0</v>
      </c>
      <c r="C1337" s="143">
        <v>14.0</v>
      </c>
      <c r="D1337" s="143" t="s">
        <v>1763</v>
      </c>
      <c r="E1337" s="143">
        <v>7.0</v>
      </c>
    </row>
    <row r="1338">
      <c r="A1338" s="143" t="s">
        <v>257</v>
      </c>
      <c r="B1338" s="143">
        <v>10027.0</v>
      </c>
      <c r="C1338" s="143">
        <v>15.0</v>
      </c>
      <c r="D1338" s="143" t="s">
        <v>1764</v>
      </c>
      <c r="E1338" s="143">
        <v>7.0</v>
      </c>
    </row>
    <row r="1339">
      <c r="A1339" s="143" t="s">
        <v>257</v>
      </c>
      <c r="B1339" s="143">
        <v>10027.0</v>
      </c>
      <c r="C1339" s="143">
        <v>16.0</v>
      </c>
      <c r="D1339" s="143" t="s">
        <v>1765</v>
      </c>
      <c r="E1339" s="143">
        <v>8.0</v>
      </c>
    </row>
    <row r="1340">
      <c r="A1340" s="143" t="s">
        <v>257</v>
      </c>
      <c r="B1340" s="143">
        <v>10027.0</v>
      </c>
      <c r="C1340" s="143">
        <v>17.0</v>
      </c>
      <c r="D1340" s="143" t="s">
        <v>1766</v>
      </c>
      <c r="E1340" s="143">
        <v>8.0</v>
      </c>
    </row>
    <row r="1341">
      <c r="A1341" s="143" t="s">
        <v>257</v>
      </c>
      <c r="B1341" s="143">
        <v>10027.0</v>
      </c>
      <c r="C1341" s="143">
        <v>18.0</v>
      </c>
      <c r="D1341" s="143" t="s">
        <v>1767</v>
      </c>
      <c r="E1341" s="143">
        <v>8.0</v>
      </c>
    </row>
    <row r="1342">
      <c r="A1342" s="143" t="s">
        <v>257</v>
      </c>
      <c r="B1342" s="143">
        <v>10027.0</v>
      </c>
      <c r="C1342" s="143">
        <v>19.0</v>
      </c>
      <c r="D1342" s="143" t="s">
        <v>1768</v>
      </c>
      <c r="E1342" s="143">
        <v>8.0</v>
      </c>
    </row>
    <row r="1343">
      <c r="A1343" s="143" t="s">
        <v>257</v>
      </c>
      <c r="B1343" s="143">
        <v>10027.0</v>
      </c>
      <c r="C1343" s="143">
        <v>20.0</v>
      </c>
      <c r="D1343" s="143" t="s">
        <v>1769</v>
      </c>
      <c r="E1343" s="143">
        <v>8.0</v>
      </c>
    </row>
    <row r="1344">
      <c r="A1344" s="143" t="s">
        <v>257</v>
      </c>
      <c r="B1344" s="143">
        <v>10027.0</v>
      </c>
      <c r="C1344" s="143">
        <v>21.0</v>
      </c>
      <c r="D1344" s="143" t="s">
        <v>1770</v>
      </c>
      <c r="E1344" s="143">
        <v>2.0</v>
      </c>
    </row>
    <row r="1345">
      <c r="A1345" s="143" t="s">
        <v>257</v>
      </c>
      <c r="B1345" s="143">
        <v>10027.0</v>
      </c>
      <c r="C1345" s="143">
        <v>22.0</v>
      </c>
      <c r="D1345" s="143" t="s">
        <v>1771</v>
      </c>
      <c r="E1345" s="143">
        <v>2.0</v>
      </c>
    </row>
    <row r="1346">
      <c r="A1346" s="143" t="s">
        <v>257</v>
      </c>
      <c r="B1346" s="143">
        <v>10027.0</v>
      </c>
      <c r="C1346" s="143">
        <v>23.0</v>
      </c>
      <c r="D1346" s="143" t="s">
        <v>1772</v>
      </c>
      <c r="E1346" s="143">
        <v>2.0</v>
      </c>
    </row>
    <row r="1347">
      <c r="A1347" s="143" t="s">
        <v>257</v>
      </c>
      <c r="B1347" s="143">
        <v>10027.0</v>
      </c>
      <c r="C1347" s="143">
        <v>24.0</v>
      </c>
      <c r="D1347" s="143" t="s">
        <v>1773</v>
      </c>
      <c r="E1347" s="143">
        <v>2.0</v>
      </c>
    </row>
    <row r="1348">
      <c r="A1348" s="143" t="s">
        <v>257</v>
      </c>
      <c r="B1348" s="143">
        <v>10027.0</v>
      </c>
      <c r="C1348" s="143">
        <v>25.0</v>
      </c>
      <c r="D1348" s="143" t="s">
        <v>1774</v>
      </c>
      <c r="E1348" s="143">
        <v>2.0</v>
      </c>
    </row>
    <row r="1349">
      <c r="A1349" s="143" t="s">
        <v>257</v>
      </c>
      <c r="B1349" s="143">
        <v>10027.0</v>
      </c>
      <c r="C1349" s="143">
        <v>26.0</v>
      </c>
      <c r="D1349" s="143" t="s">
        <v>1775</v>
      </c>
      <c r="E1349" s="143">
        <v>2.0</v>
      </c>
    </row>
    <row r="1350">
      <c r="A1350" s="143" t="s">
        <v>257</v>
      </c>
      <c r="B1350" s="143">
        <v>10027.0</v>
      </c>
      <c r="C1350" s="143">
        <v>27.0</v>
      </c>
      <c r="D1350" s="143" t="s">
        <v>1776</v>
      </c>
      <c r="E1350" s="143">
        <v>2.0</v>
      </c>
    </row>
    <row r="1351">
      <c r="A1351" s="143" t="s">
        <v>257</v>
      </c>
      <c r="B1351" s="143">
        <v>10027.0</v>
      </c>
      <c r="C1351" s="143">
        <v>28.0</v>
      </c>
      <c r="D1351" s="143" t="s">
        <v>1777</v>
      </c>
      <c r="E1351" s="143">
        <v>2.0</v>
      </c>
    </row>
    <row r="1352">
      <c r="A1352" s="143" t="s">
        <v>257</v>
      </c>
      <c r="B1352" s="143">
        <v>10027.0</v>
      </c>
      <c r="C1352" s="143">
        <v>29.0</v>
      </c>
      <c r="D1352" s="143" t="s">
        <v>1778</v>
      </c>
      <c r="E1352" s="143">
        <v>2.0</v>
      </c>
    </row>
    <row r="1353">
      <c r="A1353" s="143" t="s">
        <v>257</v>
      </c>
      <c r="B1353" s="143">
        <v>10027.0</v>
      </c>
      <c r="C1353" s="143">
        <v>30.0</v>
      </c>
      <c r="D1353" s="143" t="s">
        <v>1779</v>
      </c>
      <c r="E1353" s="143">
        <v>2.0</v>
      </c>
    </row>
    <row r="1354">
      <c r="A1354" s="143" t="s">
        <v>257</v>
      </c>
      <c r="B1354" s="143">
        <v>10027.0</v>
      </c>
      <c r="C1354" s="143">
        <v>31.0</v>
      </c>
      <c r="D1354" s="143" t="s">
        <v>1780</v>
      </c>
      <c r="E1354" s="143">
        <v>3.0</v>
      </c>
    </row>
    <row r="1355">
      <c r="A1355" s="143" t="s">
        <v>257</v>
      </c>
      <c r="B1355" s="143">
        <v>10027.0</v>
      </c>
      <c r="C1355" s="143">
        <v>32.0</v>
      </c>
      <c r="D1355" s="143" t="s">
        <v>1781</v>
      </c>
      <c r="E1355" s="143">
        <v>3.0</v>
      </c>
    </row>
    <row r="1356">
      <c r="A1356" s="143" t="s">
        <v>257</v>
      </c>
      <c r="B1356" s="143">
        <v>10027.0</v>
      </c>
      <c r="C1356" s="143">
        <v>33.0</v>
      </c>
      <c r="D1356" s="143" t="s">
        <v>1782</v>
      </c>
      <c r="E1356" s="143">
        <v>3.0</v>
      </c>
    </row>
    <row r="1357">
      <c r="A1357" s="143" t="s">
        <v>257</v>
      </c>
      <c r="B1357" s="143">
        <v>10027.0</v>
      </c>
      <c r="C1357" s="143">
        <v>34.0</v>
      </c>
      <c r="D1357" s="143" t="s">
        <v>1783</v>
      </c>
      <c r="E1357" s="143">
        <v>3.0</v>
      </c>
    </row>
    <row r="1358">
      <c r="A1358" s="143" t="s">
        <v>257</v>
      </c>
      <c r="B1358" s="143">
        <v>10027.0</v>
      </c>
      <c r="C1358" s="143">
        <v>35.0</v>
      </c>
      <c r="D1358" s="143" t="s">
        <v>1784</v>
      </c>
      <c r="E1358" s="143">
        <v>3.0</v>
      </c>
    </row>
    <row r="1359">
      <c r="A1359" s="143" t="s">
        <v>257</v>
      </c>
      <c r="B1359" s="143">
        <v>10027.0</v>
      </c>
      <c r="C1359" s="143">
        <v>36.0</v>
      </c>
      <c r="D1359" s="143" t="s">
        <v>1785</v>
      </c>
      <c r="E1359" s="143">
        <v>3.0</v>
      </c>
    </row>
    <row r="1360">
      <c r="A1360" s="143" t="s">
        <v>257</v>
      </c>
      <c r="B1360" s="143">
        <v>10027.0</v>
      </c>
      <c r="C1360" s="143">
        <v>37.0</v>
      </c>
      <c r="D1360" s="143" t="s">
        <v>1786</v>
      </c>
      <c r="E1360" s="143">
        <v>3.0</v>
      </c>
    </row>
    <row r="1361">
      <c r="A1361" s="143" t="s">
        <v>257</v>
      </c>
      <c r="B1361" s="143">
        <v>10027.0</v>
      </c>
      <c r="C1361" s="143">
        <v>38.0</v>
      </c>
      <c r="D1361" s="143" t="s">
        <v>1787</v>
      </c>
      <c r="E1361" s="143">
        <v>3.0</v>
      </c>
    </row>
    <row r="1362">
      <c r="A1362" s="143" t="s">
        <v>257</v>
      </c>
      <c r="B1362" s="143">
        <v>10027.0</v>
      </c>
      <c r="C1362" s="143">
        <v>39.0</v>
      </c>
      <c r="D1362" s="143" t="s">
        <v>1788</v>
      </c>
      <c r="E1362" s="143">
        <v>3.0</v>
      </c>
    </row>
    <row r="1363">
      <c r="A1363" s="143" t="s">
        <v>257</v>
      </c>
      <c r="B1363" s="143">
        <v>10027.0</v>
      </c>
      <c r="C1363" s="143">
        <v>40.0</v>
      </c>
      <c r="D1363" s="143" t="s">
        <v>1789</v>
      </c>
      <c r="E1363" s="143">
        <v>3.0</v>
      </c>
    </row>
    <row r="1364">
      <c r="A1364" s="143" t="s">
        <v>257</v>
      </c>
      <c r="B1364" s="143">
        <v>10027.0</v>
      </c>
      <c r="C1364" s="143">
        <v>41.0</v>
      </c>
      <c r="D1364" s="143" t="s">
        <v>1790</v>
      </c>
      <c r="E1364" s="143">
        <v>6.0</v>
      </c>
    </row>
    <row r="1365">
      <c r="A1365" s="143" t="s">
        <v>257</v>
      </c>
      <c r="B1365" s="143">
        <v>10027.0</v>
      </c>
      <c r="C1365" s="143">
        <v>42.0</v>
      </c>
      <c r="D1365" s="143" t="s">
        <v>1791</v>
      </c>
      <c r="E1365" s="143">
        <v>6.0</v>
      </c>
    </row>
    <row r="1366">
      <c r="A1366" s="143" t="s">
        <v>257</v>
      </c>
      <c r="B1366" s="143">
        <v>10027.0</v>
      </c>
      <c r="C1366" s="143">
        <v>43.0</v>
      </c>
      <c r="D1366" s="143" t="s">
        <v>1792</v>
      </c>
      <c r="E1366" s="143">
        <v>6.0</v>
      </c>
    </row>
    <row r="1367">
      <c r="A1367" s="143" t="s">
        <v>257</v>
      </c>
      <c r="B1367" s="143">
        <v>10027.0</v>
      </c>
      <c r="C1367" s="143">
        <v>44.0</v>
      </c>
      <c r="D1367" s="143" t="s">
        <v>1793</v>
      </c>
      <c r="E1367" s="143">
        <v>6.0</v>
      </c>
    </row>
    <row r="1368">
      <c r="A1368" s="143" t="s">
        <v>257</v>
      </c>
      <c r="B1368" s="143">
        <v>10027.0</v>
      </c>
      <c r="C1368" s="143">
        <v>45.0</v>
      </c>
      <c r="D1368" s="143" t="s">
        <v>1794</v>
      </c>
      <c r="E1368" s="143">
        <v>6.0</v>
      </c>
    </row>
    <row r="1369">
      <c r="A1369" s="143" t="s">
        <v>257</v>
      </c>
      <c r="B1369" s="143">
        <v>10027.0</v>
      </c>
      <c r="C1369" s="143">
        <v>46.0</v>
      </c>
      <c r="D1369" s="143" t="s">
        <v>1795</v>
      </c>
      <c r="E1369" s="143">
        <v>6.0</v>
      </c>
    </row>
    <row r="1370">
      <c r="A1370" s="143" t="s">
        <v>257</v>
      </c>
      <c r="B1370" s="143">
        <v>10027.0</v>
      </c>
      <c r="C1370" s="143">
        <v>47.0</v>
      </c>
      <c r="D1370" s="143" t="s">
        <v>1796</v>
      </c>
      <c r="E1370" s="143">
        <v>6.0</v>
      </c>
    </row>
    <row r="1371">
      <c r="A1371" s="143" t="s">
        <v>257</v>
      </c>
      <c r="B1371" s="143">
        <v>10027.0</v>
      </c>
      <c r="C1371" s="143">
        <v>48.0</v>
      </c>
      <c r="D1371" s="143" t="s">
        <v>1797</v>
      </c>
      <c r="E1371" s="143">
        <v>6.0</v>
      </c>
    </row>
    <row r="1372">
      <c r="A1372" s="143" t="s">
        <v>257</v>
      </c>
      <c r="B1372" s="143">
        <v>10027.0</v>
      </c>
      <c r="C1372" s="143">
        <v>49.0</v>
      </c>
      <c r="D1372" s="143" t="s">
        <v>1798</v>
      </c>
      <c r="E1372" s="143">
        <v>6.0</v>
      </c>
    </row>
    <row r="1373">
      <c r="A1373" s="143" t="s">
        <v>257</v>
      </c>
      <c r="B1373" s="143">
        <v>10027.0</v>
      </c>
      <c r="C1373" s="143">
        <v>50.0</v>
      </c>
      <c r="D1373" s="143" t="s">
        <v>1799</v>
      </c>
      <c r="E1373" s="143">
        <v>6.0</v>
      </c>
    </row>
    <row r="1374">
      <c r="A1374" s="143" t="s">
        <v>259</v>
      </c>
      <c r="B1374" s="143">
        <v>10028.0</v>
      </c>
      <c r="C1374" s="143">
        <v>2.0</v>
      </c>
      <c r="D1374" s="143" t="s">
        <v>1800</v>
      </c>
      <c r="E1374" s="143">
        <v>2.0</v>
      </c>
    </row>
    <row r="1375">
      <c r="A1375" s="143" t="s">
        <v>259</v>
      </c>
      <c r="B1375" s="143">
        <v>10028.0</v>
      </c>
      <c r="C1375" s="143">
        <v>3.0</v>
      </c>
      <c r="D1375" s="143" t="s">
        <v>1801</v>
      </c>
      <c r="E1375" s="143">
        <v>2.0</v>
      </c>
    </row>
    <row r="1376">
      <c r="A1376" s="143" t="s">
        <v>259</v>
      </c>
      <c r="B1376" s="143">
        <v>10028.0</v>
      </c>
      <c r="C1376" s="143">
        <v>4.0</v>
      </c>
      <c r="D1376" s="143" t="s">
        <v>1802</v>
      </c>
      <c r="E1376" s="143">
        <v>2.0</v>
      </c>
    </row>
    <row r="1377">
      <c r="A1377" s="143" t="s">
        <v>259</v>
      </c>
      <c r="B1377" s="143">
        <v>10028.0</v>
      </c>
      <c r="C1377" s="143">
        <v>5.0</v>
      </c>
      <c r="D1377" s="143" t="s">
        <v>1803</v>
      </c>
      <c r="E1377" s="143">
        <v>2.0</v>
      </c>
    </row>
    <row r="1378">
      <c r="A1378" s="143" t="s">
        <v>259</v>
      </c>
      <c r="B1378" s="143">
        <v>10028.0</v>
      </c>
      <c r="C1378" s="143">
        <v>6.0</v>
      </c>
      <c r="D1378" s="143" t="s">
        <v>1804</v>
      </c>
      <c r="E1378" s="143">
        <v>3.0</v>
      </c>
    </row>
    <row r="1379">
      <c r="A1379" s="143" t="s">
        <v>259</v>
      </c>
      <c r="B1379" s="143">
        <v>10028.0</v>
      </c>
      <c r="C1379" s="143">
        <v>7.0</v>
      </c>
      <c r="D1379" s="143" t="s">
        <v>1805</v>
      </c>
      <c r="E1379" s="143">
        <v>3.0</v>
      </c>
    </row>
    <row r="1380">
      <c r="A1380" s="143" t="s">
        <v>259</v>
      </c>
      <c r="B1380" s="143">
        <v>10028.0</v>
      </c>
      <c r="C1380" s="143">
        <v>8.0</v>
      </c>
      <c r="D1380" s="143" t="s">
        <v>1806</v>
      </c>
      <c r="E1380" s="143">
        <v>3.0</v>
      </c>
    </row>
    <row r="1381">
      <c r="A1381" s="143" t="s">
        <v>259</v>
      </c>
      <c r="B1381" s="143">
        <v>10028.0</v>
      </c>
      <c r="C1381" s="143">
        <v>9.0</v>
      </c>
      <c r="D1381" s="143" t="s">
        <v>1807</v>
      </c>
      <c r="E1381" s="143">
        <v>3.0</v>
      </c>
    </row>
    <row r="1382">
      <c r="A1382" s="143" t="s">
        <v>259</v>
      </c>
      <c r="B1382" s="143">
        <v>10028.0</v>
      </c>
      <c r="C1382" s="143">
        <v>10.0</v>
      </c>
      <c r="D1382" s="143" t="s">
        <v>1808</v>
      </c>
      <c r="E1382" s="143">
        <v>3.0</v>
      </c>
    </row>
    <row r="1383">
      <c r="A1383" s="143" t="s">
        <v>259</v>
      </c>
      <c r="B1383" s="143">
        <v>10028.0</v>
      </c>
      <c r="C1383" s="143">
        <v>11.0</v>
      </c>
      <c r="D1383" s="143" t="s">
        <v>1809</v>
      </c>
      <c r="E1383" s="143">
        <v>4.0</v>
      </c>
    </row>
    <row r="1384">
      <c r="A1384" s="143" t="s">
        <v>259</v>
      </c>
      <c r="B1384" s="143">
        <v>10028.0</v>
      </c>
      <c r="C1384" s="143">
        <v>12.0</v>
      </c>
      <c r="D1384" s="143" t="s">
        <v>1810</v>
      </c>
      <c r="E1384" s="143">
        <v>4.0</v>
      </c>
    </row>
    <row r="1385">
      <c r="A1385" s="143" t="s">
        <v>259</v>
      </c>
      <c r="B1385" s="143">
        <v>10028.0</v>
      </c>
      <c r="C1385" s="143">
        <v>13.0</v>
      </c>
      <c r="D1385" s="143" t="s">
        <v>1811</v>
      </c>
      <c r="E1385" s="143">
        <v>4.0</v>
      </c>
    </row>
    <row r="1386">
      <c r="A1386" s="143" t="s">
        <v>259</v>
      </c>
      <c r="B1386" s="143">
        <v>10028.0</v>
      </c>
      <c r="C1386" s="143">
        <v>14.0</v>
      </c>
      <c r="D1386" s="143" t="s">
        <v>1812</v>
      </c>
      <c r="E1386" s="143">
        <v>4.0</v>
      </c>
    </row>
    <row r="1387">
      <c r="A1387" s="143" t="s">
        <v>259</v>
      </c>
      <c r="B1387" s="143">
        <v>10028.0</v>
      </c>
      <c r="C1387" s="143">
        <v>15.0</v>
      </c>
      <c r="D1387" s="143" t="s">
        <v>1813</v>
      </c>
      <c r="E1387" s="143">
        <v>4.0</v>
      </c>
    </row>
    <row r="1388">
      <c r="A1388" s="143" t="s">
        <v>259</v>
      </c>
      <c r="B1388" s="143">
        <v>10028.0</v>
      </c>
      <c r="C1388" s="143">
        <v>16.0</v>
      </c>
      <c r="D1388" s="143" t="s">
        <v>1814</v>
      </c>
      <c r="E1388" s="143">
        <v>5.0</v>
      </c>
    </row>
    <row r="1389">
      <c r="A1389" s="143" t="s">
        <v>259</v>
      </c>
      <c r="B1389" s="143">
        <v>10028.0</v>
      </c>
      <c r="C1389" s="143">
        <v>17.0</v>
      </c>
      <c r="D1389" s="143" t="s">
        <v>1815</v>
      </c>
      <c r="E1389" s="143">
        <v>5.0</v>
      </c>
    </row>
    <row r="1390">
      <c r="A1390" s="143" t="s">
        <v>259</v>
      </c>
      <c r="B1390" s="143">
        <v>10028.0</v>
      </c>
      <c r="C1390" s="143">
        <v>18.0</v>
      </c>
      <c r="D1390" s="143" t="s">
        <v>1816</v>
      </c>
      <c r="E1390" s="143">
        <v>5.0</v>
      </c>
    </row>
    <row r="1391">
      <c r="A1391" s="143" t="s">
        <v>259</v>
      </c>
      <c r="B1391" s="143">
        <v>10028.0</v>
      </c>
      <c r="C1391" s="143">
        <v>19.0</v>
      </c>
      <c r="D1391" s="143" t="s">
        <v>1817</v>
      </c>
      <c r="E1391" s="143">
        <v>5.0</v>
      </c>
    </row>
    <row r="1392">
      <c r="A1392" s="143" t="s">
        <v>259</v>
      </c>
      <c r="B1392" s="143">
        <v>10028.0</v>
      </c>
      <c r="C1392" s="143">
        <v>20.0</v>
      </c>
      <c r="D1392" s="143" t="s">
        <v>1818</v>
      </c>
      <c r="E1392" s="143">
        <v>5.0</v>
      </c>
    </row>
    <row r="1393">
      <c r="A1393" s="143" t="s">
        <v>259</v>
      </c>
      <c r="B1393" s="143">
        <v>10028.0</v>
      </c>
      <c r="C1393" s="143">
        <v>21.0</v>
      </c>
      <c r="D1393" s="143" t="s">
        <v>1819</v>
      </c>
      <c r="E1393" s="143">
        <v>1.0</v>
      </c>
    </row>
    <row r="1394">
      <c r="A1394" s="143" t="s">
        <v>259</v>
      </c>
      <c r="B1394" s="143">
        <v>10028.0</v>
      </c>
      <c r="C1394" s="143">
        <v>22.0</v>
      </c>
      <c r="D1394" s="143" t="s">
        <v>1820</v>
      </c>
      <c r="E1394" s="143">
        <v>1.0</v>
      </c>
    </row>
    <row r="1395">
      <c r="A1395" s="143" t="s">
        <v>259</v>
      </c>
      <c r="B1395" s="143">
        <v>10028.0</v>
      </c>
      <c r="C1395" s="143">
        <v>23.0</v>
      </c>
      <c r="D1395" s="143" t="s">
        <v>1821</v>
      </c>
      <c r="E1395" s="143">
        <v>1.0</v>
      </c>
    </row>
    <row r="1396">
      <c r="A1396" s="143" t="s">
        <v>259</v>
      </c>
      <c r="B1396" s="143">
        <v>10028.0</v>
      </c>
      <c r="C1396" s="143">
        <v>24.0</v>
      </c>
      <c r="D1396" s="143" t="s">
        <v>1822</v>
      </c>
      <c r="E1396" s="143">
        <v>1.0</v>
      </c>
    </row>
    <row r="1397">
      <c r="A1397" s="143" t="s">
        <v>259</v>
      </c>
      <c r="B1397" s="143">
        <v>10028.0</v>
      </c>
      <c r="C1397" s="143">
        <v>25.0</v>
      </c>
      <c r="D1397" s="143" t="s">
        <v>1823</v>
      </c>
      <c r="E1397" s="143">
        <v>1.0</v>
      </c>
    </row>
    <row r="1398">
      <c r="A1398" s="143" t="s">
        <v>259</v>
      </c>
      <c r="B1398" s="143">
        <v>10028.0</v>
      </c>
      <c r="C1398" s="143">
        <v>26.0</v>
      </c>
      <c r="D1398" s="143" t="s">
        <v>1824</v>
      </c>
      <c r="E1398" s="143">
        <v>1.0</v>
      </c>
    </row>
    <row r="1399">
      <c r="A1399" s="143" t="s">
        <v>259</v>
      </c>
      <c r="B1399" s="143">
        <v>10028.0</v>
      </c>
      <c r="C1399" s="143">
        <v>27.0</v>
      </c>
      <c r="D1399" s="143" t="s">
        <v>1825</v>
      </c>
      <c r="E1399" s="143">
        <v>1.0</v>
      </c>
    </row>
    <row r="1400">
      <c r="A1400" s="143" t="s">
        <v>259</v>
      </c>
      <c r="B1400" s="143">
        <v>10028.0</v>
      </c>
      <c r="C1400" s="143">
        <v>28.0</v>
      </c>
      <c r="D1400" s="143" t="s">
        <v>1826</v>
      </c>
      <c r="E1400" s="143">
        <v>1.0</v>
      </c>
    </row>
    <row r="1401">
      <c r="A1401" s="143" t="s">
        <v>259</v>
      </c>
      <c r="B1401" s="143">
        <v>10028.0</v>
      </c>
      <c r="C1401" s="143">
        <v>29.0</v>
      </c>
      <c r="D1401" s="143" t="s">
        <v>1827</v>
      </c>
      <c r="E1401" s="143">
        <v>1.0</v>
      </c>
    </row>
    <row r="1402">
      <c r="A1402" s="143" t="s">
        <v>259</v>
      </c>
      <c r="B1402" s="143">
        <v>10028.0</v>
      </c>
      <c r="C1402" s="143">
        <v>30.0</v>
      </c>
      <c r="D1402" s="143" t="s">
        <v>1828</v>
      </c>
      <c r="E1402" s="143">
        <v>1.0</v>
      </c>
    </row>
    <row r="1403">
      <c r="A1403" s="143" t="s">
        <v>259</v>
      </c>
      <c r="B1403" s="143">
        <v>10028.0</v>
      </c>
      <c r="C1403" s="143">
        <v>31.0</v>
      </c>
      <c r="D1403" s="143" t="s">
        <v>1829</v>
      </c>
      <c r="E1403" s="143">
        <v>2.0</v>
      </c>
    </row>
    <row r="1404">
      <c r="A1404" s="143" t="s">
        <v>259</v>
      </c>
      <c r="B1404" s="143">
        <v>10028.0</v>
      </c>
      <c r="C1404" s="143">
        <v>32.0</v>
      </c>
      <c r="D1404" s="143" t="s">
        <v>1830</v>
      </c>
      <c r="E1404" s="143">
        <v>2.0</v>
      </c>
    </row>
    <row r="1405">
      <c r="A1405" s="143" t="s">
        <v>259</v>
      </c>
      <c r="B1405" s="143">
        <v>10028.0</v>
      </c>
      <c r="C1405" s="143">
        <v>33.0</v>
      </c>
      <c r="D1405" s="143" t="s">
        <v>1831</v>
      </c>
      <c r="E1405" s="143">
        <v>2.0</v>
      </c>
    </row>
    <row r="1406">
      <c r="A1406" s="143" t="s">
        <v>259</v>
      </c>
      <c r="B1406" s="143">
        <v>10028.0</v>
      </c>
      <c r="C1406" s="143">
        <v>34.0</v>
      </c>
      <c r="D1406" s="143" t="s">
        <v>1832</v>
      </c>
      <c r="E1406" s="143">
        <v>2.0</v>
      </c>
    </row>
    <row r="1407">
      <c r="A1407" s="143" t="s">
        <v>259</v>
      </c>
      <c r="B1407" s="143">
        <v>10028.0</v>
      </c>
      <c r="C1407" s="143">
        <v>35.0</v>
      </c>
      <c r="D1407" s="143" t="s">
        <v>1833</v>
      </c>
      <c r="E1407" s="143">
        <v>2.0</v>
      </c>
    </row>
    <row r="1408">
      <c r="A1408" s="143" t="s">
        <v>259</v>
      </c>
      <c r="B1408" s="143">
        <v>10028.0</v>
      </c>
      <c r="C1408" s="143">
        <v>36.0</v>
      </c>
      <c r="D1408" s="143" t="s">
        <v>1834</v>
      </c>
      <c r="E1408" s="143">
        <v>2.0</v>
      </c>
    </row>
    <row r="1409">
      <c r="A1409" s="143" t="s">
        <v>259</v>
      </c>
      <c r="B1409" s="143">
        <v>10028.0</v>
      </c>
      <c r="C1409" s="143">
        <v>37.0</v>
      </c>
      <c r="D1409" s="143" t="s">
        <v>1835</v>
      </c>
      <c r="E1409" s="143">
        <v>2.0</v>
      </c>
    </row>
    <row r="1410">
      <c r="A1410" s="143" t="s">
        <v>259</v>
      </c>
      <c r="B1410" s="143">
        <v>10028.0</v>
      </c>
      <c r="C1410" s="143">
        <v>38.0</v>
      </c>
      <c r="D1410" s="143" t="s">
        <v>1836</v>
      </c>
      <c r="E1410" s="143">
        <v>2.0</v>
      </c>
    </row>
    <row r="1411">
      <c r="A1411" s="143" t="s">
        <v>259</v>
      </c>
      <c r="B1411" s="143">
        <v>10028.0</v>
      </c>
      <c r="C1411" s="143">
        <v>39.0</v>
      </c>
      <c r="D1411" s="143" t="s">
        <v>1837</v>
      </c>
      <c r="E1411" s="143">
        <v>2.0</v>
      </c>
    </row>
    <row r="1412">
      <c r="A1412" s="143" t="s">
        <v>259</v>
      </c>
      <c r="B1412" s="143">
        <v>10028.0</v>
      </c>
      <c r="C1412" s="143">
        <v>40.0</v>
      </c>
      <c r="D1412" s="143" t="s">
        <v>1838</v>
      </c>
      <c r="E1412" s="143">
        <v>2.0</v>
      </c>
    </row>
    <row r="1413">
      <c r="A1413" s="143" t="s">
        <v>259</v>
      </c>
      <c r="B1413" s="143">
        <v>10028.0</v>
      </c>
      <c r="C1413" s="143">
        <v>41.0</v>
      </c>
      <c r="D1413" s="143" t="s">
        <v>1839</v>
      </c>
      <c r="E1413" s="143">
        <v>3.0</v>
      </c>
    </row>
    <row r="1414">
      <c r="A1414" s="143" t="s">
        <v>259</v>
      </c>
      <c r="B1414" s="143">
        <v>10028.0</v>
      </c>
      <c r="C1414" s="143">
        <v>42.0</v>
      </c>
      <c r="D1414" s="143" t="s">
        <v>1840</v>
      </c>
      <c r="E1414" s="143">
        <v>3.0</v>
      </c>
    </row>
    <row r="1415">
      <c r="A1415" s="143" t="s">
        <v>259</v>
      </c>
      <c r="B1415" s="143">
        <v>10028.0</v>
      </c>
      <c r="C1415" s="143">
        <v>43.0</v>
      </c>
      <c r="D1415" s="143" t="s">
        <v>1841</v>
      </c>
      <c r="E1415" s="143">
        <v>3.0</v>
      </c>
    </row>
    <row r="1416">
      <c r="A1416" s="143" t="s">
        <v>259</v>
      </c>
      <c r="B1416" s="143">
        <v>10028.0</v>
      </c>
      <c r="C1416" s="143">
        <v>44.0</v>
      </c>
      <c r="D1416" s="143" t="s">
        <v>1842</v>
      </c>
      <c r="E1416" s="143">
        <v>3.0</v>
      </c>
    </row>
    <row r="1417">
      <c r="A1417" s="143" t="s">
        <v>259</v>
      </c>
      <c r="B1417" s="143">
        <v>10028.0</v>
      </c>
      <c r="C1417" s="143">
        <v>45.0</v>
      </c>
      <c r="D1417" s="143" t="s">
        <v>1843</v>
      </c>
      <c r="E1417" s="143">
        <v>3.0</v>
      </c>
    </row>
    <row r="1418">
      <c r="A1418" s="143" t="s">
        <v>259</v>
      </c>
      <c r="B1418" s="143">
        <v>10028.0</v>
      </c>
      <c r="C1418" s="143">
        <v>46.0</v>
      </c>
      <c r="D1418" s="143" t="s">
        <v>1844</v>
      </c>
      <c r="E1418" s="143">
        <v>3.0</v>
      </c>
    </row>
    <row r="1419">
      <c r="A1419" s="143" t="s">
        <v>259</v>
      </c>
      <c r="B1419" s="143">
        <v>10028.0</v>
      </c>
      <c r="C1419" s="143">
        <v>47.0</v>
      </c>
      <c r="D1419" s="143" t="s">
        <v>1845</v>
      </c>
      <c r="E1419" s="143">
        <v>3.0</v>
      </c>
    </row>
    <row r="1420">
      <c r="A1420" s="143" t="s">
        <v>259</v>
      </c>
      <c r="B1420" s="143">
        <v>10028.0</v>
      </c>
      <c r="C1420" s="143">
        <v>48.0</v>
      </c>
      <c r="D1420" s="143" t="s">
        <v>1846</v>
      </c>
      <c r="E1420" s="143">
        <v>3.0</v>
      </c>
    </row>
    <row r="1421">
      <c r="A1421" s="143" t="s">
        <v>259</v>
      </c>
      <c r="B1421" s="143">
        <v>10028.0</v>
      </c>
      <c r="C1421" s="143">
        <v>49.0</v>
      </c>
      <c r="D1421" s="143" t="s">
        <v>1847</v>
      </c>
      <c r="E1421" s="143">
        <v>3.0</v>
      </c>
    </row>
    <row r="1422">
      <c r="A1422" s="143" t="s">
        <v>259</v>
      </c>
      <c r="B1422" s="143">
        <v>10028.0</v>
      </c>
      <c r="C1422" s="143">
        <v>50.0</v>
      </c>
      <c r="D1422" s="143" t="s">
        <v>1848</v>
      </c>
      <c r="E1422" s="143">
        <v>3.0</v>
      </c>
    </row>
    <row r="1423">
      <c r="A1423" s="143" t="s">
        <v>261</v>
      </c>
      <c r="B1423" s="143">
        <v>10029.0</v>
      </c>
      <c r="C1423" s="143">
        <v>2.0</v>
      </c>
      <c r="D1423" s="143" t="s">
        <v>1849</v>
      </c>
      <c r="E1423" s="143">
        <v>42.0</v>
      </c>
    </row>
    <row r="1424">
      <c r="A1424" s="143" t="s">
        <v>261</v>
      </c>
      <c r="B1424" s="143">
        <v>10029.0</v>
      </c>
      <c r="C1424" s="143">
        <v>3.0</v>
      </c>
      <c r="D1424" s="143" t="s">
        <v>1850</v>
      </c>
      <c r="E1424" s="143">
        <v>42.0</v>
      </c>
    </row>
    <row r="1425">
      <c r="A1425" s="143" t="s">
        <v>261</v>
      </c>
      <c r="B1425" s="143">
        <v>10029.0</v>
      </c>
      <c r="C1425" s="143">
        <v>4.0</v>
      </c>
      <c r="D1425" s="143" t="s">
        <v>1851</v>
      </c>
      <c r="E1425" s="143">
        <v>42.0</v>
      </c>
    </row>
    <row r="1426">
      <c r="A1426" s="143" t="s">
        <v>261</v>
      </c>
      <c r="B1426" s="143">
        <v>10029.0</v>
      </c>
      <c r="C1426" s="143">
        <v>5.0</v>
      </c>
      <c r="D1426" s="143" t="s">
        <v>1852</v>
      </c>
      <c r="E1426" s="143">
        <v>42.0</v>
      </c>
    </row>
    <row r="1427">
      <c r="A1427" s="143" t="s">
        <v>261</v>
      </c>
      <c r="B1427" s="143">
        <v>10029.0</v>
      </c>
      <c r="C1427" s="143">
        <v>6.0</v>
      </c>
      <c r="D1427" s="143" t="s">
        <v>1853</v>
      </c>
      <c r="E1427" s="143">
        <v>63.0</v>
      </c>
    </row>
    <row r="1428">
      <c r="A1428" s="143" t="s">
        <v>261</v>
      </c>
      <c r="B1428" s="143">
        <v>10029.0</v>
      </c>
      <c r="C1428" s="143">
        <v>7.0</v>
      </c>
      <c r="D1428" s="143" t="s">
        <v>1854</v>
      </c>
      <c r="E1428" s="143">
        <v>63.0</v>
      </c>
    </row>
    <row r="1429">
      <c r="A1429" s="143" t="s">
        <v>261</v>
      </c>
      <c r="B1429" s="143">
        <v>10029.0</v>
      </c>
      <c r="C1429" s="143">
        <v>8.0</v>
      </c>
      <c r="D1429" s="143" t="s">
        <v>1855</v>
      </c>
      <c r="E1429" s="143">
        <v>63.0</v>
      </c>
    </row>
    <row r="1430">
      <c r="A1430" s="143" t="s">
        <v>261</v>
      </c>
      <c r="B1430" s="143">
        <v>10029.0</v>
      </c>
      <c r="C1430" s="143">
        <v>9.0</v>
      </c>
      <c r="D1430" s="143" t="s">
        <v>1856</v>
      </c>
      <c r="E1430" s="143">
        <v>63.0</v>
      </c>
    </row>
    <row r="1431">
      <c r="A1431" s="143" t="s">
        <v>261</v>
      </c>
      <c r="B1431" s="143">
        <v>10029.0</v>
      </c>
      <c r="C1431" s="143">
        <v>10.0</v>
      </c>
      <c r="D1431" s="143" t="s">
        <v>1857</v>
      </c>
      <c r="E1431" s="143">
        <v>63.0</v>
      </c>
    </row>
    <row r="1432">
      <c r="A1432" s="143" t="s">
        <v>261</v>
      </c>
      <c r="B1432" s="143">
        <v>10029.0</v>
      </c>
      <c r="C1432" s="143">
        <v>11.0</v>
      </c>
      <c r="D1432" s="143" t="s">
        <v>1858</v>
      </c>
      <c r="E1432" s="143">
        <v>85.0</v>
      </c>
    </row>
    <row r="1433">
      <c r="A1433" s="143" t="s">
        <v>261</v>
      </c>
      <c r="B1433" s="143">
        <v>10029.0</v>
      </c>
      <c r="C1433" s="143">
        <v>12.0</v>
      </c>
      <c r="D1433" s="143" t="s">
        <v>1859</v>
      </c>
      <c r="E1433" s="143">
        <v>85.0</v>
      </c>
    </row>
    <row r="1434">
      <c r="A1434" s="143" t="s">
        <v>261</v>
      </c>
      <c r="B1434" s="143">
        <v>10029.0</v>
      </c>
      <c r="C1434" s="143">
        <v>13.0</v>
      </c>
      <c r="D1434" s="143" t="s">
        <v>1860</v>
      </c>
      <c r="E1434" s="143">
        <v>85.0</v>
      </c>
    </row>
    <row r="1435">
      <c r="A1435" s="143" t="s">
        <v>261</v>
      </c>
      <c r="B1435" s="143">
        <v>10029.0</v>
      </c>
      <c r="C1435" s="143">
        <v>14.0</v>
      </c>
      <c r="D1435" s="143" t="s">
        <v>1861</v>
      </c>
      <c r="E1435" s="143">
        <v>85.0</v>
      </c>
    </row>
    <row r="1436">
      <c r="A1436" s="143" t="s">
        <v>261</v>
      </c>
      <c r="B1436" s="143">
        <v>10029.0</v>
      </c>
      <c r="C1436" s="143">
        <v>15.0</v>
      </c>
      <c r="D1436" s="143" t="s">
        <v>1862</v>
      </c>
      <c r="E1436" s="143">
        <v>85.0</v>
      </c>
    </row>
    <row r="1437">
      <c r="A1437" s="143" t="s">
        <v>261</v>
      </c>
      <c r="B1437" s="143">
        <v>10029.0</v>
      </c>
      <c r="C1437" s="143">
        <v>16.0</v>
      </c>
      <c r="D1437" s="143" t="s">
        <v>1863</v>
      </c>
      <c r="E1437" s="143">
        <v>106.0</v>
      </c>
    </row>
    <row r="1438">
      <c r="A1438" s="143" t="s">
        <v>261</v>
      </c>
      <c r="B1438" s="143">
        <v>10029.0</v>
      </c>
      <c r="C1438" s="143">
        <v>17.0</v>
      </c>
      <c r="D1438" s="143" t="s">
        <v>1864</v>
      </c>
      <c r="E1438" s="143">
        <v>106.0</v>
      </c>
    </row>
    <row r="1439">
      <c r="A1439" s="143" t="s">
        <v>261</v>
      </c>
      <c r="B1439" s="143">
        <v>10029.0</v>
      </c>
      <c r="C1439" s="143">
        <v>18.0</v>
      </c>
      <c r="D1439" s="143" t="s">
        <v>1865</v>
      </c>
      <c r="E1439" s="143">
        <v>106.0</v>
      </c>
    </row>
    <row r="1440">
      <c r="A1440" s="143" t="s">
        <v>261</v>
      </c>
      <c r="B1440" s="143">
        <v>10029.0</v>
      </c>
      <c r="C1440" s="143">
        <v>19.0</v>
      </c>
      <c r="D1440" s="143" t="s">
        <v>1866</v>
      </c>
      <c r="E1440" s="143">
        <v>106.0</v>
      </c>
    </row>
    <row r="1441">
      <c r="A1441" s="143" t="s">
        <v>261</v>
      </c>
      <c r="B1441" s="143">
        <v>10029.0</v>
      </c>
      <c r="C1441" s="143">
        <v>20.0</v>
      </c>
      <c r="D1441" s="143" t="s">
        <v>1867</v>
      </c>
      <c r="E1441" s="143">
        <v>106.0</v>
      </c>
    </row>
    <row r="1442">
      <c r="A1442" s="143" t="s">
        <v>261</v>
      </c>
      <c r="B1442" s="143">
        <v>10029.0</v>
      </c>
      <c r="C1442" s="143">
        <v>21.0</v>
      </c>
      <c r="D1442" s="143" t="s">
        <v>1868</v>
      </c>
      <c r="E1442" s="143">
        <v>27.0</v>
      </c>
    </row>
    <row r="1443">
      <c r="A1443" s="143" t="s">
        <v>261</v>
      </c>
      <c r="B1443" s="143">
        <v>10029.0</v>
      </c>
      <c r="C1443" s="143">
        <v>22.0</v>
      </c>
      <c r="D1443" s="143" t="s">
        <v>1869</v>
      </c>
      <c r="E1443" s="143">
        <v>27.0</v>
      </c>
    </row>
    <row r="1444">
      <c r="A1444" s="143" t="s">
        <v>261</v>
      </c>
      <c r="B1444" s="143">
        <v>10029.0</v>
      </c>
      <c r="C1444" s="143">
        <v>23.0</v>
      </c>
      <c r="D1444" s="143" t="s">
        <v>1870</v>
      </c>
      <c r="E1444" s="143">
        <v>27.0</v>
      </c>
    </row>
    <row r="1445">
      <c r="A1445" s="143" t="s">
        <v>261</v>
      </c>
      <c r="B1445" s="143">
        <v>10029.0</v>
      </c>
      <c r="C1445" s="143">
        <v>24.0</v>
      </c>
      <c r="D1445" s="143" t="s">
        <v>1871</v>
      </c>
      <c r="E1445" s="143">
        <v>27.0</v>
      </c>
    </row>
    <row r="1446">
      <c r="A1446" s="143" t="s">
        <v>261</v>
      </c>
      <c r="B1446" s="143">
        <v>10029.0</v>
      </c>
      <c r="C1446" s="143">
        <v>25.0</v>
      </c>
      <c r="D1446" s="143" t="s">
        <v>1872</v>
      </c>
      <c r="E1446" s="143">
        <v>27.0</v>
      </c>
    </row>
    <row r="1447">
      <c r="A1447" s="143" t="s">
        <v>261</v>
      </c>
      <c r="B1447" s="143">
        <v>10029.0</v>
      </c>
      <c r="C1447" s="143">
        <v>26.0</v>
      </c>
      <c r="D1447" s="143" t="s">
        <v>1873</v>
      </c>
      <c r="E1447" s="143">
        <v>27.0</v>
      </c>
    </row>
    <row r="1448">
      <c r="A1448" s="143" t="s">
        <v>261</v>
      </c>
      <c r="B1448" s="143">
        <v>10029.0</v>
      </c>
      <c r="C1448" s="143">
        <v>27.0</v>
      </c>
      <c r="D1448" s="143" t="s">
        <v>1874</v>
      </c>
      <c r="E1448" s="143">
        <v>27.0</v>
      </c>
    </row>
    <row r="1449">
      <c r="A1449" s="143" t="s">
        <v>261</v>
      </c>
      <c r="B1449" s="143">
        <v>10029.0</v>
      </c>
      <c r="C1449" s="143">
        <v>28.0</v>
      </c>
      <c r="D1449" s="143" t="s">
        <v>1875</v>
      </c>
      <c r="E1449" s="143">
        <v>27.0</v>
      </c>
    </row>
    <row r="1450">
      <c r="A1450" s="143" t="s">
        <v>261</v>
      </c>
      <c r="B1450" s="143">
        <v>10029.0</v>
      </c>
      <c r="C1450" s="143">
        <v>29.0</v>
      </c>
      <c r="D1450" s="143" t="s">
        <v>1876</v>
      </c>
      <c r="E1450" s="143">
        <v>27.0</v>
      </c>
    </row>
    <row r="1451">
      <c r="A1451" s="143" t="s">
        <v>261</v>
      </c>
      <c r="B1451" s="143">
        <v>10029.0</v>
      </c>
      <c r="C1451" s="143">
        <v>30.0</v>
      </c>
      <c r="D1451" s="143" t="s">
        <v>1877</v>
      </c>
      <c r="E1451" s="143">
        <v>27.0</v>
      </c>
    </row>
    <row r="1452">
      <c r="A1452" s="143" t="s">
        <v>261</v>
      </c>
      <c r="B1452" s="143">
        <v>10029.0</v>
      </c>
      <c r="C1452" s="143">
        <v>31.0</v>
      </c>
      <c r="D1452" s="143" t="s">
        <v>1878</v>
      </c>
      <c r="E1452" s="143">
        <v>41.0</v>
      </c>
    </row>
    <row r="1453">
      <c r="A1453" s="143" t="s">
        <v>261</v>
      </c>
      <c r="B1453" s="143">
        <v>10029.0</v>
      </c>
      <c r="C1453" s="143">
        <v>32.0</v>
      </c>
      <c r="D1453" s="143" t="s">
        <v>1879</v>
      </c>
      <c r="E1453" s="143">
        <v>41.0</v>
      </c>
    </row>
    <row r="1454">
      <c r="A1454" s="143" t="s">
        <v>261</v>
      </c>
      <c r="B1454" s="143">
        <v>10029.0</v>
      </c>
      <c r="C1454" s="143">
        <v>33.0</v>
      </c>
      <c r="D1454" s="143" t="s">
        <v>1880</v>
      </c>
      <c r="E1454" s="143">
        <v>41.0</v>
      </c>
    </row>
    <row r="1455">
      <c r="A1455" s="143" t="s">
        <v>261</v>
      </c>
      <c r="B1455" s="143">
        <v>10029.0</v>
      </c>
      <c r="C1455" s="143">
        <v>34.0</v>
      </c>
      <c r="D1455" s="143" t="s">
        <v>1881</v>
      </c>
      <c r="E1455" s="143">
        <v>41.0</v>
      </c>
    </row>
    <row r="1456">
      <c r="A1456" s="143" t="s">
        <v>261</v>
      </c>
      <c r="B1456" s="143">
        <v>10029.0</v>
      </c>
      <c r="C1456" s="143">
        <v>35.0</v>
      </c>
      <c r="D1456" s="143" t="s">
        <v>1882</v>
      </c>
      <c r="E1456" s="143">
        <v>41.0</v>
      </c>
    </row>
    <row r="1457">
      <c r="A1457" s="143" t="s">
        <v>261</v>
      </c>
      <c r="B1457" s="143">
        <v>10029.0</v>
      </c>
      <c r="C1457" s="143">
        <v>36.0</v>
      </c>
      <c r="D1457" s="143" t="s">
        <v>1883</v>
      </c>
      <c r="E1457" s="143">
        <v>41.0</v>
      </c>
    </row>
    <row r="1458">
      <c r="A1458" s="143" t="s">
        <v>261</v>
      </c>
      <c r="B1458" s="143">
        <v>10029.0</v>
      </c>
      <c r="C1458" s="143">
        <v>37.0</v>
      </c>
      <c r="D1458" s="143" t="s">
        <v>1884</v>
      </c>
      <c r="E1458" s="143">
        <v>41.0</v>
      </c>
    </row>
    <row r="1459">
      <c r="A1459" s="143" t="s">
        <v>261</v>
      </c>
      <c r="B1459" s="143">
        <v>10029.0</v>
      </c>
      <c r="C1459" s="143">
        <v>38.0</v>
      </c>
      <c r="D1459" s="143" t="s">
        <v>1885</v>
      </c>
      <c r="E1459" s="143">
        <v>41.0</v>
      </c>
    </row>
    <row r="1460">
      <c r="A1460" s="143" t="s">
        <v>261</v>
      </c>
      <c r="B1460" s="143">
        <v>10029.0</v>
      </c>
      <c r="C1460" s="143">
        <v>39.0</v>
      </c>
      <c r="D1460" s="143" t="s">
        <v>1886</v>
      </c>
      <c r="E1460" s="143">
        <v>41.0</v>
      </c>
    </row>
    <row r="1461">
      <c r="A1461" s="143" t="s">
        <v>261</v>
      </c>
      <c r="B1461" s="143">
        <v>10029.0</v>
      </c>
      <c r="C1461" s="143">
        <v>40.0</v>
      </c>
      <c r="D1461" s="143" t="s">
        <v>1887</v>
      </c>
      <c r="E1461" s="143">
        <v>41.0</v>
      </c>
    </row>
    <row r="1462">
      <c r="A1462" s="143" t="s">
        <v>261</v>
      </c>
      <c r="B1462" s="143">
        <v>10029.0</v>
      </c>
      <c r="C1462" s="143">
        <v>41.0</v>
      </c>
      <c r="D1462" s="143" t="s">
        <v>1888</v>
      </c>
      <c r="E1462" s="143">
        <v>68.0</v>
      </c>
    </row>
    <row r="1463">
      <c r="A1463" s="143" t="s">
        <v>261</v>
      </c>
      <c r="B1463" s="143">
        <v>10029.0</v>
      </c>
      <c r="C1463" s="143">
        <v>42.0</v>
      </c>
      <c r="D1463" s="143" t="s">
        <v>1889</v>
      </c>
      <c r="E1463" s="143">
        <v>68.0</v>
      </c>
    </row>
    <row r="1464">
      <c r="A1464" s="143" t="s">
        <v>261</v>
      </c>
      <c r="B1464" s="143">
        <v>10029.0</v>
      </c>
      <c r="C1464" s="143">
        <v>43.0</v>
      </c>
      <c r="D1464" s="143" t="s">
        <v>1890</v>
      </c>
      <c r="E1464" s="143">
        <v>68.0</v>
      </c>
    </row>
    <row r="1465">
      <c r="A1465" s="143" t="s">
        <v>261</v>
      </c>
      <c r="B1465" s="143">
        <v>10029.0</v>
      </c>
      <c r="C1465" s="143">
        <v>44.0</v>
      </c>
      <c r="D1465" s="143" t="s">
        <v>1891</v>
      </c>
      <c r="E1465" s="143">
        <v>68.0</v>
      </c>
    </row>
    <row r="1466">
      <c r="A1466" s="143" t="s">
        <v>261</v>
      </c>
      <c r="B1466" s="143">
        <v>10029.0</v>
      </c>
      <c r="C1466" s="143">
        <v>45.0</v>
      </c>
      <c r="D1466" s="143" t="s">
        <v>1892</v>
      </c>
      <c r="E1466" s="143">
        <v>68.0</v>
      </c>
    </row>
    <row r="1467">
      <c r="A1467" s="143" t="s">
        <v>261</v>
      </c>
      <c r="B1467" s="143">
        <v>10029.0</v>
      </c>
      <c r="C1467" s="143">
        <v>46.0</v>
      </c>
      <c r="D1467" s="143" t="s">
        <v>1893</v>
      </c>
      <c r="E1467" s="143">
        <v>68.0</v>
      </c>
    </row>
    <row r="1468">
      <c r="A1468" s="143" t="s">
        <v>261</v>
      </c>
      <c r="B1468" s="143">
        <v>10029.0</v>
      </c>
      <c r="C1468" s="143">
        <v>47.0</v>
      </c>
      <c r="D1468" s="143" t="s">
        <v>1894</v>
      </c>
      <c r="E1468" s="143">
        <v>68.0</v>
      </c>
    </row>
    <row r="1469">
      <c r="A1469" s="143" t="s">
        <v>261</v>
      </c>
      <c r="B1469" s="143">
        <v>10029.0</v>
      </c>
      <c r="C1469" s="143">
        <v>48.0</v>
      </c>
      <c r="D1469" s="143" t="s">
        <v>1895</v>
      </c>
      <c r="E1469" s="143">
        <v>68.0</v>
      </c>
    </row>
    <row r="1470">
      <c r="A1470" s="143" t="s">
        <v>261</v>
      </c>
      <c r="B1470" s="143">
        <v>10029.0</v>
      </c>
      <c r="C1470" s="143">
        <v>49.0</v>
      </c>
      <c r="D1470" s="143" t="s">
        <v>1896</v>
      </c>
      <c r="E1470" s="143">
        <v>68.0</v>
      </c>
    </row>
    <row r="1471">
      <c r="A1471" s="143" t="s">
        <v>261</v>
      </c>
      <c r="B1471" s="143">
        <v>10029.0</v>
      </c>
      <c r="C1471" s="143">
        <v>50.0</v>
      </c>
      <c r="D1471" s="143" t="s">
        <v>1897</v>
      </c>
      <c r="E1471" s="143">
        <v>68.0</v>
      </c>
    </row>
    <row r="1472">
      <c r="A1472" s="143" t="s">
        <v>263</v>
      </c>
      <c r="B1472" s="143">
        <v>10030.0</v>
      </c>
      <c r="C1472" s="143">
        <v>2.0</v>
      </c>
      <c r="D1472" s="143" t="s">
        <v>1898</v>
      </c>
      <c r="E1472" s="143">
        <v>1.0</v>
      </c>
    </row>
    <row r="1473">
      <c r="A1473" s="143" t="s">
        <v>263</v>
      </c>
      <c r="B1473" s="143">
        <v>10030.0</v>
      </c>
      <c r="C1473" s="143">
        <v>3.0</v>
      </c>
      <c r="D1473" s="143" t="s">
        <v>1899</v>
      </c>
      <c r="E1473" s="143">
        <v>1.0</v>
      </c>
    </row>
    <row r="1474">
      <c r="A1474" s="143" t="s">
        <v>263</v>
      </c>
      <c r="B1474" s="143">
        <v>10030.0</v>
      </c>
      <c r="C1474" s="143">
        <v>4.0</v>
      </c>
      <c r="D1474" s="143" t="s">
        <v>1900</v>
      </c>
      <c r="E1474" s="143">
        <v>1.0</v>
      </c>
    </row>
    <row r="1475">
      <c r="A1475" s="143" t="s">
        <v>263</v>
      </c>
      <c r="B1475" s="143">
        <v>10030.0</v>
      </c>
      <c r="C1475" s="143">
        <v>5.0</v>
      </c>
      <c r="D1475" s="143" t="s">
        <v>1901</v>
      </c>
      <c r="E1475" s="143">
        <v>1.0</v>
      </c>
    </row>
    <row r="1476">
      <c r="A1476" s="143" t="s">
        <v>263</v>
      </c>
      <c r="B1476" s="143">
        <v>10030.0</v>
      </c>
      <c r="C1476" s="143">
        <v>6.0</v>
      </c>
      <c r="D1476" s="143" t="s">
        <v>1902</v>
      </c>
      <c r="E1476" s="143">
        <v>2.0</v>
      </c>
    </row>
    <row r="1477">
      <c r="A1477" s="143" t="s">
        <v>263</v>
      </c>
      <c r="B1477" s="143">
        <v>10030.0</v>
      </c>
      <c r="C1477" s="143">
        <v>7.0</v>
      </c>
      <c r="D1477" s="143" t="s">
        <v>1903</v>
      </c>
      <c r="E1477" s="143">
        <v>2.0</v>
      </c>
    </row>
    <row r="1478">
      <c r="A1478" s="143" t="s">
        <v>263</v>
      </c>
      <c r="B1478" s="143">
        <v>10030.0</v>
      </c>
      <c r="C1478" s="143">
        <v>8.0</v>
      </c>
      <c r="D1478" s="143" t="s">
        <v>1904</v>
      </c>
      <c r="E1478" s="143">
        <v>2.0</v>
      </c>
    </row>
    <row r="1479">
      <c r="A1479" s="143" t="s">
        <v>263</v>
      </c>
      <c r="B1479" s="143">
        <v>10030.0</v>
      </c>
      <c r="C1479" s="143">
        <v>9.0</v>
      </c>
      <c r="D1479" s="143" t="s">
        <v>1905</v>
      </c>
      <c r="E1479" s="143">
        <v>2.0</v>
      </c>
    </row>
    <row r="1480">
      <c r="A1480" s="143" t="s">
        <v>263</v>
      </c>
      <c r="B1480" s="143">
        <v>10030.0</v>
      </c>
      <c r="C1480" s="143">
        <v>10.0</v>
      </c>
      <c r="D1480" s="143" t="s">
        <v>1906</v>
      </c>
      <c r="E1480" s="143">
        <v>2.0</v>
      </c>
    </row>
    <row r="1481">
      <c r="A1481" s="143" t="s">
        <v>263</v>
      </c>
      <c r="B1481" s="143">
        <v>10030.0</v>
      </c>
      <c r="C1481" s="143">
        <v>11.0</v>
      </c>
      <c r="D1481" s="143" t="s">
        <v>1907</v>
      </c>
      <c r="E1481" s="143">
        <v>2.0</v>
      </c>
    </row>
    <row r="1482">
      <c r="A1482" s="143" t="s">
        <v>263</v>
      </c>
      <c r="B1482" s="143">
        <v>10030.0</v>
      </c>
      <c r="C1482" s="143">
        <v>12.0</v>
      </c>
      <c r="D1482" s="143" t="s">
        <v>1908</v>
      </c>
      <c r="E1482" s="143">
        <v>2.0</v>
      </c>
    </row>
    <row r="1483">
      <c r="A1483" s="143" t="s">
        <v>263</v>
      </c>
      <c r="B1483" s="143">
        <v>10030.0</v>
      </c>
      <c r="C1483" s="143">
        <v>13.0</v>
      </c>
      <c r="D1483" s="143" t="s">
        <v>1909</v>
      </c>
      <c r="E1483" s="143">
        <v>2.0</v>
      </c>
    </row>
    <row r="1484">
      <c r="A1484" s="143" t="s">
        <v>263</v>
      </c>
      <c r="B1484" s="143">
        <v>10030.0</v>
      </c>
      <c r="C1484" s="143">
        <v>14.0</v>
      </c>
      <c r="D1484" s="143" t="s">
        <v>1910</v>
      </c>
      <c r="E1484" s="143">
        <v>2.0</v>
      </c>
    </row>
    <row r="1485">
      <c r="A1485" s="143" t="s">
        <v>263</v>
      </c>
      <c r="B1485" s="143">
        <v>10030.0</v>
      </c>
      <c r="C1485" s="143">
        <v>15.0</v>
      </c>
      <c r="D1485" s="143" t="s">
        <v>1911</v>
      </c>
      <c r="E1485" s="143">
        <v>2.0</v>
      </c>
    </row>
    <row r="1486">
      <c r="A1486" s="143" t="s">
        <v>263</v>
      </c>
      <c r="B1486" s="143">
        <v>10030.0</v>
      </c>
      <c r="C1486" s="143">
        <v>16.0</v>
      </c>
      <c r="D1486" s="143" t="s">
        <v>1912</v>
      </c>
      <c r="E1486" s="143">
        <v>3.0</v>
      </c>
    </row>
    <row r="1487">
      <c r="A1487" s="143" t="s">
        <v>263</v>
      </c>
      <c r="B1487" s="143">
        <v>10030.0</v>
      </c>
      <c r="C1487" s="143">
        <v>17.0</v>
      </c>
      <c r="D1487" s="143" t="s">
        <v>1913</v>
      </c>
      <c r="E1487" s="143">
        <v>3.0</v>
      </c>
    </row>
    <row r="1488">
      <c r="A1488" s="143" t="s">
        <v>263</v>
      </c>
      <c r="B1488" s="143">
        <v>10030.0</v>
      </c>
      <c r="C1488" s="143">
        <v>18.0</v>
      </c>
      <c r="D1488" s="143" t="s">
        <v>1914</v>
      </c>
      <c r="E1488" s="143">
        <v>3.0</v>
      </c>
    </row>
    <row r="1489">
      <c r="A1489" s="143" t="s">
        <v>263</v>
      </c>
      <c r="B1489" s="143">
        <v>10030.0</v>
      </c>
      <c r="C1489" s="143">
        <v>19.0</v>
      </c>
      <c r="D1489" s="143" t="s">
        <v>1915</v>
      </c>
      <c r="E1489" s="143">
        <v>3.0</v>
      </c>
    </row>
    <row r="1490">
      <c r="A1490" s="143" t="s">
        <v>263</v>
      </c>
      <c r="B1490" s="143">
        <v>10030.0</v>
      </c>
      <c r="C1490" s="143">
        <v>20.0</v>
      </c>
      <c r="D1490" s="143" t="s">
        <v>1916</v>
      </c>
      <c r="E1490" s="143">
        <v>3.0</v>
      </c>
    </row>
    <row r="1491">
      <c r="A1491" s="143" t="s">
        <v>263</v>
      </c>
      <c r="B1491" s="143">
        <v>10030.0</v>
      </c>
      <c r="C1491" s="143">
        <v>21.0</v>
      </c>
      <c r="D1491" s="143" t="s">
        <v>1917</v>
      </c>
      <c r="E1491" s="143">
        <v>1.0</v>
      </c>
    </row>
    <row r="1492">
      <c r="A1492" s="143" t="s">
        <v>263</v>
      </c>
      <c r="B1492" s="143">
        <v>10030.0</v>
      </c>
      <c r="C1492" s="143">
        <v>22.0</v>
      </c>
      <c r="D1492" s="143" t="s">
        <v>1918</v>
      </c>
      <c r="E1492" s="143">
        <v>1.0</v>
      </c>
    </row>
    <row r="1493">
      <c r="A1493" s="143" t="s">
        <v>263</v>
      </c>
      <c r="B1493" s="143">
        <v>10030.0</v>
      </c>
      <c r="C1493" s="143">
        <v>23.0</v>
      </c>
      <c r="D1493" s="143" t="s">
        <v>1919</v>
      </c>
      <c r="E1493" s="143">
        <v>1.0</v>
      </c>
    </row>
    <row r="1494">
      <c r="A1494" s="143" t="s">
        <v>263</v>
      </c>
      <c r="B1494" s="143">
        <v>10030.0</v>
      </c>
      <c r="C1494" s="143">
        <v>24.0</v>
      </c>
      <c r="D1494" s="143" t="s">
        <v>1920</v>
      </c>
      <c r="E1494" s="143">
        <v>1.0</v>
      </c>
    </row>
    <row r="1495">
      <c r="A1495" s="143" t="s">
        <v>263</v>
      </c>
      <c r="B1495" s="143">
        <v>10030.0</v>
      </c>
      <c r="C1495" s="143">
        <v>25.0</v>
      </c>
      <c r="D1495" s="143" t="s">
        <v>1921</v>
      </c>
      <c r="E1495" s="143">
        <v>1.0</v>
      </c>
    </row>
    <row r="1496">
      <c r="A1496" s="143" t="s">
        <v>263</v>
      </c>
      <c r="B1496" s="143">
        <v>10030.0</v>
      </c>
      <c r="C1496" s="143">
        <v>26.0</v>
      </c>
      <c r="D1496" s="143" t="s">
        <v>1922</v>
      </c>
      <c r="E1496" s="143">
        <v>1.0</v>
      </c>
    </row>
    <row r="1497">
      <c r="A1497" s="143" t="s">
        <v>263</v>
      </c>
      <c r="B1497" s="143">
        <v>10030.0</v>
      </c>
      <c r="C1497" s="143">
        <v>27.0</v>
      </c>
      <c r="D1497" s="143" t="s">
        <v>1923</v>
      </c>
      <c r="E1497" s="143">
        <v>1.0</v>
      </c>
    </row>
    <row r="1498">
      <c r="A1498" s="143" t="s">
        <v>263</v>
      </c>
      <c r="B1498" s="143">
        <v>10030.0</v>
      </c>
      <c r="C1498" s="143">
        <v>28.0</v>
      </c>
      <c r="D1498" s="143" t="s">
        <v>1924</v>
      </c>
      <c r="E1498" s="143">
        <v>1.0</v>
      </c>
    </row>
    <row r="1499">
      <c r="A1499" s="143" t="s">
        <v>263</v>
      </c>
      <c r="B1499" s="143">
        <v>10030.0</v>
      </c>
      <c r="C1499" s="143">
        <v>29.0</v>
      </c>
      <c r="D1499" s="143" t="s">
        <v>1925</v>
      </c>
      <c r="E1499" s="143">
        <v>1.0</v>
      </c>
    </row>
    <row r="1500">
      <c r="A1500" s="143" t="s">
        <v>263</v>
      </c>
      <c r="B1500" s="143">
        <v>10030.0</v>
      </c>
      <c r="C1500" s="143">
        <v>30.0</v>
      </c>
      <c r="D1500" s="143" t="s">
        <v>1926</v>
      </c>
      <c r="E1500" s="143">
        <v>1.0</v>
      </c>
    </row>
    <row r="1501">
      <c r="A1501" s="143" t="s">
        <v>263</v>
      </c>
      <c r="B1501" s="143">
        <v>10030.0</v>
      </c>
      <c r="C1501" s="143">
        <v>31.0</v>
      </c>
      <c r="D1501" s="143" t="s">
        <v>1927</v>
      </c>
      <c r="E1501" s="143">
        <v>1.0</v>
      </c>
    </row>
    <row r="1502">
      <c r="A1502" s="143" t="s">
        <v>263</v>
      </c>
      <c r="B1502" s="143">
        <v>10030.0</v>
      </c>
      <c r="C1502" s="143">
        <v>32.0</v>
      </c>
      <c r="D1502" s="143" t="s">
        <v>1928</v>
      </c>
      <c r="E1502" s="143">
        <v>1.0</v>
      </c>
    </row>
    <row r="1503">
      <c r="A1503" s="143" t="s">
        <v>263</v>
      </c>
      <c r="B1503" s="143">
        <v>10030.0</v>
      </c>
      <c r="C1503" s="143">
        <v>33.0</v>
      </c>
      <c r="D1503" s="143" t="s">
        <v>1929</v>
      </c>
      <c r="E1503" s="143">
        <v>1.0</v>
      </c>
    </row>
    <row r="1504">
      <c r="A1504" s="143" t="s">
        <v>263</v>
      </c>
      <c r="B1504" s="143">
        <v>10030.0</v>
      </c>
      <c r="C1504" s="143">
        <v>34.0</v>
      </c>
      <c r="D1504" s="143" t="s">
        <v>1930</v>
      </c>
      <c r="E1504" s="143">
        <v>1.0</v>
      </c>
    </row>
    <row r="1505">
      <c r="A1505" s="143" t="s">
        <v>263</v>
      </c>
      <c r="B1505" s="143">
        <v>10030.0</v>
      </c>
      <c r="C1505" s="143">
        <v>35.0</v>
      </c>
      <c r="D1505" s="143" t="s">
        <v>1931</v>
      </c>
      <c r="E1505" s="143">
        <v>1.0</v>
      </c>
    </row>
    <row r="1506">
      <c r="A1506" s="143" t="s">
        <v>263</v>
      </c>
      <c r="B1506" s="143">
        <v>10030.0</v>
      </c>
      <c r="C1506" s="143">
        <v>36.0</v>
      </c>
      <c r="D1506" s="143" t="s">
        <v>1932</v>
      </c>
      <c r="E1506" s="143">
        <v>1.0</v>
      </c>
    </row>
    <row r="1507">
      <c r="A1507" s="143" t="s">
        <v>263</v>
      </c>
      <c r="B1507" s="143">
        <v>10030.0</v>
      </c>
      <c r="C1507" s="143">
        <v>37.0</v>
      </c>
      <c r="D1507" s="143" t="s">
        <v>1933</v>
      </c>
      <c r="E1507" s="143">
        <v>1.0</v>
      </c>
    </row>
    <row r="1508">
      <c r="A1508" s="143" t="s">
        <v>263</v>
      </c>
      <c r="B1508" s="143">
        <v>10030.0</v>
      </c>
      <c r="C1508" s="143">
        <v>38.0</v>
      </c>
      <c r="D1508" s="143" t="s">
        <v>1934</v>
      </c>
      <c r="E1508" s="143">
        <v>1.0</v>
      </c>
    </row>
    <row r="1509">
      <c r="A1509" s="143" t="s">
        <v>263</v>
      </c>
      <c r="B1509" s="143">
        <v>10030.0</v>
      </c>
      <c r="C1509" s="143">
        <v>39.0</v>
      </c>
      <c r="D1509" s="143" t="s">
        <v>1935</v>
      </c>
      <c r="E1509" s="143">
        <v>1.0</v>
      </c>
    </row>
    <row r="1510">
      <c r="A1510" s="143" t="s">
        <v>263</v>
      </c>
      <c r="B1510" s="143">
        <v>10030.0</v>
      </c>
      <c r="C1510" s="143">
        <v>40.0</v>
      </c>
      <c r="D1510" s="143" t="s">
        <v>1936</v>
      </c>
      <c r="E1510" s="143">
        <v>1.0</v>
      </c>
    </row>
    <row r="1511">
      <c r="A1511" s="143" t="s">
        <v>263</v>
      </c>
      <c r="B1511" s="143">
        <v>10030.0</v>
      </c>
      <c r="C1511" s="143">
        <v>41.0</v>
      </c>
      <c r="D1511" s="143" t="s">
        <v>1937</v>
      </c>
      <c r="E1511" s="143">
        <v>2.0</v>
      </c>
    </row>
    <row r="1512">
      <c r="A1512" s="143" t="s">
        <v>263</v>
      </c>
      <c r="B1512" s="143">
        <v>10030.0</v>
      </c>
      <c r="C1512" s="143">
        <v>42.0</v>
      </c>
      <c r="D1512" s="143" t="s">
        <v>1938</v>
      </c>
      <c r="E1512" s="143">
        <v>2.0</v>
      </c>
    </row>
    <row r="1513">
      <c r="A1513" s="143" t="s">
        <v>263</v>
      </c>
      <c r="B1513" s="143">
        <v>10030.0</v>
      </c>
      <c r="C1513" s="143">
        <v>43.0</v>
      </c>
      <c r="D1513" s="143" t="s">
        <v>1939</v>
      </c>
      <c r="E1513" s="143">
        <v>2.0</v>
      </c>
    </row>
    <row r="1514">
      <c r="A1514" s="143" t="s">
        <v>263</v>
      </c>
      <c r="B1514" s="143">
        <v>10030.0</v>
      </c>
      <c r="C1514" s="143">
        <v>44.0</v>
      </c>
      <c r="D1514" s="143" t="s">
        <v>1940</v>
      </c>
      <c r="E1514" s="143">
        <v>2.0</v>
      </c>
    </row>
    <row r="1515">
      <c r="A1515" s="143" t="s">
        <v>263</v>
      </c>
      <c r="B1515" s="143">
        <v>10030.0</v>
      </c>
      <c r="C1515" s="143">
        <v>45.0</v>
      </c>
      <c r="D1515" s="143" t="s">
        <v>1941</v>
      </c>
      <c r="E1515" s="143">
        <v>2.0</v>
      </c>
    </row>
    <row r="1516">
      <c r="A1516" s="143" t="s">
        <v>263</v>
      </c>
      <c r="B1516" s="143">
        <v>10030.0</v>
      </c>
      <c r="C1516" s="143">
        <v>46.0</v>
      </c>
      <c r="D1516" s="143" t="s">
        <v>1942</v>
      </c>
      <c r="E1516" s="143">
        <v>2.0</v>
      </c>
    </row>
    <row r="1517">
      <c r="A1517" s="143" t="s">
        <v>263</v>
      </c>
      <c r="B1517" s="143">
        <v>10030.0</v>
      </c>
      <c r="C1517" s="143">
        <v>47.0</v>
      </c>
      <c r="D1517" s="143" t="s">
        <v>1943</v>
      </c>
      <c r="E1517" s="143">
        <v>2.0</v>
      </c>
    </row>
    <row r="1518">
      <c r="A1518" s="143" t="s">
        <v>263</v>
      </c>
      <c r="B1518" s="143">
        <v>10030.0</v>
      </c>
      <c r="C1518" s="143">
        <v>48.0</v>
      </c>
      <c r="D1518" s="143" t="s">
        <v>1944</v>
      </c>
      <c r="E1518" s="143">
        <v>2.0</v>
      </c>
    </row>
    <row r="1519">
      <c r="A1519" s="143" t="s">
        <v>263</v>
      </c>
      <c r="B1519" s="143">
        <v>10030.0</v>
      </c>
      <c r="C1519" s="143">
        <v>49.0</v>
      </c>
      <c r="D1519" s="143" t="s">
        <v>1945</v>
      </c>
      <c r="E1519" s="143">
        <v>2.0</v>
      </c>
    </row>
    <row r="1520">
      <c r="A1520" s="143" t="s">
        <v>263</v>
      </c>
      <c r="B1520" s="143">
        <v>10030.0</v>
      </c>
      <c r="C1520" s="143">
        <v>50.0</v>
      </c>
      <c r="D1520" s="143" t="s">
        <v>1946</v>
      </c>
      <c r="E1520" s="143">
        <v>2.0</v>
      </c>
    </row>
    <row r="1521">
      <c r="A1521" s="143" t="s">
        <v>265</v>
      </c>
      <c r="B1521" s="143">
        <v>10031.0</v>
      </c>
      <c r="C1521" s="143">
        <v>2.0</v>
      </c>
      <c r="D1521" s="143" t="s">
        <v>1947</v>
      </c>
      <c r="E1521" s="143">
        <v>3.0</v>
      </c>
    </row>
    <row r="1522">
      <c r="A1522" s="143" t="s">
        <v>265</v>
      </c>
      <c r="B1522" s="143">
        <v>10031.0</v>
      </c>
      <c r="C1522" s="143">
        <v>3.0</v>
      </c>
      <c r="D1522" s="143" t="s">
        <v>1948</v>
      </c>
      <c r="E1522" s="143">
        <v>3.0</v>
      </c>
    </row>
    <row r="1523">
      <c r="A1523" s="143" t="s">
        <v>265</v>
      </c>
      <c r="B1523" s="143">
        <v>10031.0</v>
      </c>
      <c r="C1523" s="143">
        <v>4.0</v>
      </c>
      <c r="D1523" s="143" t="s">
        <v>1949</v>
      </c>
      <c r="E1523" s="143">
        <v>3.0</v>
      </c>
    </row>
    <row r="1524">
      <c r="A1524" s="143" t="s">
        <v>265</v>
      </c>
      <c r="B1524" s="143">
        <v>10031.0</v>
      </c>
      <c r="C1524" s="143">
        <v>5.0</v>
      </c>
      <c r="D1524" s="143" t="s">
        <v>1950</v>
      </c>
      <c r="E1524" s="143">
        <v>3.0</v>
      </c>
    </row>
    <row r="1525">
      <c r="A1525" s="143" t="s">
        <v>265</v>
      </c>
      <c r="B1525" s="143">
        <v>10031.0</v>
      </c>
      <c r="C1525" s="143">
        <v>6.0</v>
      </c>
      <c r="D1525" s="143" t="s">
        <v>1951</v>
      </c>
      <c r="E1525" s="143">
        <v>5.0</v>
      </c>
    </row>
    <row r="1526">
      <c r="A1526" s="143" t="s">
        <v>265</v>
      </c>
      <c r="B1526" s="143">
        <v>10031.0</v>
      </c>
      <c r="C1526" s="143">
        <v>7.0</v>
      </c>
      <c r="D1526" s="143" t="s">
        <v>1952</v>
      </c>
      <c r="E1526" s="143">
        <v>5.0</v>
      </c>
    </row>
    <row r="1527">
      <c r="A1527" s="143" t="s">
        <v>265</v>
      </c>
      <c r="B1527" s="143">
        <v>10031.0</v>
      </c>
      <c r="C1527" s="143">
        <v>8.0</v>
      </c>
      <c r="D1527" s="143" t="s">
        <v>1953</v>
      </c>
      <c r="E1527" s="143">
        <v>5.0</v>
      </c>
    </row>
    <row r="1528">
      <c r="A1528" s="143" t="s">
        <v>265</v>
      </c>
      <c r="B1528" s="143">
        <v>10031.0</v>
      </c>
      <c r="C1528" s="143">
        <v>9.0</v>
      </c>
      <c r="D1528" s="143" t="s">
        <v>1954</v>
      </c>
      <c r="E1528" s="143">
        <v>5.0</v>
      </c>
    </row>
    <row r="1529">
      <c r="A1529" s="143" t="s">
        <v>265</v>
      </c>
      <c r="B1529" s="143">
        <v>10031.0</v>
      </c>
      <c r="C1529" s="143">
        <v>10.0</v>
      </c>
      <c r="D1529" s="143" t="s">
        <v>1955</v>
      </c>
      <c r="E1529" s="143">
        <v>5.0</v>
      </c>
    </row>
    <row r="1530">
      <c r="A1530" s="143" t="s">
        <v>265</v>
      </c>
      <c r="B1530" s="143">
        <v>10031.0</v>
      </c>
      <c r="C1530" s="143">
        <v>11.0</v>
      </c>
      <c r="D1530" s="143" t="s">
        <v>1956</v>
      </c>
      <c r="E1530" s="143">
        <v>6.0</v>
      </c>
    </row>
    <row r="1531">
      <c r="A1531" s="143" t="s">
        <v>265</v>
      </c>
      <c r="B1531" s="143">
        <v>10031.0</v>
      </c>
      <c r="C1531" s="143">
        <v>12.0</v>
      </c>
      <c r="D1531" s="143" t="s">
        <v>1957</v>
      </c>
      <c r="E1531" s="143">
        <v>6.0</v>
      </c>
    </row>
    <row r="1532">
      <c r="A1532" s="143" t="s">
        <v>265</v>
      </c>
      <c r="B1532" s="143">
        <v>10031.0</v>
      </c>
      <c r="C1532" s="143">
        <v>13.0</v>
      </c>
      <c r="D1532" s="143" t="s">
        <v>1958</v>
      </c>
      <c r="E1532" s="143">
        <v>6.0</v>
      </c>
    </row>
    <row r="1533">
      <c r="A1533" s="143" t="s">
        <v>265</v>
      </c>
      <c r="B1533" s="143">
        <v>10031.0</v>
      </c>
      <c r="C1533" s="143">
        <v>14.0</v>
      </c>
      <c r="D1533" s="143" t="s">
        <v>1959</v>
      </c>
      <c r="E1533" s="143">
        <v>6.0</v>
      </c>
    </row>
    <row r="1534">
      <c r="A1534" s="143" t="s">
        <v>265</v>
      </c>
      <c r="B1534" s="143">
        <v>10031.0</v>
      </c>
      <c r="C1534" s="143">
        <v>15.0</v>
      </c>
      <c r="D1534" s="143" t="s">
        <v>1960</v>
      </c>
      <c r="E1534" s="143">
        <v>6.0</v>
      </c>
    </row>
    <row r="1535">
      <c r="A1535" s="143" t="s">
        <v>265</v>
      </c>
      <c r="B1535" s="143">
        <v>10031.0</v>
      </c>
      <c r="C1535" s="143">
        <v>16.0</v>
      </c>
      <c r="D1535" s="143" t="s">
        <v>1961</v>
      </c>
      <c r="E1535" s="143">
        <v>8.0</v>
      </c>
    </row>
    <row r="1536">
      <c r="A1536" s="143" t="s">
        <v>265</v>
      </c>
      <c r="B1536" s="143">
        <v>10031.0</v>
      </c>
      <c r="C1536" s="143">
        <v>17.0</v>
      </c>
      <c r="D1536" s="143" t="s">
        <v>1962</v>
      </c>
      <c r="E1536" s="143">
        <v>8.0</v>
      </c>
    </row>
    <row r="1537">
      <c r="A1537" s="143" t="s">
        <v>265</v>
      </c>
      <c r="B1537" s="143">
        <v>10031.0</v>
      </c>
      <c r="C1537" s="143">
        <v>18.0</v>
      </c>
      <c r="D1537" s="143" t="s">
        <v>1963</v>
      </c>
      <c r="E1537" s="143">
        <v>8.0</v>
      </c>
    </row>
    <row r="1538">
      <c r="A1538" s="143" t="s">
        <v>265</v>
      </c>
      <c r="B1538" s="143">
        <v>10031.0</v>
      </c>
      <c r="C1538" s="143">
        <v>19.0</v>
      </c>
      <c r="D1538" s="143" t="s">
        <v>1964</v>
      </c>
      <c r="E1538" s="143">
        <v>8.0</v>
      </c>
    </row>
    <row r="1539">
      <c r="A1539" s="143" t="s">
        <v>265</v>
      </c>
      <c r="B1539" s="143">
        <v>10031.0</v>
      </c>
      <c r="C1539" s="143">
        <v>20.0</v>
      </c>
      <c r="D1539" s="143" t="s">
        <v>1965</v>
      </c>
      <c r="E1539" s="143">
        <v>8.0</v>
      </c>
    </row>
    <row r="1540">
      <c r="A1540" s="143" t="s">
        <v>265</v>
      </c>
      <c r="B1540" s="143">
        <v>10031.0</v>
      </c>
      <c r="C1540" s="143">
        <v>21.0</v>
      </c>
      <c r="D1540" s="143" t="s">
        <v>1966</v>
      </c>
      <c r="E1540" s="143">
        <v>2.0</v>
      </c>
    </row>
    <row r="1541">
      <c r="A1541" s="143" t="s">
        <v>265</v>
      </c>
      <c r="B1541" s="143">
        <v>10031.0</v>
      </c>
      <c r="C1541" s="143">
        <v>22.0</v>
      </c>
      <c r="D1541" s="143" t="s">
        <v>1967</v>
      </c>
      <c r="E1541" s="143">
        <v>2.0</v>
      </c>
    </row>
    <row r="1542">
      <c r="A1542" s="143" t="s">
        <v>265</v>
      </c>
      <c r="B1542" s="143">
        <v>10031.0</v>
      </c>
      <c r="C1542" s="143">
        <v>23.0</v>
      </c>
      <c r="D1542" s="143" t="s">
        <v>1968</v>
      </c>
      <c r="E1542" s="143">
        <v>2.0</v>
      </c>
    </row>
    <row r="1543">
      <c r="A1543" s="143" t="s">
        <v>265</v>
      </c>
      <c r="B1543" s="143">
        <v>10031.0</v>
      </c>
      <c r="C1543" s="143">
        <v>24.0</v>
      </c>
      <c r="D1543" s="143" t="s">
        <v>1969</v>
      </c>
      <c r="E1543" s="143">
        <v>2.0</v>
      </c>
    </row>
    <row r="1544">
      <c r="A1544" s="143" t="s">
        <v>265</v>
      </c>
      <c r="B1544" s="143">
        <v>10031.0</v>
      </c>
      <c r="C1544" s="143">
        <v>25.0</v>
      </c>
      <c r="D1544" s="143" t="s">
        <v>1970</v>
      </c>
      <c r="E1544" s="143">
        <v>2.0</v>
      </c>
    </row>
    <row r="1545">
      <c r="A1545" s="143" t="s">
        <v>265</v>
      </c>
      <c r="B1545" s="143">
        <v>10031.0</v>
      </c>
      <c r="C1545" s="143">
        <v>26.0</v>
      </c>
      <c r="D1545" s="143" t="s">
        <v>1971</v>
      </c>
      <c r="E1545" s="143">
        <v>2.0</v>
      </c>
    </row>
    <row r="1546">
      <c r="A1546" s="143" t="s">
        <v>265</v>
      </c>
      <c r="B1546" s="143">
        <v>10031.0</v>
      </c>
      <c r="C1546" s="143">
        <v>27.0</v>
      </c>
      <c r="D1546" s="143" t="s">
        <v>1972</v>
      </c>
      <c r="E1546" s="143">
        <v>2.0</v>
      </c>
    </row>
    <row r="1547">
      <c r="A1547" s="143" t="s">
        <v>265</v>
      </c>
      <c r="B1547" s="143">
        <v>10031.0</v>
      </c>
      <c r="C1547" s="143">
        <v>28.0</v>
      </c>
      <c r="D1547" s="143" t="s">
        <v>1973</v>
      </c>
      <c r="E1547" s="143">
        <v>2.0</v>
      </c>
    </row>
    <row r="1548">
      <c r="A1548" s="143" t="s">
        <v>265</v>
      </c>
      <c r="B1548" s="143">
        <v>10031.0</v>
      </c>
      <c r="C1548" s="143">
        <v>29.0</v>
      </c>
      <c r="D1548" s="143" t="s">
        <v>1974</v>
      </c>
      <c r="E1548" s="143">
        <v>2.0</v>
      </c>
    </row>
    <row r="1549">
      <c r="A1549" s="143" t="s">
        <v>265</v>
      </c>
      <c r="B1549" s="143">
        <v>10031.0</v>
      </c>
      <c r="C1549" s="143">
        <v>30.0</v>
      </c>
      <c r="D1549" s="143" t="s">
        <v>1975</v>
      </c>
      <c r="E1549" s="143">
        <v>2.0</v>
      </c>
    </row>
    <row r="1550">
      <c r="A1550" s="143" t="s">
        <v>265</v>
      </c>
      <c r="B1550" s="143">
        <v>10031.0</v>
      </c>
      <c r="C1550" s="143">
        <v>31.0</v>
      </c>
      <c r="D1550" s="143" t="s">
        <v>1976</v>
      </c>
      <c r="E1550" s="143">
        <v>3.0</v>
      </c>
    </row>
    <row r="1551">
      <c r="A1551" s="143" t="s">
        <v>265</v>
      </c>
      <c r="B1551" s="143">
        <v>10031.0</v>
      </c>
      <c r="C1551" s="143">
        <v>32.0</v>
      </c>
      <c r="D1551" s="143" t="s">
        <v>1977</v>
      </c>
      <c r="E1551" s="143">
        <v>3.0</v>
      </c>
    </row>
    <row r="1552">
      <c r="A1552" s="143" t="s">
        <v>265</v>
      </c>
      <c r="B1552" s="143">
        <v>10031.0</v>
      </c>
      <c r="C1552" s="143">
        <v>33.0</v>
      </c>
      <c r="D1552" s="143" t="s">
        <v>1978</v>
      </c>
      <c r="E1552" s="143">
        <v>3.0</v>
      </c>
    </row>
    <row r="1553">
      <c r="A1553" s="143" t="s">
        <v>265</v>
      </c>
      <c r="B1553" s="143">
        <v>10031.0</v>
      </c>
      <c r="C1553" s="143">
        <v>34.0</v>
      </c>
      <c r="D1553" s="143" t="s">
        <v>1979</v>
      </c>
      <c r="E1553" s="143">
        <v>3.0</v>
      </c>
    </row>
    <row r="1554">
      <c r="A1554" s="143" t="s">
        <v>265</v>
      </c>
      <c r="B1554" s="143">
        <v>10031.0</v>
      </c>
      <c r="C1554" s="143">
        <v>35.0</v>
      </c>
      <c r="D1554" s="143" t="s">
        <v>1980</v>
      </c>
      <c r="E1554" s="143">
        <v>3.0</v>
      </c>
    </row>
    <row r="1555">
      <c r="A1555" s="143" t="s">
        <v>265</v>
      </c>
      <c r="B1555" s="143">
        <v>10031.0</v>
      </c>
      <c r="C1555" s="143">
        <v>36.0</v>
      </c>
      <c r="D1555" s="143" t="s">
        <v>1981</v>
      </c>
      <c r="E1555" s="143">
        <v>3.0</v>
      </c>
    </row>
    <row r="1556">
      <c r="A1556" s="143" t="s">
        <v>265</v>
      </c>
      <c r="B1556" s="143">
        <v>10031.0</v>
      </c>
      <c r="C1556" s="143">
        <v>37.0</v>
      </c>
      <c r="D1556" s="143" t="s">
        <v>1982</v>
      </c>
      <c r="E1556" s="143">
        <v>3.0</v>
      </c>
    </row>
    <row r="1557">
      <c r="A1557" s="143" t="s">
        <v>265</v>
      </c>
      <c r="B1557" s="143">
        <v>10031.0</v>
      </c>
      <c r="C1557" s="143">
        <v>38.0</v>
      </c>
      <c r="D1557" s="143" t="s">
        <v>1983</v>
      </c>
      <c r="E1557" s="143">
        <v>3.0</v>
      </c>
    </row>
    <row r="1558">
      <c r="A1558" s="143" t="s">
        <v>265</v>
      </c>
      <c r="B1558" s="143">
        <v>10031.0</v>
      </c>
      <c r="C1558" s="143">
        <v>39.0</v>
      </c>
      <c r="D1558" s="143" t="s">
        <v>1984</v>
      </c>
      <c r="E1558" s="143">
        <v>3.0</v>
      </c>
    </row>
    <row r="1559">
      <c r="A1559" s="143" t="s">
        <v>265</v>
      </c>
      <c r="B1559" s="143">
        <v>10031.0</v>
      </c>
      <c r="C1559" s="143">
        <v>40.0</v>
      </c>
      <c r="D1559" s="143" t="s">
        <v>1985</v>
      </c>
      <c r="E1559" s="143">
        <v>3.0</v>
      </c>
    </row>
    <row r="1560">
      <c r="A1560" s="143" t="s">
        <v>265</v>
      </c>
      <c r="B1560" s="143">
        <v>10031.0</v>
      </c>
      <c r="C1560" s="143">
        <v>41.0</v>
      </c>
      <c r="D1560" s="143" t="s">
        <v>1986</v>
      </c>
      <c r="E1560" s="143">
        <v>5.0</v>
      </c>
    </row>
    <row r="1561">
      <c r="A1561" s="143" t="s">
        <v>265</v>
      </c>
      <c r="B1561" s="143">
        <v>10031.0</v>
      </c>
      <c r="C1561" s="143">
        <v>42.0</v>
      </c>
      <c r="D1561" s="143" t="s">
        <v>1987</v>
      </c>
      <c r="E1561" s="143">
        <v>5.0</v>
      </c>
    </row>
    <row r="1562">
      <c r="A1562" s="143" t="s">
        <v>265</v>
      </c>
      <c r="B1562" s="143">
        <v>10031.0</v>
      </c>
      <c r="C1562" s="143">
        <v>43.0</v>
      </c>
      <c r="D1562" s="143" t="s">
        <v>1988</v>
      </c>
      <c r="E1562" s="143">
        <v>5.0</v>
      </c>
    </row>
    <row r="1563">
      <c r="A1563" s="143" t="s">
        <v>265</v>
      </c>
      <c r="B1563" s="143">
        <v>10031.0</v>
      </c>
      <c r="C1563" s="143">
        <v>44.0</v>
      </c>
      <c r="D1563" s="143" t="s">
        <v>1989</v>
      </c>
      <c r="E1563" s="143">
        <v>5.0</v>
      </c>
    </row>
    <row r="1564">
      <c r="A1564" s="143" t="s">
        <v>265</v>
      </c>
      <c r="B1564" s="143">
        <v>10031.0</v>
      </c>
      <c r="C1564" s="143">
        <v>45.0</v>
      </c>
      <c r="D1564" s="143" t="s">
        <v>1990</v>
      </c>
      <c r="E1564" s="143">
        <v>5.0</v>
      </c>
    </row>
    <row r="1565">
      <c r="A1565" s="143" t="s">
        <v>265</v>
      </c>
      <c r="B1565" s="143">
        <v>10031.0</v>
      </c>
      <c r="C1565" s="143">
        <v>46.0</v>
      </c>
      <c r="D1565" s="143" t="s">
        <v>1991</v>
      </c>
      <c r="E1565" s="143">
        <v>5.0</v>
      </c>
    </row>
    <row r="1566">
      <c r="A1566" s="143" t="s">
        <v>265</v>
      </c>
      <c r="B1566" s="143">
        <v>10031.0</v>
      </c>
      <c r="C1566" s="143">
        <v>47.0</v>
      </c>
      <c r="D1566" s="143" t="s">
        <v>1992</v>
      </c>
      <c r="E1566" s="143">
        <v>5.0</v>
      </c>
    </row>
    <row r="1567">
      <c r="A1567" s="143" t="s">
        <v>265</v>
      </c>
      <c r="B1567" s="143">
        <v>10031.0</v>
      </c>
      <c r="C1567" s="143">
        <v>48.0</v>
      </c>
      <c r="D1567" s="143" t="s">
        <v>1993</v>
      </c>
      <c r="E1567" s="143">
        <v>5.0</v>
      </c>
    </row>
    <row r="1568">
      <c r="A1568" s="143" t="s">
        <v>265</v>
      </c>
      <c r="B1568" s="143">
        <v>10031.0</v>
      </c>
      <c r="C1568" s="143">
        <v>49.0</v>
      </c>
      <c r="D1568" s="143" t="s">
        <v>1994</v>
      </c>
      <c r="E1568" s="143">
        <v>5.0</v>
      </c>
    </row>
    <row r="1569">
      <c r="A1569" s="143" t="s">
        <v>265</v>
      </c>
      <c r="B1569" s="143">
        <v>10031.0</v>
      </c>
      <c r="C1569" s="143">
        <v>50.0</v>
      </c>
      <c r="D1569" s="143" t="s">
        <v>1995</v>
      </c>
      <c r="E1569" s="143">
        <v>5.0</v>
      </c>
    </row>
    <row r="1570">
      <c r="A1570" s="143" t="s">
        <v>267</v>
      </c>
      <c r="B1570" s="143">
        <v>10032.0</v>
      </c>
      <c r="C1570" s="143">
        <v>2.0</v>
      </c>
      <c r="D1570" s="143" t="s">
        <v>1996</v>
      </c>
      <c r="E1570" s="143">
        <v>3.0</v>
      </c>
    </row>
    <row r="1571">
      <c r="A1571" s="143" t="s">
        <v>267</v>
      </c>
      <c r="B1571" s="143">
        <v>10032.0</v>
      </c>
      <c r="C1571" s="143">
        <v>3.0</v>
      </c>
      <c r="D1571" s="143" t="s">
        <v>1997</v>
      </c>
      <c r="E1571" s="143">
        <v>3.0</v>
      </c>
    </row>
    <row r="1572">
      <c r="A1572" s="143" t="s">
        <v>267</v>
      </c>
      <c r="B1572" s="143">
        <v>10032.0</v>
      </c>
      <c r="C1572" s="143">
        <v>4.0</v>
      </c>
      <c r="D1572" s="143" t="s">
        <v>1998</v>
      </c>
      <c r="E1572" s="143">
        <v>3.0</v>
      </c>
    </row>
    <row r="1573">
      <c r="A1573" s="143" t="s">
        <v>267</v>
      </c>
      <c r="B1573" s="143">
        <v>10032.0</v>
      </c>
      <c r="C1573" s="143">
        <v>5.0</v>
      </c>
      <c r="D1573" s="143" t="s">
        <v>1999</v>
      </c>
      <c r="E1573" s="143">
        <v>3.0</v>
      </c>
    </row>
    <row r="1574">
      <c r="A1574" s="143" t="s">
        <v>267</v>
      </c>
      <c r="B1574" s="143">
        <v>10032.0</v>
      </c>
      <c r="C1574" s="143">
        <v>6.0</v>
      </c>
      <c r="D1574" s="143" t="s">
        <v>2000</v>
      </c>
      <c r="E1574" s="143">
        <v>4.0</v>
      </c>
    </row>
    <row r="1575">
      <c r="A1575" s="143" t="s">
        <v>267</v>
      </c>
      <c r="B1575" s="143">
        <v>10032.0</v>
      </c>
      <c r="C1575" s="143">
        <v>7.0</v>
      </c>
      <c r="D1575" s="143" t="s">
        <v>2001</v>
      </c>
      <c r="E1575" s="143">
        <v>4.0</v>
      </c>
    </row>
    <row r="1576">
      <c r="A1576" s="143" t="s">
        <v>267</v>
      </c>
      <c r="B1576" s="143">
        <v>10032.0</v>
      </c>
      <c r="C1576" s="143">
        <v>8.0</v>
      </c>
      <c r="D1576" s="143" t="s">
        <v>2002</v>
      </c>
      <c r="E1576" s="143">
        <v>4.0</v>
      </c>
    </row>
    <row r="1577">
      <c r="A1577" s="143" t="s">
        <v>267</v>
      </c>
      <c r="B1577" s="143">
        <v>10032.0</v>
      </c>
      <c r="C1577" s="143">
        <v>9.0</v>
      </c>
      <c r="D1577" s="143" t="s">
        <v>2003</v>
      </c>
      <c r="E1577" s="143">
        <v>4.0</v>
      </c>
    </row>
    <row r="1578">
      <c r="A1578" s="143" t="s">
        <v>267</v>
      </c>
      <c r="B1578" s="143">
        <v>10032.0</v>
      </c>
      <c r="C1578" s="143">
        <v>10.0</v>
      </c>
      <c r="D1578" s="143" t="s">
        <v>2004</v>
      </c>
      <c r="E1578" s="143">
        <v>4.0</v>
      </c>
    </row>
    <row r="1579">
      <c r="A1579" s="143" t="s">
        <v>267</v>
      </c>
      <c r="B1579" s="143">
        <v>10032.0</v>
      </c>
      <c r="C1579" s="143">
        <v>11.0</v>
      </c>
      <c r="D1579" s="143" t="s">
        <v>2005</v>
      </c>
      <c r="E1579" s="143">
        <v>6.0</v>
      </c>
    </row>
    <row r="1580">
      <c r="A1580" s="143" t="s">
        <v>267</v>
      </c>
      <c r="B1580" s="143">
        <v>10032.0</v>
      </c>
      <c r="C1580" s="143">
        <v>12.0</v>
      </c>
      <c r="D1580" s="143" t="s">
        <v>2006</v>
      </c>
      <c r="E1580" s="143">
        <v>6.0</v>
      </c>
    </row>
    <row r="1581">
      <c r="A1581" s="143" t="s">
        <v>267</v>
      </c>
      <c r="B1581" s="143">
        <v>10032.0</v>
      </c>
      <c r="C1581" s="143">
        <v>13.0</v>
      </c>
      <c r="D1581" s="143" t="s">
        <v>2007</v>
      </c>
      <c r="E1581" s="143">
        <v>6.0</v>
      </c>
    </row>
    <row r="1582">
      <c r="A1582" s="143" t="s">
        <v>267</v>
      </c>
      <c r="B1582" s="143">
        <v>10032.0</v>
      </c>
      <c r="C1582" s="143">
        <v>14.0</v>
      </c>
      <c r="D1582" s="143" t="s">
        <v>2008</v>
      </c>
      <c r="E1582" s="143">
        <v>6.0</v>
      </c>
    </row>
    <row r="1583">
      <c r="A1583" s="143" t="s">
        <v>267</v>
      </c>
      <c r="B1583" s="143">
        <v>10032.0</v>
      </c>
      <c r="C1583" s="143">
        <v>15.0</v>
      </c>
      <c r="D1583" s="143" t="s">
        <v>2009</v>
      </c>
      <c r="E1583" s="143">
        <v>6.0</v>
      </c>
    </row>
    <row r="1584">
      <c r="A1584" s="143" t="s">
        <v>267</v>
      </c>
      <c r="B1584" s="143">
        <v>10032.0</v>
      </c>
      <c r="C1584" s="143">
        <v>16.0</v>
      </c>
      <c r="D1584" s="143" t="s">
        <v>2010</v>
      </c>
      <c r="E1584" s="143">
        <v>7.0</v>
      </c>
    </row>
    <row r="1585">
      <c r="A1585" s="143" t="s">
        <v>267</v>
      </c>
      <c r="B1585" s="143">
        <v>10032.0</v>
      </c>
      <c r="C1585" s="143">
        <v>17.0</v>
      </c>
      <c r="D1585" s="143" t="s">
        <v>2011</v>
      </c>
      <c r="E1585" s="143">
        <v>7.0</v>
      </c>
    </row>
    <row r="1586">
      <c r="A1586" s="143" t="s">
        <v>267</v>
      </c>
      <c r="B1586" s="143">
        <v>10032.0</v>
      </c>
      <c r="C1586" s="143">
        <v>18.0</v>
      </c>
      <c r="D1586" s="143" t="s">
        <v>2012</v>
      </c>
      <c r="E1586" s="143">
        <v>7.0</v>
      </c>
    </row>
    <row r="1587">
      <c r="A1587" s="143" t="s">
        <v>267</v>
      </c>
      <c r="B1587" s="143">
        <v>10032.0</v>
      </c>
      <c r="C1587" s="143">
        <v>19.0</v>
      </c>
      <c r="D1587" s="143" t="s">
        <v>2013</v>
      </c>
      <c r="E1587" s="143">
        <v>7.0</v>
      </c>
    </row>
    <row r="1588">
      <c r="A1588" s="143" t="s">
        <v>267</v>
      </c>
      <c r="B1588" s="143">
        <v>10032.0</v>
      </c>
      <c r="C1588" s="143">
        <v>20.0</v>
      </c>
      <c r="D1588" s="143" t="s">
        <v>2014</v>
      </c>
      <c r="E1588" s="143">
        <v>7.0</v>
      </c>
    </row>
    <row r="1589">
      <c r="A1589" s="143" t="s">
        <v>267</v>
      </c>
      <c r="B1589" s="143">
        <v>10032.0</v>
      </c>
      <c r="C1589" s="143">
        <v>21.0</v>
      </c>
      <c r="D1589" s="143" t="s">
        <v>2015</v>
      </c>
      <c r="E1589" s="143">
        <v>2.0</v>
      </c>
    </row>
    <row r="1590">
      <c r="A1590" s="143" t="s">
        <v>267</v>
      </c>
      <c r="B1590" s="143">
        <v>10032.0</v>
      </c>
      <c r="C1590" s="143">
        <v>22.0</v>
      </c>
      <c r="D1590" s="143" t="s">
        <v>2016</v>
      </c>
      <c r="E1590" s="143">
        <v>2.0</v>
      </c>
    </row>
    <row r="1591">
      <c r="A1591" s="143" t="s">
        <v>267</v>
      </c>
      <c r="B1591" s="143">
        <v>10032.0</v>
      </c>
      <c r="C1591" s="143">
        <v>23.0</v>
      </c>
      <c r="D1591" s="143" t="s">
        <v>2017</v>
      </c>
      <c r="E1591" s="143">
        <v>2.0</v>
      </c>
    </row>
    <row r="1592">
      <c r="A1592" s="143" t="s">
        <v>267</v>
      </c>
      <c r="B1592" s="143">
        <v>10032.0</v>
      </c>
      <c r="C1592" s="143">
        <v>24.0</v>
      </c>
      <c r="D1592" s="143" t="s">
        <v>2018</v>
      </c>
      <c r="E1592" s="143">
        <v>2.0</v>
      </c>
    </row>
    <row r="1593">
      <c r="A1593" s="143" t="s">
        <v>267</v>
      </c>
      <c r="B1593" s="143">
        <v>10032.0</v>
      </c>
      <c r="C1593" s="143">
        <v>25.0</v>
      </c>
      <c r="D1593" s="143" t="s">
        <v>2019</v>
      </c>
      <c r="E1593" s="143">
        <v>2.0</v>
      </c>
    </row>
    <row r="1594">
      <c r="A1594" s="143" t="s">
        <v>267</v>
      </c>
      <c r="B1594" s="143">
        <v>10032.0</v>
      </c>
      <c r="C1594" s="143">
        <v>26.0</v>
      </c>
      <c r="D1594" s="143" t="s">
        <v>2020</v>
      </c>
      <c r="E1594" s="143">
        <v>2.0</v>
      </c>
    </row>
    <row r="1595">
      <c r="A1595" s="143" t="s">
        <v>267</v>
      </c>
      <c r="B1595" s="143">
        <v>10032.0</v>
      </c>
      <c r="C1595" s="143">
        <v>27.0</v>
      </c>
      <c r="D1595" s="143" t="s">
        <v>2021</v>
      </c>
      <c r="E1595" s="143">
        <v>2.0</v>
      </c>
    </row>
    <row r="1596">
      <c r="A1596" s="143" t="s">
        <v>267</v>
      </c>
      <c r="B1596" s="143">
        <v>10032.0</v>
      </c>
      <c r="C1596" s="143">
        <v>28.0</v>
      </c>
      <c r="D1596" s="143" t="s">
        <v>2022</v>
      </c>
      <c r="E1596" s="143">
        <v>2.0</v>
      </c>
    </row>
    <row r="1597">
      <c r="A1597" s="143" t="s">
        <v>267</v>
      </c>
      <c r="B1597" s="143">
        <v>10032.0</v>
      </c>
      <c r="C1597" s="143">
        <v>29.0</v>
      </c>
      <c r="D1597" s="143" t="s">
        <v>2023</v>
      </c>
      <c r="E1597" s="143">
        <v>2.0</v>
      </c>
    </row>
    <row r="1598">
      <c r="A1598" s="143" t="s">
        <v>267</v>
      </c>
      <c r="B1598" s="143">
        <v>10032.0</v>
      </c>
      <c r="C1598" s="143">
        <v>30.0</v>
      </c>
      <c r="D1598" s="143" t="s">
        <v>2024</v>
      </c>
      <c r="E1598" s="143">
        <v>2.0</v>
      </c>
    </row>
    <row r="1599">
      <c r="A1599" s="143" t="s">
        <v>267</v>
      </c>
      <c r="B1599" s="143">
        <v>10032.0</v>
      </c>
      <c r="C1599" s="143">
        <v>31.0</v>
      </c>
      <c r="D1599" s="143" t="s">
        <v>2025</v>
      </c>
      <c r="E1599" s="143">
        <v>3.0</v>
      </c>
    </row>
    <row r="1600">
      <c r="A1600" s="143" t="s">
        <v>267</v>
      </c>
      <c r="B1600" s="143">
        <v>10032.0</v>
      </c>
      <c r="C1600" s="143">
        <v>32.0</v>
      </c>
      <c r="D1600" s="143" t="s">
        <v>2026</v>
      </c>
      <c r="E1600" s="143">
        <v>3.0</v>
      </c>
    </row>
    <row r="1601">
      <c r="A1601" s="143" t="s">
        <v>267</v>
      </c>
      <c r="B1601" s="143">
        <v>10032.0</v>
      </c>
      <c r="C1601" s="143">
        <v>33.0</v>
      </c>
      <c r="D1601" s="143" t="s">
        <v>2027</v>
      </c>
      <c r="E1601" s="143">
        <v>3.0</v>
      </c>
    </row>
    <row r="1602">
      <c r="A1602" s="143" t="s">
        <v>267</v>
      </c>
      <c r="B1602" s="143">
        <v>10032.0</v>
      </c>
      <c r="C1602" s="143">
        <v>34.0</v>
      </c>
      <c r="D1602" s="143" t="s">
        <v>2028</v>
      </c>
      <c r="E1602" s="143">
        <v>3.0</v>
      </c>
    </row>
    <row r="1603">
      <c r="A1603" s="143" t="s">
        <v>267</v>
      </c>
      <c r="B1603" s="143">
        <v>10032.0</v>
      </c>
      <c r="C1603" s="143">
        <v>35.0</v>
      </c>
      <c r="D1603" s="143" t="s">
        <v>2029</v>
      </c>
      <c r="E1603" s="143">
        <v>3.0</v>
      </c>
    </row>
    <row r="1604">
      <c r="A1604" s="143" t="s">
        <v>267</v>
      </c>
      <c r="B1604" s="143">
        <v>10032.0</v>
      </c>
      <c r="C1604" s="143">
        <v>36.0</v>
      </c>
      <c r="D1604" s="143" t="s">
        <v>2030</v>
      </c>
      <c r="E1604" s="143">
        <v>3.0</v>
      </c>
    </row>
    <row r="1605">
      <c r="A1605" s="143" t="s">
        <v>267</v>
      </c>
      <c r="B1605" s="143">
        <v>10032.0</v>
      </c>
      <c r="C1605" s="143">
        <v>37.0</v>
      </c>
      <c r="D1605" s="143" t="s">
        <v>2031</v>
      </c>
      <c r="E1605" s="143">
        <v>3.0</v>
      </c>
    </row>
    <row r="1606">
      <c r="A1606" s="143" t="s">
        <v>267</v>
      </c>
      <c r="B1606" s="143">
        <v>10032.0</v>
      </c>
      <c r="C1606" s="143">
        <v>38.0</v>
      </c>
      <c r="D1606" s="143" t="s">
        <v>2032</v>
      </c>
      <c r="E1606" s="143">
        <v>3.0</v>
      </c>
    </row>
    <row r="1607">
      <c r="A1607" s="143" t="s">
        <v>267</v>
      </c>
      <c r="B1607" s="143">
        <v>10032.0</v>
      </c>
      <c r="C1607" s="143">
        <v>39.0</v>
      </c>
      <c r="D1607" s="143" t="s">
        <v>2033</v>
      </c>
      <c r="E1607" s="143">
        <v>3.0</v>
      </c>
    </row>
    <row r="1608">
      <c r="A1608" s="143" t="s">
        <v>267</v>
      </c>
      <c r="B1608" s="143">
        <v>10032.0</v>
      </c>
      <c r="C1608" s="143">
        <v>40.0</v>
      </c>
      <c r="D1608" s="143" t="s">
        <v>2034</v>
      </c>
      <c r="E1608" s="143">
        <v>3.0</v>
      </c>
    </row>
    <row r="1609">
      <c r="A1609" s="143" t="s">
        <v>267</v>
      </c>
      <c r="B1609" s="143">
        <v>10032.0</v>
      </c>
      <c r="C1609" s="143">
        <v>41.0</v>
      </c>
      <c r="D1609" s="143" t="s">
        <v>2035</v>
      </c>
      <c r="E1609" s="143">
        <v>5.0</v>
      </c>
    </row>
    <row r="1610">
      <c r="A1610" s="143" t="s">
        <v>267</v>
      </c>
      <c r="B1610" s="143">
        <v>10032.0</v>
      </c>
      <c r="C1610" s="143">
        <v>42.0</v>
      </c>
      <c r="D1610" s="143" t="s">
        <v>2036</v>
      </c>
      <c r="E1610" s="143">
        <v>5.0</v>
      </c>
    </row>
    <row r="1611">
      <c r="A1611" s="143" t="s">
        <v>267</v>
      </c>
      <c r="B1611" s="143">
        <v>10032.0</v>
      </c>
      <c r="C1611" s="143">
        <v>43.0</v>
      </c>
      <c r="D1611" s="143" t="s">
        <v>2037</v>
      </c>
      <c r="E1611" s="143">
        <v>5.0</v>
      </c>
    </row>
    <row r="1612">
      <c r="A1612" s="143" t="s">
        <v>267</v>
      </c>
      <c r="B1612" s="143">
        <v>10032.0</v>
      </c>
      <c r="C1612" s="143">
        <v>44.0</v>
      </c>
      <c r="D1612" s="143" t="s">
        <v>2038</v>
      </c>
      <c r="E1612" s="143">
        <v>5.0</v>
      </c>
    </row>
    <row r="1613">
      <c r="A1613" s="143" t="s">
        <v>267</v>
      </c>
      <c r="B1613" s="143">
        <v>10032.0</v>
      </c>
      <c r="C1613" s="143">
        <v>45.0</v>
      </c>
      <c r="D1613" s="143" t="s">
        <v>2039</v>
      </c>
      <c r="E1613" s="143">
        <v>5.0</v>
      </c>
    </row>
    <row r="1614">
      <c r="A1614" s="143" t="s">
        <v>267</v>
      </c>
      <c r="B1614" s="143">
        <v>10032.0</v>
      </c>
      <c r="C1614" s="143">
        <v>46.0</v>
      </c>
      <c r="D1614" s="143" t="s">
        <v>2040</v>
      </c>
      <c r="E1614" s="143">
        <v>5.0</v>
      </c>
    </row>
    <row r="1615">
      <c r="A1615" s="143" t="s">
        <v>267</v>
      </c>
      <c r="B1615" s="143">
        <v>10032.0</v>
      </c>
      <c r="C1615" s="143">
        <v>47.0</v>
      </c>
      <c r="D1615" s="143" t="s">
        <v>2041</v>
      </c>
      <c r="E1615" s="143">
        <v>5.0</v>
      </c>
    </row>
    <row r="1616">
      <c r="A1616" s="143" t="s">
        <v>267</v>
      </c>
      <c r="B1616" s="143">
        <v>10032.0</v>
      </c>
      <c r="C1616" s="143">
        <v>48.0</v>
      </c>
      <c r="D1616" s="143" t="s">
        <v>2042</v>
      </c>
      <c r="E1616" s="143">
        <v>5.0</v>
      </c>
    </row>
    <row r="1617">
      <c r="A1617" s="143" t="s">
        <v>267</v>
      </c>
      <c r="B1617" s="143">
        <v>10032.0</v>
      </c>
      <c r="C1617" s="143">
        <v>49.0</v>
      </c>
      <c r="D1617" s="143" t="s">
        <v>2043</v>
      </c>
      <c r="E1617" s="143">
        <v>5.0</v>
      </c>
    </row>
    <row r="1618">
      <c r="A1618" s="143" t="s">
        <v>267</v>
      </c>
      <c r="B1618" s="143">
        <v>10032.0</v>
      </c>
      <c r="C1618" s="143">
        <v>50.0</v>
      </c>
      <c r="D1618" s="143" t="s">
        <v>2044</v>
      </c>
      <c r="E1618" s="143">
        <v>5.0</v>
      </c>
    </row>
    <row r="1619">
      <c r="A1619" s="143" t="s">
        <v>269</v>
      </c>
      <c r="B1619" s="143">
        <v>13000.0</v>
      </c>
      <c r="C1619" s="143">
        <v>2.0</v>
      </c>
      <c r="D1619" s="143" t="s">
        <v>2045</v>
      </c>
      <c r="E1619" s="143">
        <v>1.0</v>
      </c>
    </row>
    <row r="1620">
      <c r="A1620" s="143" t="s">
        <v>269</v>
      </c>
      <c r="B1620" s="143">
        <v>13000.0</v>
      </c>
      <c r="C1620" s="143">
        <v>3.0</v>
      </c>
      <c r="D1620" s="143" t="s">
        <v>2046</v>
      </c>
      <c r="E1620" s="143">
        <v>1.0</v>
      </c>
    </row>
    <row r="1621">
      <c r="A1621" s="143" t="s">
        <v>269</v>
      </c>
      <c r="B1621" s="143">
        <v>13000.0</v>
      </c>
      <c r="C1621" s="143">
        <v>4.0</v>
      </c>
      <c r="D1621" s="143" t="s">
        <v>2047</v>
      </c>
      <c r="E1621" s="143">
        <v>1.0</v>
      </c>
    </row>
    <row r="1622">
      <c r="A1622" s="143" t="s">
        <v>269</v>
      </c>
      <c r="B1622" s="143">
        <v>13000.0</v>
      </c>
      <c r="C1622" s="143">
        <v>5.0</v>
      </c>
      <c r="D1622" s="143" t="s">
        <v>2048</v>
      </c>
      <c r="E1622" s="143">
        <v>1.0</v>
      </c>
    </row>
    <row r="1623">
      <c r="A1623" s="143" t="s">
        <v>269</v>
      </c>
      <c r="B1623" s="143">
        <v>13000.0</v>
      </c>
      <c r="C1623" s="143">
        <v>6.0</v>
      </c>
      <c r="D1623" s="143" t="s">
        <v>2049</v>
      </c>
      <c r="E1623" s="143">
        <v>1.0</v>
      </c>
    </row>
    <row r="1624">
      <c r="A1624" s="143" t="s">
        <v>269</v>
      </c>
      <c r="B1624" s="143">
        <v>13000.0</v>
      </c>
      <c r="C1624" s="143">
        <v>7.0</v>
      </c>
      <c r="D1624" s="143" t="s">
        <v>2050</v>
      </c>
      <c r="E1624" s="143">
        <v>1.0</v>
      </c>
    </row>
    <row r="1625">
      <c r="A1625" s="143" t="s">
        <v>269</v>
      </c>
      <c r="B1625" s="143">
        <v>13000.0</v>
      </c>
      <c r="C1625" s="143">
        <v>8.0</v>
      </c>
      <c r="D1625" s="143" t="s">
        <v>2051</v>
      </c>
      <c r="E1625" s="143">
        <v>1.0</v>
      </c>
    </row>
    <row r="1626">
      <c r="A1626" s="143" t="s">
        <v>269</v>
      </c>
      <c r="B1626" s="143">
        <v>13000.0</v>
      </c>
      <c r="C1626" s="143">
        <v>9.0</v>
      </c>
      <c r="D1626" s="143" t="s">
        <v>2052</v>
      </c>
      <c r="E1626" s="143">
        <v>1.0</v>
      </c>
    </row>
    <row r="1627">
      <c r="A1627" s="143" t="s">
        <v>269</v>
      </c>
      <c r="B1627" s="143">
        <v>13000.0</v>
      </c>
      <c r="C1627" s="143">
        <v>10.0</v>
      </c>
      <c r="D1627" s="143" t="s">
        <v>2053</v>
      </c>
      <c r="E1627" s="143">
        <v>1.0</v>
      </c>
    </row>
    <row r="1628">
      <c r="A1628" s="143" t="s">
        <v>269</v>
      </c>
      <c r="B1628" s="143">
        <v>13000.0</v>
      </c>
      <c r="C1628" s="143">
        <v>11.0</v>
      </c>
      <c r="D1628" s="143" t="s">
        <v>2054</v>
      </c>
      <c r="E1628" s="143">
        <v>2.0</v>
      </c>
    </row>
    <row r="1629">
      <c r="A1629" s="143" t="s">
        <v>269</v>
      </c>
      <c r="B1629" s="143">
        <v>13000.0</v>
      </c>
      <c r="C1629" s="143">
        <v>12.0</v>
      </c>
      <c r="D1629" s="143" t="s">
        <v>2055</v>
      </c>
      <c r="E1629" s="143">
        <v>2.0</v>
      </c>
    </row>
    <row r="1630">
      <c r="A1630" s="143" t="s">
        <v>269</v>
      </c>
      <c r="B1630" s="143">
        <v>13000.0</v>
      </c>
      <c r="C1630" s="143">
        <v>13.0</v>
      </c>
      <c r="D1630" s="143" t="s">
        <v>2056</v>
      </c>
      <c r="E1630" s="143">
        <v>2.0</v>
      </c>
    </row>
    <row r="1631">
      <c r="A1631" s="143" t="s">
        <v>269</v>
      </c>
      <c r="B1631" s="143">
        <v>13000.0</v>
      </c>
      <c r="C1631" s="143">
        <v>14.0</v>
      </c>
      <c r="D1631" s="143" t="s">
        <v>2057</v>
      </c>
      <c r="E1631" s="143">
        <v>2.0</v>
      </c>
    </row>
    <row r="1632">
      <c r="A1632" s="143" t="s">
        <v>269</v>
      </c>
      <c r="B1632" s="143">
        <v>13000.0</v>
      </c>
      <c r="C1632" s="143">
        <v>15.0</v>
      </c>
      <c r="D1632" s="143" t="s">
        <v>2058</v>
      </c>
      <c r="E1632" s="143">
        <v>2.0</v>
      </c>
    </row>
    <row r="1633">
      <c r="A1633" s="143" t="s">
        <v>269</v>
      </c>
      <c r="B1633" s="143">
        <v>13000.0</v>
      </c>
      <c r="C1633" s="143">
        <v>16.0</v>
      </c>
      <c r="D1633" s="143" t="s">
        <v>2059</v>
      </c>
      <c r="E1633" s="143">
        <v>2.0</v>
      </c>
    </row>
    <row r="1634">
      <c r="A1634" s="143" t="s">
        <v>269</v>
      </c>
      <c r="B1634" s="143">
        <v>13000.0</v>
      </c>
      <c r="C1634" s="143">
        <v>17.0</v>
      </c>
      <c r="D1634" s="143" t="s">
        <v>2060</v>
      </c>
      <c r="E1634" s="143">
        <v>2.0</v>
      </c>
    </row>
    <row r="1635">
      <c r="A1635" s="143" t="s">
        <v>269</v>
      </c>
      <c r="B1635" s="143">
        <v>13000.0</v>
      </c>
      <c r="C1635" s="143">
        <v>18.0</v>
      </c>
      <c r="D1635" s="143" t="s">
        <v>2061</v>
      </c>
      <c r="E1635" s="143">
        <v>2.0</v>
      </c>
    </row>
    <row r="1636">
      <c r="A1636" s="143" t="s">
        <v>269</v>
      </c>
      <c r="B1636" s="143">
        <v>13000.0</v>
      </c>
      <c r="C1636" s="143">
        <v>19.0</v>
      </c>
      <c r="D1636" s="143" t="s">
        <v>2062</v>
      </c>
      <c r="E1636" s="143">
        <v>2.0</v>
      </c>
    </row>
    <row r="1637">
      <c r="A1637" s="143" t="s">
        <v>269</v>
      </c>
      <c r="B1637" s="143">
        <v>13000.0</v>
      </c>
      <c r="C1637" s="143">
        <v>20.0</v>
      </c>
      <c r="D1637" s="143" t="s">
        <v>2063</v>
      </c>
      <c r="E1637" s="143">
        <v>2.0</v>
      </c>
    </row>
    <row r="1638">
      <c r="A1638" s="143" t="s">
        <v>269</v>
      </c>
      <c r="B1638" s="143">
        <v>13000.0</v>
      </c>
      <c r="C1638" s="143">
        <v>21.0</v>
      </c>
      <c r="D1638" s="143" t="s">
        <v>2064</v>
      </c>
      <c r="E1638" s="143">
        <v>1.0</v>
      </c>
    </row>
    <row r="1639">
      <c r="A1639" s="143" t="s">
        <v>269</v>
      </c>
      <c r="B1639" s="143">
        <v>13000.0</v>
      </c>
      <c r="C1639" s="143">
        <v>22.0</v>
      </c>
      <c r="D1639" s="143" t="s">
        <v>2065</v>
      </c>
      <c r="E1639" s="143">
        <v>1.0</v>
      </c>
    </row>
    <row r="1640">
      <c r="A1640" s="143" t="s">
        <v>269</v>
      </c>
      <c r="B1640" s="143">
        <v>13000.0</v>
      </c>
      <c r="C1640" s="143">
        <v>23.0</v>
      </c>
      <c r="D1640" s="143" t="s">
        <v>2066</v>
      </c>
      <c r="E1640" s="143">
        <v>1.0</v>
      </c>
    </row>
    <row r="1641">
      <c r="A1641" s="143" t="s">
        <v>269</v>
      </c>
      <c r="B1641" s="143">
        <v>13000.0</v>
      </c>
      <c r="C1641" s="143">
        <v>24.0</v>
      </c>
      <c r="D1641" s="143" t="s">
        <v>2067</v>
      </c>
      <c r="E1641" s="143">
        <v>1.0</v>
      </c>
    </row>
    <row r="1642">
      <c r="A1642" s="143" t="s">
        <v>269</v>
      </c>
      <c r="B1642" s="143">
        <v>13000.0</v>
      </c>
      <c r="C1642" s="143">
        <v>25.0</v>
      </c>
      <c r="D1642" s="143" t="s">
        <v>2068</v>
      </c>
      <c r="E1642" s="143">
        <v>1.0</v>
      </c>
    </row>
    <row r="1643">
      <c r="A1643" s="143" t="s">
        <v>269</v>
      </c>
      <c r="B1643" s="143">
        <v>13000.0</v>
      </c>
      <c r="C1643" s="143">
        <v>26.0</v>
      </c>
      <c r="D1643" s="143" t="s">
        <v>2069</v>
      </c>
      <c r="E1643" s="143">
        <v>1.0</v>
      </c>
    </row>
    <row r="1644">
      <c r="A1644" s="143" t="s">
        <v>269</v>
      </c>
      <c r="B1644" s="143">
        <v>13000.0</v>
      </c>
      <c r="C1644" s="143">
        <v>27.0</v>
      </c>
      <c r="D1644" s="143" t="s">
        <v>2070</v>
      </c>
      <c r="E1644" s="143">
        <v>1.0</v>
      </c>
    </row>
    <row r="1645">
      <c r="A1645" s="143" t="s">
        <v>269</v>
      </c>
      <c r="B1645" s="143">
        <v>13000.0</v>
      </c>
      <c r="C1645" s="143">
        <v>28.0</v>
      </c>
      <c r="D1645" s="143" t="s">
        <v>2071</v>
      </c>
      <c r="E1645" s="143">
        <v>1.0</v>
      </c>
    </row>
    <row r="1646">
      <c r="A1646" s="143" t="s">
        <v>269</v>
      </c>
      <c r="B1646" s="143">
        <v>13000.0</v>
      </c>
      <c r="C1646" s="143">
        <v>29.0</v>
      </c>
      <c r="D1646" s="143" t="s">
        <v>2072</v>
      </c>
      <c r="E1646" s="143">
        <v>1.0</v>
      </c>
    </row>
    <row r="1647">
      <c r="A1647" s="143" t="s">
        <v>269</v>
      </c>
      <c r="B1647" s="143">
        <v>13000.0</v>
      </c>
      <c r="C1647" s="143">
        <v>30.0</v>
      </c>
      <c r="D1647" s="143" t="s">
        <v>2073</v>
      </c>
      <c r="E1647" s="143">
        <v>1.0</v>
      </c>
    </row>
    <row r="1648">
      <c r="A1648" s="143" t="s">
        <v>269</v>
      </c>
      <c r="B1648" s="143">
        <v>13000.0</v>
      </c>
      <c r="C1648" s="143">
        <v>31.0</v>
      </c>
      <c r="D1648" s="143" t="s">
        <v>2074</v>
      </c>
      <c r="E1648" s="143">
        <v>1.0</v>
      </c>
    </row>
    <row r="1649">
      <c r="A1649" s="143" t="s">
        <v>269</v>
      </c>
      <c r="B1649" s="143">
        <v>13000.0</v>
      </c>
      <c r="C1649" s="143">
        <v>32.0</v>
      </c>
      <c r="D1649" s="143" t="s">
        <v>2075</v>
      </c>
      <c r="E1649" s="143">
        <v>1.0</v>
      </c>
    </row>
    <row r="1650">
      <c r="A1650" s="143" t="s">
        <v>269</v>
      </c>
      <c r="B1650" s="143">
        <v>13000.0</v>
      </c>
      <c r="C1650" s="143">
        <v>33.0</v>
      </c>
      <c r="D1650" s="143" t="s">
        <v>2076</v>
      </c>
      <c r="E1650" s="143">
        <v>1.0</v>
      </c>
    </row>
    <row r="1651">
      <c r="A1651" s="143" t="s">
        <v>269</v>
      </c>
      <c r="B1651" s="143">
        <v>13000.0</v>
      </c>
      <c r="C1651" s="143">
        <v>34.0</v>
      </c>
      <c r="D1651" s="143" t="s">
        <v>2077</v>
      </c>
      <c r="E1651" s="143">
        <v>1.0</v>
      </c>
    </row>
    <row r="1652">
      <c r="A1652" s="143" t="s">
        <v>269</v>
      </c>
      <c r="B1652" s="143">
        <v>13000.0</v>
      </c>
      <c r="C1652" s="143">
        <v>35.0</v>
      </c>
      <c r="D1652" s="143" t="s">
        <v>2078</v>
      </c>
      <c r="E1652" s="143">
        <v>1.0</v>
      </c>
    </row>
    <row r="1653">
      <c r="A1653" s="143" t="s">
        <v>269</v>
      </c>
      <c r="B1653" s="143">
        <v>13000.0</v>
      </c>
      <c r="C1653" s="143">
        <v>36.0</v>
      </c>
      <c r="D1653" s="143" t="s">
        <v>2079</v>
      </c>
      <c r="E1653" s="143">
        <v>1.0</v>
      </c>
    </row>
    <row r="1654">
      <c r="A1654" s="143" t="s">
        <v>269</v>
      </c>
      <c r="B1654" s="143">
        <v>13000.0</v>
      </c>
      <c r="C1654" s="143">
        <v>37.0</v>
      </c>
      <c r="D1654" s="143" t="s">
        <v>2080</v>
      </c>
      <c r="E1654" s="143">
        <v>1.0</v>
      </c>
    </row>
    <row r="1655">
      <c r="A1655" s="143" t="s">
        <v>269</v>
      </c>
      <c r="B1655" s="143">
        <v>13000.0</v>
      </c>
      <c r="C1655" s="143">
        <v>38.0</v>
      </c>
      <c r="D1655" s="143" t="s">
        <v>2081</v>
      </c>
      <c r="E1655" s="143">
        <v>1.0</v>
      </c>
    </row>
    <row r="1656">
      <c r="A1656" s="143" t="s">
        <v>269</v>
      </c>
      <c r="B1656" s="143">
        <v>13000.0</v>
      </c>
      <c r="C1656" s="143">
        <v>39.0</v>
      </c>
      <c r="D1656" s="143" t="s">
        <v>2082</v>
      </c>
      <c r="E1656" s="143">
        <v>1.0</v>
      </c>
    </row>
    <row r="1657">
      <c r="A1657" s="143" t="s">
        <v>269</v>
      </c>
      <c r="B1657" s="143">
        <v>13000.0</v>
      </c>
      <c r="C1657" s="143">
        <v>40.0</v>
      </c>
      <c r="D1657" s="143" t="s">
        <v>2083</v>
      </c>
      <c r="E1657" s="143">
        <v>1.0</v>
      </c>
    </row>
    <row r="1658">
      <c r="A1658" s="143" t="s">
        <v>269</v>
      </c>
      <c r="B1658" s="143">
        <v>13000.0</v>
      </c>
      <c r="C1658" s="143">
        <v>41.0</v>
      </c>
      <c r="D1658" s="143" t="s">
        <v>2084</v>
      </c>
      <c r="E1658" s="143">
        <v>1.0</v>
      </c>
    </row>
    <row r="1659">
      <c r="A1659" s="143" t="s">
        <v>269</v>
      </c>
      <c r="B1659" s="143">
        <v>13000.0</v>
      </c>
      <c r="C1659" s="143">
        <v>42.0</v>
      </c>
      <c r="D1659" s="143" t="s">
        <v>2085</v>
      </c>
      <c r="E1659" s="143">
        <v>1.0</v>
      </c>
    </row>
    <row r="1660">
      <c r="A1660" s="143" t="s">
        <v>269</v>
      </c>
      <c r="B1660" s="143">
        <v>13000.0</v>
      </c>
      <c r="C1660" s="143">
        <v>43.0</v>
      </c>
      <c r="D1660" s="143" t="s">
        <v>2086</v>
      </c>
      <c r="E1660" s="143">
        <v>1.0</v>
      </c>
    </row>
    <row r="1661">
      <c r="A1661" s="143" t="s">
        <v>269</v>
      </c>
      <c r="B1661" s="143">
        <v>13000.0</v>
      </c>
      <c r="C1661" s="143">
        <v>44.0</v>
      </c>
      <c r="D1661" s="143" t="s">
        <v>2087</v>
      </c>
      <c r="E1661" s="143">
        <v>1.0</v>
      </c>
    </row>
    <row r="1662">
      <c r="A1662" s="143" t="s">
        <v>269</v>
      </c>
      <c r="B1662" s="143">
        <v>13000.0</v>
      </c>
      <c r="C1662" s="143">
        <v>45.0</v>
      </c>
      <c r="D1662" s="143" t="s">
        <v>2088</v>
      </c>
      <c r="E1662" s="143">
        <v>1.0</v>
      </c>
    </row>
    <row r="1663">
      <c r="A1663" s="143" t="s">
        <v>269</v>
      </c>
      <c r="B1663" s="143">
        <v>13000.0</v>
      </c>
      <c r="C1663" s="143">
        <v>46.0</v>
      </c>
      <c r="D1663" s="143" t="s">
        <v>2089</v>
      </c>
      <c r="E1663" s="143">
        <v>1.0</v>
      </c>
    </row>
    <row r="1664">
      <c r="A1664" s="143" t="s">
        <v>269</v>
      </c>
      <c r="B1664" s="143">
        <v>13000.0</v>
      </c>
      <c r="C1664" s="143">
        <v>47.0</v>
      </c>
      <c r="D1664" s="143" t="s">
        <v>2090</v>
      </c>
      <c r="E1664" s="143">
        <v>1.0</v>
      </c>
    </row>
    <row r="1665">
      <c r="A1665" s="143" t="s">
        <v>269</v>
      </c>
      <c r="B1665" s="143">
        <v>13000.0</v>
      </c>
      <c r="C1665" s="143">
        <v>48.0</v>
      </c>
      <c r="D1665" s="143" t="s">
        <v>2091</v>
      </c>
      <c r="E1665" s="143">
        <v>1.0</v>
      </c>
    </row>
    <row r="1666">
      <c r="A1666" s="143" t="s">
        <v>269</v>
      </c>
      <c r="B1666" s="143">
        <v>13000.0</v>
      </c>
      <c r="C1666" s="143">
        <v>49.0</v>
      </c>
      <c r="D1666" s="143" t="s">
        <v>2092</v>
      </c>
      <c r="E1666" s="143">
        <v>1.0</v>
      </c>
    </row>
    <row r="1667">
      <c r="A1667" s="143" t="s">
        <v>269</v>
      </c>
      <c r="B1667" s="143">
        <v>13000.0</v>
      </c>
      <c r="C1667" s="143">
        <v>50.0</v>
      </c>
      <c r="D1667" s="143" t="s">
        <v>2093</v>
      </c>
      <c r="E1667" s="143">
        <v>1.0</v>
      </c>
    </row>
    <row r="1668">
      <c r="A1668" s="143" t="s">
        <v>273</v>
      </c>
      <c r="B1668" s="143">
        <v>13001.0</v>
      </c>
      <c r="C1668" s="143">
        <v>2.0</v>
      </c>
      <c r="D1668" s="143" t="s">
        <v>2094</v>
      </c>
      <c r="E1668" s="143">
        <v>2.0</v>
      </c>
    </row>
    <row r="1669">
      <c r="A1669" s="143" t="s">
        <v>273</v>
      </c>
      <c r="B1669" s="143">
        <v>13001.0</v>
      </c>
      <c r="C1669" s="143">
        <v>3.0</v>
      </c>
      <c r="D1669" s="143" t="s">
        <v>2095</v>
      </c>
      <c r="E1669" s="143">
        <v>2.0</v>
      </c>
    </row>
    <row r="1670">
      <c r="A1670" s="143" t="s">
        <v>273</v>
      </c>
      <c r="B1670" s="143">
        <v>13001.0</v>
      </c>
      <c r="C1670" s="143">
        <v>4.0</v>
      </c>
      <c r="D1670" s="143" t="s">
        <v>2096</v>
      </c>
      <c r="E1670" s="143">
        <v>2.0</v>
      </c>
    </row>
    <row r="1671">
      <c r="A1671" s="143" t="s">
        <v>273</v>
      </c>
      <c r="B1671" s="143">
        <v>13001.0</v>
      </c>
      <c r="C1671" s="143">
        <v>5.0</v>
      </c>
      <c r="D1671" s="143" t="s">
        <v>2097</v>
      </c>
      <c r="E1671" s="143">
        <v>2.0</v>
      </c>
    </row>
    <row r="1672">
      <c r="A1672" s="143" t="s">
        <v>273</v>
      </c>
      <c r="B1672" s="143">
        <v>13001.0</v>
      </c>
      <c r="C1672" s="143">
        <v>6.0</v>
      </c>
      <c r="D1672" s="143" t="s">
        <v>2098</v>
      </c>
      <c r="E1672" s="143">
        <v>3.0</v>
      </c>
    </row>
    <row r="1673">
      <c r="A1673" s="143" t="s">
        <v>273</v>
      </c>
      <c r="B1673" s="143">
        <v>13001.0</v>
      </c>
      <c r="C1673" s="143">
        <v>7.0</v>
      </c>
      <c r="D1673" s="143" t="s">
        <v>2099</v>
      </c>
      <c r="E1673" s="143">
        <v>3.0</v>
      </c>
    </row>
    <row r="1674">
      <c r="A1674" s="143" t="s">
        <v>273</v>
      </c>
      <c r="B1674" s="143">
        <v>13001.0</v>
      </c>
      <c r="C1674" s="143">
        <v>8.0</v>
      </c>
      <c r="D1674" s="143" t="s">
        <v>2100</v>
      </c>
      <c r="E1674" s="143">
        <v>3.0</v>
      </c>
    </row>
    <row r="1675">
      <c r="A1675" s="143" t="s">
        <v>273</v>
      </c>
      <c r="B1675" s="143">
        <v>13001.0</v>
      </c>
      <c r="C1675" s="143">
        <v>9.0</v>
      </c>
      <c r="D1675" s="143" t="s">
        <v>2101</v>
      </c>
      <c r="E1675" s="143">
        <v>3.0</v>
      </c>
    </row>
    <row r="1676">
      <c r="A1676" s="143" t="s">
        <v>273</v>
      </c>
      <c r="B1676" s="143">
        <v>13001.0</v>
      </c>
      <c r="C1676" s="143">
        <v>10.0</v>
      </c>
      <c r="D1676" s="143" t="s">
        <v>2102</v>
      </c>
      <c r="E1676" s="143">
        <v>3.0</v>
      </c>
    </row>
    <row r="1677">
      <c r="A1677" s="143" t="s">
        <v>273</v>
      </c>
      <c r="B1677" s="143">
        <v>13001.0</v>
      </c>
      <c r="C1677" s="143">
        <v>11.0</v>
      </c>
      <c r="D1677" s="143" t="s">
        <v>2103</v>
      </c>
      <c r="E1677" s="143">
        <v>4.0</v>
      </c>
    </row>
    <row r="1678">
      <c r="A1678" s="143" t="s">
        <v>273</v>
      </c>
      <c r="B1678" s="143">
        <v>13001.0</v>
      </c>
      <c r="C1678" s="143">
        <v>12.0</v>
      </c>
      <c r="D1678" s="143" t="s">
        <v>2104</v>
      </c>
      <c r="E1678" s="143">
        <v>4.0</v>
      </c>
    </row>
    <row r="1679">
      <c r="A1679" s="143" t="s">
        <v>273</v>
      </c>
      <c r="B1679" s="143">
        <v>13001.0</v>
      </c>
      <c r="C1679" s="143">
        <v>13.0</v>
      </c>
      <c r="D1679" s="143" t="s">
        <v>2105</v>
      </c>
      <c r="E1679" s="143">
        <v>4.0</v>
      </c>
    </row>
    <row r="1680">
      <c r="A1680" s="143" t="s">
        <v>273</v>
      </c>
      <c r="B1680" s="143">
        <v>13001.0</v>
      </c>
      <c r="C1680" s="143">
        <v>14.0</v>
      </c>
      <c r="D1680" s="143" t="s">
        <v>2106</v>
      </c>
      <c r="E1680" s="143">
        <v>4.0</v>
      </c>
    </row>
    <row r="1681">
      <c r="A1681" s="143" t="s">
        <v>273</v>
      </c>
      <c r="B1681" s="143">
        <v>13001.0</v>
      </c>
      <c r="C1681" s="143">
        <v>15.0</v>
      </c>
      <c r="D1681" s="143" t="s">
        <v>2107</v>
      </c>
      <c r="E1681" s="143">
        <v>4.0</v>
      </c>
    </row>
    <row r="1682">
      <c r="A1682" s="143" t="s">
        <v>273</v>
      </c>
      <c r="B1682" s="143">
        <v>13001.0</v>
      </c>
      <c r="C1682" s="143">
        <v>16.0</v>
      </c>
      <c r="D1682" s="143" t="s">
        <v>2108</v>
      </c>
      <c r="E1682" s="143">
        <v>6.0</v>
      </c>
    </row>
    <row r="1683">
      <c r="A1683" s="143" t="s">
        <v>273</v>
      </c>
      <c r="B1683" s="143">
        <v>13001.0</v>
      </c>
      <c r="C1683" s="143">
        <v>17.0</v>
      </c>
      <c r="D1683" s="143" t="s">
        <v>2109</v>
      </c>
      <c r="E1683" s="143">
        <v>6.0</v>
      </c>
    </row>
    <row r="1684">
      <c r="A1684" s="143" t="s">
        <v>273</v>
      </c>
      <c r="B1684" s="143">
        <v>13001.0</v>
      </c>
      <c r="C1684" s="143">
        <v>18.0</v>
      </c>
      <c r="D1684" s="143" t="s">
        <v>2110</v>
      </c>
      <c r="E1684" s="143">
        <v>6.0</v>
      </c>
    </row>
    <row r="1685">
      <c r="A1685" s="143" t="s">
        <v>273</v>
      </c>
      <c r="B1685" s="143">
        <v>13001.0</v>
      </c>
      <c r="C1685" s="143">
        <v>19.0</v>
      </c>
      <c r="D1685" s="143" t="s">
        <v>2111</v>
      </c>
      <c r="E1685" s="143">
        <v>6.0</v>
      </c>
    </row>
    <row r="1686">
      <c r="A1686" s="143" t="s">
        <v>273</v>
      </c>
      <c r="B1686" s="143">
        <v>13001.0</v>
      </c>
      <c r="C1686" s="143">
        <v>20.0</v>
      </c>
      <c r="D1686" s="143" t="s">
        <v>2112</v>
      </c>
      <c r="E1686" s="143">
        <v>6.0</v>
      </c>
    </row>
    <row r="1687">
      <c r="A1687" s="143" t="s">
        <v>273</v>
      </c>
      <c r="B1687" s="143">
        <v>13001.0</v>
      </c>
      <c r="C1687" s="143">
        <v>21.0</v>
      </c>
      <c r="D1687" s="143" t="s">
        <v>2113</v>
      </c>
      <c r="E1687" s="143">
        <v>1.0</v>
      </c>
    </row>
    <row r="1688">
      <c r="A1688" s="143" t="s">
        <v>273</v>
      </c>
      <c r="B1688" s="143">
        <v>13001.0</v>
      </c>
      <c r="C1688" s="143">
        <v>22.0</v>
      </c>
      <c r="D1688" s="143" t="s">
        <v>2114</v>
      </c>
      <c r="E1688" s="143">
        <v>1.0</v>
      </c>
    </row>
    <row r="1689">
      <c r="A1689" s="143" t="s">
        <v>273</v>
      </c>
      <c r="B1689" s="143">
        <v>13001.0</v>
      </c>
      <c r="C1689" s="143">
        <v>23.0</v>
      </c>
      <c r="D1689" s="143" t="s">
        <v>2115</v>
      </c>
      <c r="E1689" s="143">
        <v>1.0</v>
      </c>
    </row>
    <row r="1690">
      <c r="A1690" s="143" t="s">
        <v>273</v>
      </c>
      <c r="B1690" s="143">
        <v>13001.0</v>
      </c>
      <c r="C1690" s="143">
        <v>24.0</v>
      </c>
      <c r="D1690" s="143" t="s">
        <v>2116</v>
      </c>
      <c r="E1690" s="143">
        <v>1.0</v>
      </c>
    </row>
    <row r="1691">
      <c r="A1691" s="143" t="s">
        <v>273</v>
      </c>
      <c r="B1691" s="143">
        <v>13001.0</v>
      </c>
      <c r="C1691" s="143">
        <v>25.0</v>
      </c>
      <c r="D1691" s="143" t="s">
        <v>2117</v>
      </c>
      <c r="E1691" s="143">
        <v>1.0</v>
      </c>
    </row>
    <row r="1692">
      <c r="A1692" s="143" t="s">
        <v>273</v>
      </c>
      <c r="B1692" s="143">
        <v>13001.0</v>
      </c>
      <c r="C1692" s="143">
        <v>26.0</v>
      </c>
      <c r="D1692" s="143" t="s">
        <v>2118</v>
      </c>
      <c r="E1692" s="143">
        <v>1.0</v>
      </c>
    </row>
    <row r="1693">
      <c r="A1693" s="143" t="s">
        <v>273</v>
      </c>
      <c r="B1693" s="143">
        <v>13001.0</v>
      </c>
      <c r="C1693" s="143">
        <v>27.0</v>
      </c>
      <c r="D1693" s="143" t="s">
        <v>2119</v>
      </c>
      <c r="E1693" s="143">
        <v>1.0</v>
      </c>
    </row>
    <row r="1694">
      <c r="A1694" s="143" t="s">
        <v>273</v>
      </c>
      <c r="B1694" s="143">
        <v>13001.0</v>
      </c>
      <c r="C1694" s="143">
        <v>28.0</v>
      </c>
      <c r="D1694" s="143" t="s">
        <v>2120</v>
      </c>
      <c r="E1694" s="143">
        <v>1.0</v>
      </c>
    </row>
    <row r="1695">
      <c r="A1695" s="143" t="s">
        <v>273</v>
      </c>
      <c r="B1695" s="143">
        <v>13001.0</v>
      </c>
      <c r="C1695" s="143">
        <v>29.0</v>
      </c>
      <c r="D1695" s="143" t="s">
        <v>2121</v>
      </c>
      <c r="E1695" s="143">
        <v>1.0</v>
      </c>
    </row>
    <row r="1696">
      <c r="A1696" s="143" t="s">
        <v>273</v>
      </c>
      <c r="B1696" s="143">
        <v>13001.0</v>
      </c>
      <c r="C1696" s="143">
        <v>30.0</v>
      </c>
      <c r="D1696" s="143" t="s">
        <v>2122</v>
      </c>
      <c r="E1696" s="143">
        <v>1.0</v>
      </c>
    </row>
    <row r="1697">
      <c r="A1697" s="143" t="s">
        <v>273</v>
      </c>
      <c r="B1697" s="143">
        <v>13001.0</v>
      </c>
      <c r="C1697" s="143">
        <v>31.0</v>
      </c>
      <c r="D1697" s="143" t="s">
        <v>2123</v>
      </c>
      <c r="E1697" s="143">
        <v>2.0</v>
      </c>
    </row>
    <row r="1698">
      <c r="A1698" s="143" t="s">
        <v>273</v>
      </c>
      <c r="B1698" s="143">
        <v>13001.0</v>
      </c>
      <c r="C1698" s="143">
        <v>32.0</v>
      </c>
      <c r="D1698" s="143" t="s">
        <v>2124</v>
      </c>
      <c r="E1698" s="143">
        <v>2.0</v>
      </c>
    </row>
    <row r="1699">
      <c r="A1699" s="143" t="s">
        <v>273</v>
      </c>
      <c r="B1699" s="143">
        <v>13001.0</v>
      </c>
      <c r="C1699" s="143">
        <v>33.0</v>
      </c>
      <c r="D1699" s="143" t="s">
        <v>2125</v>
      </c>
      <c r="E1699" s="143">
        <v>2.0</v>
      </c>
    </row>
    <row r="1700">
      <c r="A1700" s="143" t="s">
        <v>273</v>
      </c>
      <c r="B1700" s="143">
        <v>13001.0</v>
      </c>
      <c r="C1700" s="143">
        <v>34.0</v>
      </c>
      <c r="D1700" s="143" t="s">
        <v>2126</v>
      </c>
      <c r="E1700" s="143">
        <v>2.0</v>
      </c>
    </row>
    <row r="1701">
      <c r="A1701" s="143" t="s">
        <v>273</v>
      </c>
      <c r="B1701" s="143">
        <v>13001.0</v>
      </c>
      <c r="C1701" s="143">
        <v>35.0</v>
      </c>
      <c r="D1701" s="143" t="s">
        <v>2127</v>
      </c>
      <c r="E1701" s="143">
        <v>2.0</v>
      </c>
    </row>
    <row r="1702">
      <c r="A1702" s="143" t="s">
        <v>273</v>
      </c>
      <c r="B1702" s="143">
        <v>13001.0</v>
      </c>
      <c r="C1702" s="143">
        <v>36.0</v>
      </c>
      <c r="D1702" s="143" t="s">
        <v>2128</v>
      </c>
      <c r="E1702" s="143">
        <v>2.0</v>
      </c>
    </row>
    <row r="1703">
      <c r="A1703" s="143" t="s">
        <v>273</v>
      </c>
      <c r="B1703" s="143">
        <v>13001.0</v>
      </c>
      <c r="C1703" s="143">
        <v>37.0</v>
      </c>
      <c r="D1703" s="143" t="s">
        <v>2129</v>
      </c>
      <c r="E1703" s="143">
        <v>2.0</v>
      </c>
    </row>
    <row r="1704">
      <c r="A1704" s="143" t="s">
        <v>273</v>
      </c>
      <c r="B1704" s="143">
        <v>13001.0</v>
      </c>
      <c r="C1704" s="143">
        <v>38.0</v>
      </c>
      <c r="D1704" s="143" t="s">
        <v>2130</v>
      </c>
      <c r="E1704" s="143">
        <v>2.0</v>
      </c>
    </row>
    <row r="1705">
      <c r="A1705" s="143" t="s">
        <v>273</v>
      </c>
      <c r="B1705" s="143">
        <v>13001.0</v>
      </c>
      <c r="C1705" s="143">
        <v>39.0</v>
      </c>
      <c r="D1705" s="143" t="s">
        <v>2131</v>
      </c>
      <c r="E1705" s="143">
        <v>2.0</v>
      </c>
    </row>
    <row r="1706">
      <c r="A1706" s="143" t="s">
        <v>273</v>
      </c>
      <c r="B1706" s="143">
        <v>13001.0</v>
      </c>
      <c r="C1706" s="143">
        <v>40.0</v>
      </c>
      <c r="D1706" s="143" t="s">
        <v>2132</v>
      </c>
      <c r="E1706" s="143">
        <v>2.0</v>
      </c>
    </row>
    <row r="1707">
      <c r="A1707" s="143" t="s">
        <v>273</v>
      </c>
      <c r="B1707" s="143">
        <v>13001.0</v>
      </c>
      <c r="C1707" s="143">
        <v>41.0</v>
      </c>
      <c r="D1707" s="143" t="s">
        <v>2133</v>
      </c>
      <c r="E1707" s="143">
        <v>3.0</v>
      </c>
    </row>
    <row r="1708">
      <c r="A1708" s="143" t="s">
        <v>273</v>
      </c>
      <c r="B1708" s="143">
        <v>13001.0</v>
      </c>
      <c r="C1708" s="143">
        <v>42.0</v>
      </c>
      <c r="D1708" s="143" t="s">
        <v>2134</v>
      </c>
      <c r="E1708" s="143">
        <v>3.0</v>
      </c>
    </row>
    <row r="1709">
      <c r="A1709" s="143" t="s">
        <v>273</v>
      </c>
      <c r="B1709" s="143">
        <v>13001.0</v>
      </c>
      <c r="C1709" s="143">
        <v>43.0</v>
      </c>
      <c r="D1709" s="143" t="s">
        <v>2135</v>
      </c>
      <c r="E1709" s="143">
        <v>3.0</v>
      </c>
    </row>
    <row r="1710">
      <c r="A1710" s="143" t="s">
        <v>273</v>
      </c>
      <c r="B1710" s="143">
        <v>13001.0</v>
      </c>
      <c r="C1710" s="143">
        <v>44.0</v>
      </c>
      <c r="D1710" s="143" t="s">
        <v>2136</v>
      </c>
      <c r="E1710" s="143">
        <v>3.0</v>
      </c>
    </row>
    <row r="1711">
      <c r="A1711" s="143" t="s">
        <v>273</v>
      </c>
      <c r="B1711" s="143">
        <v>13001.0</v>
      </c>
      <c r="C1711" s="143">
        <v>45.0</v>
      </c>
      <c r="D1711" s="143" t="s">
        <v>2137</v>
      </c>
      <c r="E1711" s="143">
        <v>3.0</v>
      </c>
    </row>
    <row r="1712">
      <c r="A1712" s="143" t="s">
        <v>273</v>
      </c>
      <c r="B1712" s="143">
        <v>13001.0</v>
      </c>
      <c r="C1712" s="143">
        <v>46.0</v>
      </c>
      <c r="D1712" s="143" t="s">
        <v>2138</v>
      </c>
      <c r="E1712" s="143">
        <v>3.0</v>
      </c>
    </row>
    <row r="1713">
      <c r="A1713" s="143" t="s">
        <v>273</v>
      </c>
      <c r="B1713" s="143">
        <v>13001.0</v>
      </c>
      <c r="C1713" s="143">
        <v>47.0</v>
      </c>
      <c r="D1713" s="143" t="s">
        <v>2139</v>
      </c>
      <c r="E1713" s="143">
        <v>3.0</v>
      </c>
    </row>
    <row r="1714">
      <c r="A1714" s="143" t="s">
        <v>273</v>
      </c>
      <c r="B1714" s="143">
        <v>13001.0</v>
      </c>
      <c r="C1714" s="143">
        <v>48.0</v>
      </c>
      <c r="D1714" s="143" t="s">
        <v>2140</v>
      </c>
      <c r="E1714" s="143">
        <v>3.0</v>
      </c>
    </row>
    <row r="1715">
      <c r="A1715" s="143" t="s">
        <v>273</v>
      </c>
      <c r="B1715" s="143">
        <v>13001.0</v>
      </c>
      <c r="C1715" s="143">
        <v>49.0</v>
      </c>
      <c r="D1715" s="143" t="s">
        <v>2141</v>
      </c>
      <c r="E1715" s="143">
        <v>3.0</v>
      </c>
    </row>
    <row r="1716">
      <c r="A1716" s="143" t="s">
        <v>273</v>
      </c>
      <c r="B1716" s="143">
        <v>13001.0</v>
      </c>
      <c r="C1716" s="143">
        <v>50.0</v>
      </c>
      <c r="D1716" s="143" t="s">
        <v>2142</v>
      </c>
      <c r="E1716" s="143">
        <v>3.0</v>
      </c>
    </row>
    <row r="1717">
      <c r="A1717" s="143" t="s">
        <v>1</v>
      </c>
      <c r="B1717" s="143">
        <v>13002.0</v>
      </c>
      <c r="C1717" s="143">
        <v>2.0</v>
      </c>
      <c r="D1717" s="143" t="s">
        <v>2143</v>
      </c>
      <c r="E1717" s="143">
        <v>3.0</v>
      </c>
    </row>
    <row r="1718">
      <c r="A1718" s="143" t="s">
        <v>1</v>
      </c>
      <c r="B1718" s="143">
        <v>13002.0</v>
      </c>
      <c r="C1718" s="143">
        <v>3.0</v>
      </c>
      <c r="D1718" s="143" t="s">
        <v>2144</v>
      </c>
      <c r="E1718" s="143">
        <v>3.0</v>
      </c>
    </row>
    <row r="1719">
      <c r="A1719" s="143" t="s">
        <v>1</v>
      </c>
      <c r="B1719" s="143">
        <v>13002.0</v>
      </c>
      <c r="C1719" s="143">
        <v>4.0</v>
      </c>
      <c r="D1719" s="143" t="s">
        <v>2145</v>
      </c>
      <c r="E1719" s="143">
        <v>3.0</v>
      </c>
    </row>
    <row r="1720">
      <c r="A1720" s="143" t="s">
        <v>1</v>
      </c>
      <c r="B1720" s="143">
        <v>13002.0</v>
      </c>
      <c r="C1720" s="143">
        <v>5.0</v>
      </c>
      <c r="D1720" s="143" t="s">
        <v>2146</v>
      </c>
      <c r="E1720" s="143">
        <v>3.0</v>
      </c>
    </row>
    <row r="1721">
      <c r="A1721" s="143" t="s">
        <v>1</v>
      </c>
      <c r="B1721" s="143">
        <v>13002.0</v>
      </c>
      <c r="C1721" s="143">
        <v>6.0</v>
      </c>
      <c r="D1721" s="143" t="s">
        <v>2147</v>
      </c>
      <c r="E1721" s="143">
        <v>4.0</v>
      </c>
    </row>
    <row r="1722">
      <c r="A1722" s="143" t="s">
        <v>1</v>
      </c>
      <c r="B1722" s="143">
        <v>13002.0</v>
      </c>
      <c r="C1722" s="143">
        <v>7.0</v>
      </c>
      <c r="D1722" s="143" t="s">
        <v>2148</v>
      </c>
      <c r="E1722" s="143">
        <v>4.0</v>
      </c>
    </row>
    <row r="1723">
      <c r="A1723" s="143" t="s">
        <v>1</v>
      </c>
      <c r="B1723" s="143">
        <v>13002.0</v>
      </c>
      <c r="C1723" s="143">
        <v>8.0</v>
      </c>
      <c r="D1723" s="143" t="s">
        <v>2149</v>
      </c>
      <c r="E1723" s="143">
        <v>4.0</v>
      </c>
    </row>
    <row r="1724">
      <c r="A1724" s="143" t="s">
        <v>1</v>
      </c>
      <c r="B1724" s="143">
        <v>13002.0</v>
      </c>
      <c r="C1724" s="143">
        <v>9.0</v>
      </c>
      <c r="D1724" s="143" t="s">
        <v>2150</v>
      </c>
      <c r="E1724" s="143">
        <v>4.0</v>
      </c>
    </row>
    <row r="1725">
      <c r="A1725" s="143" t="s">
        <v>1</v>
      </c>
      <c r="B1725" s="143">
        <v>13002.0</v>
      </c>
      <c r="C1725" s="143">
        <v>10.0</v>
      </c>
      <c r="D1725" s="143" t="s">
        <v>2151</v>
      </c>
      <c r="E1725" s="143">
        <v>4.0</v>
      </c>
    </row>
    <row r="1726">
      <c r="A1726" s="143" t="s">
        <v>1</v>
      </c>
      <c r="B1726" s="143">
        <v>13002.0</v>
      </c>
      <c r="C1726" s="143">
        <v>11.0</v>
      </c>
      <c r="D1726" s="143" t="s">
        <v>2152</v>
      </c>
      <c r="E1726" s="143">
        <v>6.0</v>
      </c>
    </row>
    <row r="1727">
      <c r="A1727" s="143" t="s">
        <v>1</v>
      </c>
      <c r="B1727" s="143">
        <v>13002.0</v>
      </c>
      <c r="C1727" s="143">
        <v>12.0</v>
      </c>
      <c r="D1727" s="143" t="s">
        <v>2153</v>
      </c>
      <c r="E1727" s="143">
        <v>6.0</v>
      </c>
    </row>
    <row r="1728">
      <c r="A1728" s="143" t="s">
        <v>1</v>
      </c>
      <c r="B1728" s="143">
        <v>13002.0</v>
      </c>
      <c r="C1728" s="143">
        <v>13.0</v>
      </c>
      <c r="D1728" s="143" t="s">
        <v>2154</v>
      </c>
      <c r="E1728" s="143">
        <v>6.0</v>
      </c>
    </row>
    <row r="1729">
      <c r="A1729" s="143" t="s">
        <v>1</v>
      </c>
      <c r="B1729" s="143">
        <v>13002.0</v>
      </c>
      <c r="C1729" s="143">
        <v>14.0</v>
      </c>
      <c r="D1729" s="143" t="s">
        <v>2155</v>
      </c>
      <c r="E1729" s="143">
        <v>6.0</v>
      </c>
    </row>
    <row r="1730">
      <c r="A1730" s="143" t="s">
        <v>1</v>
      </c>
      <c r="B1730" s="143">
        <v>13002.0</v>
      </c>
      <c r="C1730" s="143">
        <v>15.0</v>
      </c>
      <c r="D1730" s="143" t="s">
        <v>2156</v>
      </c>
      <c r="E1730" s="143">
        <v>6.0</v>
      </c>
    </row>
    <row r="1731">
      <c r="A1731" s="143" t="s">
        <v>1</v>
      </c>
      <c r="B1731" s="143">
        <v>13002.0</v>
      </c>
      <c r="C1731" s="143">
        <v>16.0</v>
      </c>
      <c r="D1731" s="143" t="s">
        <v>2157</v>
      </c>
      <c r="E1731" s="143">
        <v>7.0</v>
      </c>
    </row>
    <row r="1732">
      <c r="A1732" s="143" t="s">
        <v>1</v>
      </c>
      <c r="B1732" s="143">
        <v>13002.0</v>
      </c>
      <c r="C1732" s="143">
        <v>17.0</v>
      </c>
      <c r="D1732" s="143" t="s">
        <v>2158</v>
      </c>
      <c r="E1732" s="143">
        <v>7.0</v>
      </c>
    </row>
    <row r="1733">
      <c r="A1733" s="143" t="s">
        <v>1</v>
      </c>
      <c r="B1733" s="143">
        <v>13002.0</v>
      </c>
      <c r="C1733" s="143">
        <v>18.0</v>
      </c>
      <c r="D1733" s="143" t="s">
        <v>2159</v>
      </c>
      <c r="E1733" s="143">
        <v>7.0</v>
      </c>
    </row>
    <row r="1734">
      <c r="A1734" s="143" t="s">
        <v>1</v>
      </c>
      <c r="B1734" s="143">
        <v>13002.0</v>
      </c>
      <c r="C1734" s="143">
        <v>19.0</v>
      </c>
      <c r="D1734" s="143" t="s">
        <v>2160</v>
      </c>
      <c r="E1734" s="143">
        <v>7.0</v>
      </c>
    </row>
    <row r="1735">
      <c r="A1735" s="143" t="s">
        <v>1</v>
      </c>
      <c r="B1735" s="143">
        <v>13002.0</v>
      </c>
      <c r="C1735" s="143">
        <v>20.0</v>
      </c>
      <c r="D1735" s="143" t="s">
        <v>2161</v>
      </c>
      <c r="E1735" s="143">
        <v>7.0</v>
      </c>
    </row>
    <row r="1736">
      <c r="A1736" s="143" t="s">
        <v>1</v>
      </c>
      <c r="B1736" s="143">
        <v>13002.0</v>
      </c>
      <c r="C1736" s="143">
        <v>21.0</v>
      </c>
      <c r="D1736" s="143" t="s">
        <v>2162</v>
      </c>
      <c r="E1736" s="143">
        <v>2.0</v>
      </c>
    </row>
    <row r="1737">
      <c r="A1737" s="143" t="s">
        <v>1</v>
      </c>
      <c r="B1737" s="143">
        <v>13002.0</v>
      </c>
      <c r="C1737" s="143">
        <v>22.0</v>
      </c>
      <c r="D1737" s="143" t="s">
        <v>2163</v>
      </c>
      <c r="E1737" s="143">
        <v>2.0</v>
      </c>
    </row>
    <row r="1738">
      <c r="A1738" s="143" t="s">
        <v>1</v>
      </c>
      <c r="B1738" s="143">
        <v>13002.0</v>
      </c>
      <c r="C1738" s="143">
        <v>23.0</v>
      </c>
      <c r="D1738" s="143" t="s">
        <v>2164</v>
      </c>
      <c r="E1738" s="143">
        <v>2.0</v>
      </c>
    </row>
    <row r="1739">
      <c r="A1739" s="143" t="s">
        <v>1</v>
      </c>
      <c r="B1739" s="143">
        <v>13002.0</v>
      </c>
      <c r="C1739" s="143">
        <v>24.0</v>
      </c>
      <c r="D1739" s="143" t="s">
        <v>2165</v>
      </c>
      <c r="E1739" s="143">
        <v>2.0</v>
      </c>
    </row>
    <row r="1740">
      <c r="A1740" s="143" t="s">
        <v>1</v>
      </c>
      <c r="B1740" s="143">
        <v>13002.0</v>
      </c>
      <c r="C1740" s="143">
        <v>25.0</v>
      </c>
      <c r="D1740" s="143" t="s">
        <v>2166</v>
      </c>
      <c r="E1740" s="143">
        <v>2.0</v>
      </c>
    </row>
    <row r="1741">
      <c r="A1741" s="143" t="s">
        <v>1</v>
      </c>
      <c r="B1741" s="143">
        <v>13002.0</v>
      </c>
      <c r="C1741" s="143">
        <v>26.0</v>
      </c>
      <c r="D1741" s="143" t="s">
        <v>2167</v>
      </c>
      <c r="E1741" s="143">
        <v>2.0</v>
      </c>
    </row>
    <row r="1742">
      <c r="A1742" s="143" t="s">
        <v>1</v>
      </c>
      <c r="B1742" s="143">
        <v>13002.0</v>
      </c>
      <c r="C1742" s="143">
        <v>27.0</v>
      </c>
      <c r="D1742" s="143" t="s">
        <v>2168</v>
      </c>
      <c r="E1742" s="143">
        <v>2.0</v>
      </c>
    </row>
    <row r="1743">
      <c r="A1743" s="143" t="s">
        <v>1</v>
      </c>
      <c r="B1743" s="143">
        <v>13002.0</v>
      </c>
      <c r="C1743" s="143">
        <v>28.0</v>
      </c>
      <c r="D1743" s="143" t="s">
        <v>2169</v>
      </c>
      <c r="E1743" s="143">
        <v>2.0</v>
      </c>
    </row>
    <row r="1744">
      <c r="A1744" s="143" t="s">
        <v>1</v>
      </c>
      <c r="B1744" s="143">
        <v>13002.0</v>
      </c>
      <c r="C1744" s="143">
        <v>29.0</v>
      </c>
      <c r="D1744" s="143" t="s">
        <v>2170</v>
      </c>
      <c r="E1744" s="143">
        <v>2.0</v>
      </c>
    </row>
    <row r="1745">
      <c r="A1745" s="143" t="s">
        <v>1</v>
      </c>
      <c r="B1745" s="143">
        <v>13002.0</v>
      </c>
      <c r="C1745" s="143">
        <v>30.0</v>
      </c>
      <c r="D1745" s="143" t="s">
        <v>2171</v>
      </c>
      <c r="E1745" s="143">
        <v>2.0</v>
      </c>
    </row>
    <row r="1746">
      <c r="A1746" s="143" t="s">
        <v>1</v>
      </c>
      <c r="B1746" s="143">
        <v>13002.0</v>
      </c>
      <c r="C1746" s="143">
        <v>31.0</v>
      </c>
      <c r="D1746" s="143" t="s">
        <v>2172</v>
      </c>
      <c r="E1746" s="143">
        <v>3.0</v>
      </c>
    </row>
    <row r="1747">
      <c r="A1747" s="143" t="s">
        <v>1</v>
      </c>
      <c r="B1747" s="143">
        <v>13002.0</v>
      </c>
      <c r="C1747" s="143">
        <v>32.0</v>
      </c>
      <c r="D1747" s="143" t="s">
        <v>2173</v>
      </c>
      <c r="E1747" s="143">
        <v>3.0</v>
      </c>
    </row>
    <row r="1748">
      <c r="A1748" s="143" t="s">
        <v>1</v>
      </c>
      <c r="B1748" s="143">
        <v>13002.0</v>
      </c>
      <c r="C1748" s="143">
        <v>33.0</v>
      </c>
      <c r="D1748" s="143" t="s">
        <v>2174</v>
      </c>
      <c r="E1748" s="143">
        <v>3.0</v>
      </c>
    </row>
    <row r="1749">
      <c r="A1749" s="143" t="s">
        <v>1</v>
      </c>
      <c r="B1749" s="143">
        <v>13002.0</v>
      </c>
      <c r="C1749" s="143">
        <v>34.0</v>
      </c>
      <c r="D1749" s="143" t="s">
        <v>2175</v>
      </c>
      <c r="E1749" s="143">
        <v>3.0</v>
      </c>
    </row>
    <row r="1750">
      <c r="A1750" s="143" t="s">
        <v>1</v>
      </c>
      <c r="B1750" s="143">
        <v>13002.0</v>
      </c>
      <c r="C1750" s="143">
        <v>35.0</v>
      </c>
      <c r="D1750" s="143" t="s">
        <v>2176</v>
      </c>
      <c r="E1750" s="143">
        <v>3.0</v>
      </c>
    </row>
    <row r="1751">
      <c r="A1751" s="143" t="s">
        <v>1</v>
      </c>
      <c r="B1751" s="143">
        <v>13002.0</v>
      </c>
      <c r="C1751" s="143">
        <v>36.0</v>
      </c>
      <c r="D1751" s="143" t="s">
        <v>2177</v>
      </c>
      <c r="E1751" s="143">
        <v>3.0</v>
      </c>
    </row>
    <row r="1752">
      <c r="A1752" s="143" t="s">
        <v>1</v>
      </c>
      <c r="B1752" s="143">
        <v>13002.0</v>
      </c>
      <c r="C1752" s="143">
        <v>37.0</v>
      </c>
      <c r="D1752" s="143" t="s">
        <v>2178</v>
      </c>
      <c r="E1752" s="143">
        <v>3.0</v>
      </c>
    </row>
    <row r="1753">
      <c r="A1753" s="143" t="s">
        <v>1</v>
      </c>
      <c r="B1753" s="143">
        <v>13002.0</v>
      </c>
      <c r="C1753" s="143">
        <v>38.0</v>
      </c>
      <c r="D1753" s="143" t="s">
        <v>2179</v>
      </c>
      <c r="E1753" s="143">
        <v>3.0</v>
      </c>
    </row>
    <row r="1754">
      <c r="A1754" s="143" t="s">
        <v>1</v>
      </c>
      <c r="B1754" s="143">
        <v>13002.0</v>
      </c>
      <c r="C1754" s="143">
        <v>39.0</v>
      </c>
      <c r="D1754" s="143" t="s">
        <v>2180</v>
      </c>
      <c r="E1754" s="143">
        <v>3.0</v>
      </c>
    </row>
    <row r="1755">
      <c r="A1755" s="143" t="s">
        <v>1</v>
      </c>
      <c r="B1755" s="143">
        <v>13002.0</v>
      </c>
      <c r="C1755" s="143">
        <v>40.0</v>
      </c>
      <c r="D1755" s="143" t="s">
        <v>2181</v>
      </c>
      <c r="E1755" s="143">
        <v>3.0</v>
      </c>
    </row>
    <row r="1756">
      <c r="A1756" s="143" t="s">
        <v>1</v>
      </c>
      <c r="B1756" s="143">
        <v>13002.0</v>
      </c>
      <c r="C1756" s="143">
        <v>41.0</v>
      </c>
      <c r="D1756" s="143" t="s">
        <v>2182</v>
      </c>
      <c r="E1756" s="143">
        <v>5.0</v>
      </c>
    </row>
    <row r="1757">
      <c r="A1757" s="143" t="s">
        <v>1</v>
      </c>
      <c r="B1757" s="143">
        <v>13002.0</v>
      </c>
      <c r="C1757" s="143">
        <v>42.0</v>
      </c>
      <c r="D1757" s="143" t="s">
        <v>2183</v>
      </c>
      <c r="E1757" s="143">
        <v>5.0</v>
      </c>
    </row>
    <row r="1758">
      <c r="A1758" s="143" t="s">
        <v>1</v>
      </c>
      <c r="B1758" s="143">
        <v>13002.0</v>
      </c>
      <c r="C1758" s="143">
        <v>43.0</v>
      </c>
      <c r="D1758" s="143" t="s">
        <v>2184</v>
      </c>
      <c r="E1758" s="143">
        <v>5.0</v>
      </c>
    </row>
    <row r="1759">
      <c r="A1759" s="143" t="s">
        <v>1</v>
      </c>
      <c r="B1759" s="143">
        <v>13002.0</v>
      </c>
      <c r="C1759" s="143">
        <v>44.0</v>
      </c>
      <c r="D1759" s="143" t="s">
        <v>2185</v>
      </c>
      <c r="E1759" s="143">
        <v>5.0</v>
      </c>
    </row>
    <row r="1760">
      <c r="A1760" s="143" t="s">
        <v>1</v>
      </c>
      <c r="B1760" s="143">
        <v>13002.0</v>
      </c>
      <c r="C1760" s="143">
        <v>45.0</v>
      </c>
      <c r="D1760" s="143" t="s">
        <v>2186</v>
      </c>
      <c r="E1760" s="143">
        <v>5.0</v>
      </c>
    </row>
    <row r="1761">
      <c r="A1761" s="143" t="s">
        <v>1</v>
      </c>
      <c r="B1761" s="143">
        <v>13002.0</v>
      </c>
      <c r="C1761" s="143">
        <v>46.0</v>
      </c>
      <c r="D1761" s="143" t="s">
        <v>2187</v>
      </c>
      <c r="E1761" s="143">
        <v>5.0</v>
      </c>
    </row>
    <row r="1762">
      <c r="A1762" s="143" t="s">
        <v>1</v>
      </c>
      <c r="B1762" s="143">
        <v>13002.0</v>
      </c>
      <c r="C1762" s="143">
        <v>47.0</v>
      </c>
      <c r="D1762" s="143" t="s">
        <v>2188</v>
      </c>
      <c r="E1762" s="143">
        <v>5.0</v>
      </c>
    </row>
    <row r="1763">
      <c r="A1763" s="143" t="s">
        <v>1</v>
      </c>
      <c r="B1763" s="143">
        <v>13002.0</v>
      </c>
      <c r="C1763" s="143">
        <v>48.0</v>
      </c>
      <c r="D1763" s="143" t="s">
        <v>2189</v>
      </c>
      <c r="E1763" s="143">
        <v>5.0</v>
      </c>
    </row>
    <row r="1764">
      <c r="A1764" s="143" t="s">
        <v>1</v>
      </c>
      <c r="B1764" s="143">
        <v>13002.0</v>
      </c>
      <c r="C1764" s="143">
        <v>49.0</v>
      </c>
      <c r="D1764" s="143" t="s">
        <v>2190</v>
      </c>
      <c r="E1764" s="143">
        <v>5.0</v>
      </c>
    </row>
    <row r="1765">
      <c r="A1765" s="143" t="s">
        <v>1</v>
      </c>
      <c r="B1765" s="143">
        <v>13002.0</v>
      </c>
      <c r="C1765" s="143">
        <v>50.0</v>
      </c>
      <c r="D1765" s="143" t="s">
        <v>2191</v>
      </c>
      <c r="E1765" s="143">
        <v>5.0</v>
      </c>
    </row>
    <row r="1766">
      <c r="A1766" s="143" t="s">
        <v>276</v>
      </c>
      <c r="B1766" s="143">
        <v>13003.0</v>
      </c>
      <c r="C1766" s="143">
        <v>2.0</v>
      </c>
      <c r="D1766" s="143" t="s">
        <v>2192</v>
      </c>
      <c r="E1766" s="143">
        <v>3.0</v>
      </c>
    </row>
    <row r="1767">
      <c r="A1767" s="143" t="s">
        <v>276</v>
      </c>
      <c r="B1767" s="143">
        <v>13003.0</v>
      </c>
      <c r="C1767" s="143">
        <v>3.0</v>
      </c>
      <c r="D1767" s="143" t="s">
        <v>2193</v>
      </c>
      <c r="E1767" s="143">
        <v>3.0</v>
      </c>
    </row>
    <row r="1768">
      <c r="A1768" s="143" t="s">
        <v>276</v>
      </c>
      <c r="B1768" s="143">
        <v>13003.0</v>
      </c>
      <c r="C1768" s="143">
        <v>4.0</v>
      </c>
      <c r="D1768" s="143" t="s">
        <v>2194</v>
      </c>
      <c r="E1768" s="143">
        <v>3.0</v>
      </c>
    </row>
    <row r="1769">
      <c r="A1769" s="143" t="s">
        <v>276</v>
      </c>
      <c r="B1769" s="143">
        <v>13003.0</v>
      </c>
      <c r="C1769" s="143">
        <v>5.0</v>
      </c>
      <c r="D1769" s="143" t="s">
        <v>2195</v>
      </c>
      <c r="E1769" s="143">
        <v>3.0</v>
      </c>
    </row>
    <row r="1770">
      <c r="A1770" s="143" t="s">
        <v>276</v>
      </c>
      <c r="B1770" s="143">
        <v>13003.0</v>
      </c>
      <c r="C1770" s="143">
        <v>6.0</v>
      </c>
      <c r="D1770" s="143" t="s">
        <v>2196</v>
      </c>
      <c r="E1770" s="143">
        <v>5.0</v>
      </c>
    </row>
    <row r="1771">
      <c r="A1771" s="143" t="s">
        <v>276</v>
      </c>
      <c r="B1771" s="143">
        <v>13003.0</v>
      </c>
      <c r="C1771" s="143">
        <v>7.0</v>
      </c>
      <c r="D1771" s="143" t="s">
        <v>2197</v>
      </c>
      <c r="E1771" s="143">
        <v>5.0</v>
      </c>
    </row>
    <row r="1772">
      <c r="A1772" s="143" t="s">
        <v>276</v>
      </c>
      <c r="B1772" s="143">
        <v>13003.0</v>
      </c>
      <c r="C1772" s="143">
        <v>8.0</v>
      </c>
      <c r="D1772" s="143" t="s">
        <v>2198</v>
      </c>
      <c r="E1772" s="143">
        <v>5.0</v>
      </c>
    </row>
    <row r="1773">
      <c r="A1773" s="143" t="s">
        <v>276</v>
      </c>
      <c r="B1773" s="143">
        <v>13003.0</v>
      </c>
      <c r="C1773" s="143">
        <v>9.0</v>
      </c>
      <c r="D1773" s="143" t="s">
        <v>2199</v>
      </c>
      <c r="E1773" s="143">
        <v>5.0</v>
      </c>
    </row>
    <row r="1774">
      <c r="A1774" s="143" t="s">
        <v>276</v>
      </c>
      <c r="B1774" s="143">
        <v>13003.0</v>
      </c>
      <c r="C1774" s="143">
        <v>10.0</v>
      </c>
      <c r="D1774" s="143" t="s">
        <v>2200</v>
      </c>
      <c r="E1774" s="143">
        <v>5.0</v>
      </c>
    </row>
    <row r="1775">
      <c r="A1775" s="143" t="s">
        <v>276</v>
      </c>
      <c r="B1775" s="143">
        <v>13003.0</v>
      </c>
      <c r="C1775" s="143">
        <v>11.0</v>
      </c>
      <c r="D1775" s="143" t="s">
        <v>2201</v>
      </c>
      <c r="E1775" s="143">
        <v>7.0</v>
      </c>
    </row>
    <row r="1776">
      <c r="A1776" s="143" t="s">
        <v>276</v>
      </c>
      <c r="B1776" s="143">
        <v>13003.0</v>
      </c>
      <c r="C1776" s="143">
        <v>12.0</v>
      </c>
      <c r="D1776" s="143" t="s">
        <v>2202</v>
      </c>
      <c r="E1776" s="143">
        <v>7.0</v>
      </c>
    </row>
    <row r="1777">
      <c r="A1777" s="143" t="s">
        <v>276</v>
      </c>
      <c r="B1777" s="143">
        <v>13003.0</v>
      </c>
      <c r="C1777" s="143">
        <v>13.0</v>
      </c>
      <c r="D1777" s="143" t="s">
        <v>2203</v>
      </c>
      <c r="E1777" s="143">
        <v>7.0</v>
      </c>
    </row>
    <row r="1778">
      <c r="A1778" s="143" t="s">
        <v>276</v>
      </c>
      <c r="B1778" s="143">
        <v>13003.0</v>
      </c>
      <c r="C1778" s="143">
        <v>14.0</v>
      </c>
      <c r="D1778" s="143" t="s">
        <v>2204</v>
      </c>
      <c r="E1778" s="143">
        <v>7.0</v>
      </c>
    </row>
    <row r="1779">
      <c r="A1779" s="143" t="s">
        <v>276</v>
      </c>
      <c r="B1779" s="143">
        <v>13003.0</v>
      </c>
      <c r="C1779" s="143">
        <v>15.0</v>
      </c>
      <c r="D1779" s="143" t="s">
        <v>2205</v>
      </c>
      <c r="E1779" s="143">
        <v>7.0</v>
      </c>
    </row>
    <row r="1780">
      <c r="A1780" s="143" t="s">
        <v>276</v>
      </c>
      <c r="B1780" s="143">
        <v>13003.0</v>
      </c>
      <c r="C1780" s="143">
        <v>16.0</v>
      </c>
      <c r="D1780" s="143" t="s">
        <v>2206</v>
      </c>
      <c r="E1780" s="143">
        <v>9.0</v>
      </c>
    </row>
    <row r="1781">
      <c r="A1781" s="143" t="s">
        <v>276</v>
      </c>
      <c r="B1781" s="143">
        <v>13003.0</v>
      </c>
      <c r="C1781" s="143">
        <v>17.0</v>
      </c>
      <c r="D1781" s="143" t="s">
        <v>2207</v>
      </c>
      <c r="E1781" s="143">
        <v>9.0</v>
      </c>
    </row>
    <row r="1782">
      <c r="A1782" s="143" t="s">
        <v>276</v>
      </c>
      <c r="B1782" s="143">
        <v>13003.0</v>
      </c>
      <c r="C1782" s="143">
        <v>18.0</v>
      </c>
      <c r="D1782" s="143" t="s">
        <v>2208</v>
      </c>
      <c r="E1782" s="143">
        <v>9.0</v>
      </c>
    </row>
    <row r="1783">
      <c r="A1783" s="143" t="s">
        <v>276</v>
      </c>
      <c r="B1783" s="143">
        <v>13003.0</v>
      </c>
      <c r="C1783" s="143">
        <v>19.0</v>
      </c>
      <c r="D1783" s="143" t="s">
        <v>2209</v>
      </c>
      <c r="E1783" s="143">
        <v>9.0</v>
      </c>
    </row>
    <row r="1784">
      <c r="A1784" s="143" t="s">
        <v>276</v>
      </c>
      <c r="B1784" s="143">
        <v>13003.0</v>
      </c>
      <c r="C1784" s="143">
        <v>20.0</v>
      </c>
      <c r="D1784" s="143" t="s">
        <v>2210</v>
      </c>
      <c r="E1784" s="143">
        <v>9.0</v>
      </c>
    </row>
    <row r="1785">
      <c r="A1785" s="143" t="s">
        <v>276</v>
      </c>
      <c r="B1785" s="143">
        <v>13003.0</v>
      </c>
      <c r="C1785" s="143">
        <v>21.0</v>
      </c>
      <c r="D1785" s="143" t="s">
        <v>2211</v>
      </c>
      <c r="E1785" s="143">
        <v>2.0</v>
      </c>
    </row>
    <row r="1786">
      <c r="A1786" s="143" t="s">
        <v>276</v>
      </c>
      <c r="B1786" s="143">
        <v>13003.0</v>
      </c>
      <c r="C1786" s="143">
        <v>22.0</v>
      </c>
      <c r="D1786" s="143" t="s">
        <v>2212</v>
      </c>
      <c r="E1786" s="143">
        <v>2.0</v>
      </c>
    </row>
    <row r="1787">
      <c r="A1787" s="143" t="s">
        <v>276</v>
      </c>
      <c r="B1787" s="143">
        <v>13003.0</v>
      </c>
      <c r="C1787" s="143">
        <v>23.0</v>
      </c>
      <c r="D1787" s="143" t="s">
        <v>2213</v>
      </c>
      <c r="E1787" s="143">
        <v>2.0</v>
      </c>
    </row>
    <row r="1788">
      <c r="A1788" s="143" t="s">
        <v>276</v>
      </c>
      <c r="B1788" s="143">
        <v>13003.0</v>
      </c>
      <c r="C1788" s="143">
        <v>24.0</v>
      </c>
      <c r="D1788" s="143" t="s">
        <v>2214</v>
      </c>
      <c r="E1788" s="143">
        <v>2.0</v>
      </c>
    </row>
    <row r="1789">
      <c r="A1789" s="143" t="s">
        <v>276</v>
      </c>
      <c r="B1789" s="143">
        <v>13003.0</v>
      </c>
      <c r="C1789" s="143">
        <v>25.0</v>
      </c>
      <c r="D1789" s="143" t="s">
        <v>2215</v>
      </c>
      <c r="E1789" s="143">
        <v>2.0</v>
      </c>
    </row>
    <row r="1790">
      <c r="A1790" s="143" t="s">
        <v>276</v>
      </c>
      <c r="B1790" s="143">
        <v>13003.0</v>
      </c>
      <c r="C1790" s="143">
        <v>26.0</v>
      </c>
      <c r="D1790" s="143" t="s">
        <v>2216</v>
      </c>
      <c r="E1790" s="143">
        <v>2.0</v>
      </c>
    </row>
    <row r="1791">
      <c r="A1791" s="143" t="s">
        <v>276</v>
      </c>
      <c r="B1791" s="143">
        <v>13003.0</v>
      </c>
      <c r="C1791" s="143">
        <v>27.0</v>
      </c>
      <c r="D1791" s="143" t="s">
        <v>2217</v>
      </c>
      <c r="E1791" s="143">
        <v>2.0</v>
      </c>
    </row>
    <row r="1792">
      <c r="A1792" s="143" t="s">
        <v>276</v>
      </c>
      <c r="B1792" s="143">
        <v>13003.0</v>
      </c>
      <c r="C1792" s="143">
        <v>28.0</v>
      </c>
      <c r="D1792" s="143" t="s">
        <v>2218</v>
      </c>
      <c r="E1792" s="143">
        <v>2.0</v>
      </c>
    </row>
    <row r="1793">
      <c r="A1793" s="143" t="s">
        <v>276</v>
      </c>
      <c r="B1793" s="143">
        <v>13003.0</v>
      </c>
      <c r="C1793" s="143">
        <v>29.0</v>
      </c>
      <c r="D1793" s="143" t="s">
        <v>2219</v>
      </c>
      <c r="E1793" s="143">
        <v>2.0</v>
      </c>
    </row>
    <row r="1794">
      <c r="A1794" s="143" t="s">
        <v>276</v>
      </c>
      <c r="B1794" s="143">
        <v>13003.0</v>
      </c>
      <c r="C1794" s="143">
        <v>30.0</v>
      </c>
      <c r="D1794" s="143" t="s">
        <v>2220</v>
      </c>
      <c r="E1794" s="143">
        <v>2.0</v>
      </c>
    </row>
    <row r="1795">
      <c r="A1795" s="143" t="s">
        <v>276</v>
      </c>
      <c r="B1795" s="143">
        <v>13003.0</v>
      </c>
      <c r="C1795" s="143">
        <v>31.0</v>
      </c>
      <c r="D1795" s="143" t="s">
        <v>2221</v>
      </c>
      <c r="E1795" s="143">
        <v>3.0</v>
      </c>
    </row>
    <row r="1796">
      <c r="A1796" s="143" t="s">
        <v>276</v>
      </c>
      <c r="B1796" s="143">
        <v>13003.0</v>
      </c>
      <c r="C1796" s="143">
        <v>32.0</v>
      </c>
      <c r="D1796" s="143" t="s">
        <v>2222</v>
      </c>
      <c r="E1796" s="143">
        <v>3.0</v>
      </c>
    </row>
    <row r="1797">
      <c r="A1797" s="143" t="s">
        <v>276</v>
      </c>
      <c r="B1797" s="143">
        <v>13003.0</v>
      </c>
      <c r="C1797" s="143">
        <v>33.0</v>
      </c>
      <c r="D1797" s="143" t="s">
        <v>2223</v>
      </c>
      <c r="E1797" s="143">
        <v>3.0</v>
      </c>
    </row>
    <row r="1798">
      <c r="A1798" s="143" t="s">
        <v>276</v>
      </c>
      <c r="B1798" s="143">
        <v>13003.0</v>
      </c>
      <c r="C1798" s="143">
        <v>34.0</v>
      </c>
      <c r="D1798" s="143" t="s">
        <v>2224</v>
      </c>
      <c r="E1798" s="143">
        <v>3.0</v>
      </c>
    </row>
    <row r="1799">
      <c r="A1799" s="143" t="s">
        <v>276</v>
      </c>
      <c r="B1799" s="143">
        <v>13003.0</v>
      </c>
      <c r="C1799" s="143">
        <v>35.0</v>
      </c>
      <c r="D1799" s="143" t="s">
        <v>2225</v>
      </c>
      <c r="E1799" s="143">
        <v>3.0</v>
      </c>
    </row>
    <row r="1800">
      <c r="A1800" s="143" t="s">
        <v>276</v>
      </c>
      <c r="B1800" s="143">
        <v>13003.0</v>
      </c>
      <c r="C1800" s="143">
        <v>36.0</v>
      </c>
      <c r="D1800" s="143" t="s">
        <v>2226</v>
      </c>
      <c r="E1800" s="143">
        <v>3.0</v>
      </c>
    </row>
    <row r="1801">
      <c r="A1801" s="143" t="s">
        <v>276</v>
      </c>
      <c r="B1801" s="143">
        <v>13003.0</v>
      </c>
      <c r="C1801" s="143">
        <v>37.0</v>
      </c>
      <c r="D1801" s="143" t="s">
        <v>2227</v>
      </c>
      <c r="E1801" s="143">
        <v>3.0</v>
      </c>
    </row>
    <row r="1802">
      <c r="A1802" s="143" t="s">
        <v>276</v>
      </c>
      <c r="B1802" s="143">
        <v>13003.0</v>
      </c>
      <c r="C1802" s="143">
        <v>38.0</v>
      </c>
      <c r="D1802" s="143" t="s">
        <v>2228</v>
      </c>
      <c r="E1802" s="143">
        <v>3.0</v>
      </c>
    </row>
    <row r="1803">
      <c r="A1803" s="143" t="s">
        <v>276</v>
      </c>
      <c r="B1803" s="143">
        <v>13003.0</v>
      </c>
      <c r="C1803" s="143">
        <v>39.0</v>
      </c>
      <c r="D1803" s="143" t="s">
        <v>2229</v>
      </c>
      <c r="E1803" s="143">
        <v>3.0</v>
      </c>
    </row>
    <row r="1804">
      <c r="A1804" s="143" t="s">
        <v>276</v>
      </c>
      <c r="B1804" s="143">
        <v>13003.0</v>
      </c>
      <c r="C1804" s="143">
        <v>40.0</v>
      </c>
      <c r="D1804" s="143" t="s">
        <v>2230</v>
      </c>
      <c r="E1804" s="143">
        <v>3.0</v>
      </c>
    </row>
    <row r="1805">
      <c r="A1805" s="143" t="s">
        <v>276</v>
      </c>
      <c r="B1805" s="143">
        <v>13003.0</v>
      </c>
      <c r="C1805" s="143">
        <v>41.0</v>
      </c>
      <c r="D1805" s="143" t="s">
        <v>2231</v>
      </c>
      <c r="E1805" s="143">
        <v>6.0</v>
      </c>
    </row>
    <row r="1806">
      <c r="A1806" s="143" t="s">
        <v>276</v>
      </c>
      <c r="B1806" s="143">
        <v>13003.0</v>
      </c>
      <c r="C1806" s="143">
        <v>42.0</v>
      </c>
      <c r="D1806" s="143" t="s">
        <v>2232</v>
      </c>
      <c r="E1806" s="143">
        <v>6.0</v>
      </c>
    </row>
    <row r="1807">
      <c r="A1807" s="143" t="s">
        <v>276</v>
      </c>
      <c r="B1807" s="143">
        <v>13003.0</v>
      </c>
      <c r="C1807" s="143">
        <v>43.0</v>
      </c>
      <c r="D1807" s="143" t="s">
        <v>2233</v>
      </c>
      <c r="E1807" s="143">
        <v>6.0</v>
      </c>
    </row>
    <row r="1808">
      <c r="A1808" s="143" t="s">
        <v>276</v>
      </c>
      <c r="B1808" s="143">
        <v>13003.0</v>
      </c>
      <c r="C1808" s="143">
        <v>44.0</v>
      </c>
      <c r="D1808" s="143" t="s">
        <v>2234</v>
      </c>
      <c r="E1808" s="143">
        <v>6.0</v>
      </c>
    </row>
    <row r="1809">
      <c r="A1809" s="143" t="s">
        <v>276</v>
      </c>
      <c r="B1809" s="143">
        <v>13003.0</v>
      </c>
      <c r="C1809" s="143">
        <v>45.0</v>
      </c>
      <c r="D1809" s="143" t="s">
        <v>2235</v>
      </c>
      <c r="E1809" s="143">
        <v>6.0</v>
      </c>
    </row>
    <row r="1810">
      <c r="A1810" s="143" t="s">
        <v>276</v>
      </c>
      <c r="B1810" s="143">
        <v>13003.0</v>
      </c>
      <c r="C1810" s="143">
        <v>46.0</v>
      </c>
      <c r="D1810" s="143" t="s">
        <v>2236</v>
      </c>
      <c r="E1810" s="143">
        <v>6.0</v>
      </c>
    </row>
    <row r="1811">
      <c r="A1811" s="143" t="s">
        <v>276</v>
      </c>
      <c r="B1811" s="143">
        <v>13003.0</v>
      </c>
      <c r="C1811" s="143">
        <v>47.0</v>
      </c>
      <c r="D1811" s="143" t="s">
        <v>2237</v>
      </c>
      <c r="E1811" s="143">
        <v>6.0</v>
      </c>
    </row>
    <row r="1812">
      <c r="A1812" s="143" t="s">
        <v>276</v>
      </c>
      <c r="B1812" s="143">
        <v>13003.0</v>
      </c>
      <c r="C1812" s="143">
        <v>48.0</v>
      </c>
      <c r="D1812" s="143" t="s">
        <v>2238</v>
      </c>
      <c r="E1812" s="143">
        <v>6.0</v>
      </c>
    </row>
    <row r="1813">
      <c r="A1813" s="143" t="s">
        <v>276</v>
      </c>
      <c r="B1813" s="143">
        <v>13003.0</v>
      </c>
      <c r="C1813" s="143">
        <v>49.0</v>
      </c>
      <c r="D1813" s="143" t="s">
        <v>2239</v>
      </c>
      <c r="E1813" s="143">
        <v>6.0</v>
      </c>
    </row>
    <row r="1814">
      <c r="A1814" s="143" t="s">
        <v>276</v>
      </c>
      <c r="B1814" s="143">
        <v>13003.0</v>
      </c>
      <c r="C1814" s="143">
        <v>50.0</v>
      </c>
      <c r="D1814" s="143" t="s">
        <v>2240</v>
      </c>
      <c r="E1814" s="143">
        <v>6.0</v>
      </c>
    </row>
    <row r="1815">
      <c r="A1815" s="143" t="s">
        <v>278</v>
      </c>
      <c r="B1815" s="143">
        <v>13004.0</v>
      </c>
      <c r="C1815" s="143">
        <v>2.0</v>
      </c>
      <c r="D1815" s="143" t="s">
        <v>2241</v>
      </c>
      <c r="E1815" s="143">
        <v>3.0</v>
      </c>
    </row>
    <row r="1816">
      <c r="A1816" s="143" t="s">
        <v>278</v>
      </c>
      <c r="B1816" s="143">
        <v>13004.0</v>
      </c>
      <c r="C1816" s="143">
        <v>3.0</v>
      </c>
      <c r="D1816" s="143" t="s">
        <v>2242</v>
      </c>
      <c r="E1816" s="143">
        <v>3.0</v>
      </c>
    </row>
    <row r="1817">
      <c r="A1817" s="143" t="s">
        <v>278</v>
      </c>
      <c r="B1817" s="143">
        <v>13004.0</v>
      </c>
      <c r="C1817" s="143">
        <v>4.0</v>
      </c>
      <c r="D1817" s="143" t="s">
        <v>2243</v>
      </c>
      <c r="E1817" s="143">
        <v>3.0</v>
      </c>
    </row>
    <row r="1818">
      <c r="A1818" s="143" t="s">
        <v>278</v>
      </c>
      <c r="B1818" s="143">
        <v>13004.0</v>
      </c>
      <c r="C1818" s="143">
        <v>5.0</v>
      </c>
      <c r="D1818" s="143" t="s">
        <v>2244</v>
      </c>
      <c r="E1818" s="143">
        <v>3.0</v>
      </c>
    </row>
    <row r="1819">
      <c r="A1819" s="143" t="s">
        <v>278</v>
      </c>
      <c r="B1819" s="143">
        <v>13004.0</v>
      </c>
      <c r="C1819" s="143">
        <v>6.0</v>
      </c>
      <c r="D1819" s="143" t="s">
        <v>2245</v>
      </c>
      <c r="E1819" s="143">
        <v>4.0</v>
      </c>
    </row>
    <row r="1820">
      <c r="A1820" s="143" t="s">
        <v>278</v>
      </c>
      <c r="B1820" s="143">
        <v>13004.0</v>
      </c>
      <c r="C1820" s="143">
        <v>7.0</v>
      </c>
      <c r="D1820" s="143" t="s">
        <v>2246</v>
      </c>
      <c r="E1820" s="143">
        <v>4.0</v>
      </c>
    </row>
    <row r="1821">
      <c r="A1821" s="143" t="s">
        <v>278</v>
      </c>
      <c r="B1821" s="143">
        <v>13004.0</v>
      </c>
      <c r="C1821" s="143">
        <v>8.0</v>
      </c>
      <c r="D1821" s="143" t="s">
        <v>2247</v>
      </c>
      <c r="E1821" s="143">
        <v>4.0</v>
      </c>
    </row>
    <row r="1822">
      <c r="A1822" s="143" t="s">
        <v>278</v>
      </c>
      <c r="B1822" s="143">
        <v>13004.0</v>
      </c>
      <c r="C1822" s="143">
        <v>9.0</v>
      </c>
      <c r="D1822" s="143" t="s">
        <v>2248</v>
      </c>
      <c r="E1822" s="143">
        <v>4.0</v>
      </c>
    </row>
    <row r="1823">
      <c r="A1823" s="143" t="s">
        <v>278</v>
      </c>
      <c r="B1823" s="143">
        <v>13004.0</v>
      </c>
      <c r="C1823" s="143">
        <v>10.0</v>
      </c>
      <c r="D1823" s="143" t="s">
        <v>2249</v>
      </c>
      <c r="E1823" s="143">
        <v>4.0</v>
      </c>
    </row>
    <row r="1824">
      <c r="A1824" s="143" t="s">
        <v>278</v>
      </c>
      <c r="B1824" s="143">
        <v>13004.0</v>
      </c>
      <c r="C1824" s="143">
        <v>11.0</v>
      </c>
      <c r="D1824" s="143" t="s">
        <v>2250</v>
      </c>
      <c r="E1824" s="143">
        <v>5.0</v>
      </c>
    </row>
    <row r="1825">
      <c r="A1825" s="143" t="s">
        <v>278</v>
      </c>
      <c r="B1825" s="143">
        <v>13004.0</v>
      </c>
      <c r="C1825" s="143">
        <v>12.0</v>
      </c>
      <c r="D1825" s="143" t="s">
        <v>2251</v>
      </c>
      <c r="E1825" s="143">
        <v>5.0</v>
      </c>
    </row>
    <row r="1826">
      <c r="A1826" s="143" t="s">
        <v>278</v>
      </c>
      <c r="B1826" s="143">
        <v>13004.0</v>
      </c>
      <c r="C1826" s="143">
        <v>13.0</v>
      </c>
      <c r="D1826" s="143" t="s">
        <v>2252</v>
      </c>
      <c r="E1826" s="143">
        <v>5.0</v>
      </c>
    </row>
    <row r="1827">
      <c r="A1827" s="143" t="s">
        <v>278</v>
      </c>
      <c r="B1827" s="143">
        <v>13004.0</v>
      </c>
      <c r="C1827" s="143">
        <v>14.0</v>
      </c>
      <c r="D1827" s="143" t="s">
        <v>2253</v>
      </c>
      <c r="E1827" s="143">
        <v>5.0</v>
      </c>
    </row>
    <row r="1828">
      <c r="A1828" s="143" t="s">
        <v>278</v>
      </c>
      <c r="B1828" s="143">
        <v>13004.0</v>
      </c>
      <c r="C1828" s="143">
        <v>15.0</v>
      </c>
      <c r="D1828" s="143" t="s">
        <v>2254</v>
      </c>
      <c r="E1828" s="143">
        <v>5.0</v>
      </c>
    </row>
    <row r="1829">
      <c r="A1829" s="143" t="s">
        <v>278</v>
      </c>
      <c r="B1829" s="143">
        <v>13004.0</v>
      </c>
      <c r="C1829" s="143">
        <v>16.0</v>
      </c>
      <c r="D1829" s="143" t="s">
        <v>2255</v>
      </c>
      <c r="E1829" s="143">
        <v>7.0</v>
      </c>
    </row>
    <row r="1830">
      <c r="A1830" s="143" t="s">
        <v>278</v>
      </c>
      <c r="B1830" s="143">
        <v>13004.0</v>
      </c>
      <c r="C1830" s="143">
        <v>17.0</v>
      </c>
      <c r="D1830" s="143" t="s">
        <v>2256</v>
      </c>
      <c r="E1830" s="143">
        <v>7.0</v>
      </c>
    </row>
    <row r="1831">
      <c r="A1831" s="143" t="s">
        <v>278</v>
      </c>
      <c r="B1831" s="143">
        <v>13004.0</v>
      </c>
      <c r="C1831" s="143">
        <v>18.0</v>
      </c>
      <c r="D1831" s="143" t="s">
        <v>2257</v>
      </c>
      <c r="E1831" s="143">
        <v>7.0</v>
      </c>
    </row>
    <row r="1832">
      <c r="A1832" s="143" t="s">
        <v>278</v>
      </c>
      <c r="B1832" s="143">
        <v>13004.0</v>
      </c>
      <c r="C1832" s="143">
        <v>19.0</v>
      </c>
      <c r="D1832" s="143" t="s">
        <v>2258</v>
      </c>
      <c r="E1832" s="143">
        <v>7.0</v>
      </c>
    </row>
    <row r="1833">
      <c r="A1833" s="143" t="s">
        <v>278</v>
      </c>
      <c r="B1833" s="143">
        <v>13004.0</v>
      </c>
      <c r="C1833" s="143">
        <v>20.0</v>
      </c>
      <c r="D1833" s="143" t="s">
        <v>2259</v>
      </c>
      <c r="E1833" s="143">
        <v>7.0</v>
      </c>
    </row>
    <row r="1834">
      <c r="A1834" s="143" t="s">
        <v>278</v>
      </c>
      <c r="B1834" s="143">
        <v>13004.0</v>
      </c>
      <c r="C1834" s="143">
        <v>21.0</v>
      </c>
      <c r="D1834" s="143" t="s">
        <v>2260</v>
      </c>
      <c r="E1834" s="143">
        <v>2.0</v>
      </c>
    </row>
    <row r="1835">
      <c r="A1835" s="143" t="s">
        <v>278</v>
      </c>
      <c r="B1835" s="143">
        <v>13004.0</v>
      </c>
      <c r="C1835" s="143">
        <v>22.0</v>
      </c>
      <c r="D1835" s="143" t="s">
        <v>2261</v>
      </c>
      <c r="E1835" s="143">
        <v>2.0</v>
      </c>
    </row>
    <row r="1836">
      <c r="A1836" s="143" t="s">
        <v>278</v>
      </c>
      <c r="B1836" s="143">
        <v>13004.0</v>
      </c>
      <c r="C1836" s="143">
        <v>23.0</v>
      </c>
      <c r="D1836" s="143" t="s">
        <v>2262</v>
      </c>
      <c r="E1836" s="143">
        <v>2.0</v>
      </c>
    </row>
    <row r="1837">
      <c r="A1837" s="143" t="s">
        <v>278</v>
      </c>
      <c r="B1837" s="143">
        <v>13004.0</v>
      </c>
      <c r="C1837" s="143">
        <v>24.0</v>
      </c>
      <c r="D1837" s="143" t="s">
        <v>2263</v>
      </c>
      <c r="E1837" s="143">
        <v>2.0</v>
      </c>
    </row>
    <row r="1838">
      <c r="A1838" s="143" t="s">
        <v>278</v>
      </c>
      <c r="B1838" s="143">
        <v>13004.0</v>
      </c>
      <c r="C1838" s="143">
        <v>25.0</v>
      </c>
      <c r="D1838" s="143" t="s">
        <v>2264</v>
      </c>
      <c r="E1838" s="143">
        <v>2.0</v>
      </c>
    </row>
    <row r="1839">
      <c r="A1839" s="143" t="s">
        <v>278</v>
      </c>
      <c r="B1839" s="143">
        <v>13004.0</v>
      </c>
      <c r="C1839" s="143">
        <v>26.0</v>
      </c>
      <c r="D1839" s="143" t="s">
        <v>2265</v>
      </c>
      <c r="E1839" s="143">
        <v>2.0</v>
      </c>
    </row>
    <row r="1840">
      <c r="A1840" s="143" t="s">
        <v>278</v>
      </c>
      <c r="B1840" s="143">
        <v>13004.0</v>
      </c>
      <c r="C1840" s="143">
        <v>27.0</v>
      </c>
      <c r="D1840" s="143" t="s">
        <v>2266</v>
      </c>
      <c r="E1840" s="143">
        <v>2.0</v>
      </c>
    </row>
    <row r="1841">
      <c r="A1841" s="143" t="s">
        <v>278</v>
      </c>
      <c r="B1841" s="143">
        <v>13004.0</v>
      </c>
      <c r="C1841" s="143">
        <v>28.0</v>
      </c>
      <c r="D1841" s="143" t="s">
        <v>2267</v>
      </c>
      <c r="E1841" s="143">
        <v>2.0</v>
      </c>
    </row>
    <row r="1842">
      <c r="A1842" s="143" t="s">
        <v>278</v>
      </c>
      <c r="B1842" s="143">
        <v>13004.0</v>
      </c>
      <c r="C1842" s="143">
        <v>29.0</v>
      </c>
      <c r="D1842" s="143" t="s">
        <v>2268</v>
      </c>
      <c r="E1842" s="143">
        <v>2.0</v>
      </c>
    </row>
    <row r="1843">
      <c r="A1843" s="143" t="s">
        <v>278</v>
      </c>
      <c r="B1843" s="143">
        <v>13004.0</v>
      </c>
      <c r="C1843" s="143">
        <v>30.0</v>
      </c>
      <c r="D1843" s="143" t="s">
        <v>2269</v>
      </c>
      <c r="E1843" s="143">
        <v>2.0</v>
      </c>
    </row>
    <row r="1844">
      <c r="A1844" s="143" t="s">
        <v>278</v>
      </c>
      <c r="B1844" s="143">
        <v>13004.0</v>
      </c>
      <c r="C1844" s="143">
        <v>31.0</v>
      </c>
      <c r="D1844" s="143" t="s">
        <v>2270</v>
      </c>
      <c r="E1844" s="143">
        <v>3.0</v>
      </c>
    </row>
    <row r="1845">
      <c r="A1845" s="143" t="s">
        <v>278</v>
      </c>
      <c r="B1845" s="143">
        <v>13004.0</v>
      </c>
      <c r="C1845" s="143">
        <v>32.0</v>
      </c>
      <c r="D1845" s="143" t="s">
        <v>2271</v>
      </c>
      <c r="E1845" s="143">
        <v>3.0</v>
      </c>
    </row>
    <row r="1846">
      <c r="A1846" s="143" t="s">
        <v>278</v>
      </c>
      <c r="B1846" s="143">
        <v>13004.0</v>
      </c>
      <c r="C1846" s="143">
        <v>33.0</v>
      </c>
      <c r="D1846" s="143" t="s">
        <v>2272</v>
      </c>
      <c r="E1846" s="143">
        <v>3.0</v>
      </c>
    </row>
    <row r="1847">
      <c r="A1847" s="143" t="s">
        <v>278</v>
      </c>
      <c r="B1847" s="143">
        <v>13004.0</v>
      </c>
      <c r="C1847" s="143">
        <v>34.0</v>
      </c>
      <c r="D1847" s="143" t="s">
        <v>2273</v>
      </c>
      <c r="E1847" s="143">
        <v>3.0</v>
      </c>
    </row>
    <row r="1848">
      <c r="A1848" s="143" t="s">
        <v>278</v>
      </c>
      <c r="B1848" s="143">
        <v>13004.0</v>
      </c>
      <c r="C1848" s="143">
        <v>35.0</v>
      </c>
      <c r="D1848" s="143" t="s">
        <v>2274</v>
      </c>
      <c r="E1848" s="143">
        <v>3.0</v>
      </c>
    </row>
    <row r="1849">
      <c r="A1849" s="143" t="s">
        <v>278</v>
      </c>
      <c r="B1849" s="143">
        <v>13004.0</v>
      </c>
      <c r="C1849" s="143">
        <v>36.0</v>
      </c>
      <c r="D1849" s="143" t="s">
        <v>2275</v>
      </c>
      <c r="E1849" s="143">
        <v>3.0</v>
      </c>
    </row>
    <row r="1850">
      <c r="A1850" s="143" t="s">
        <v>278</v>
      </c>
      <c r="B1850" s="143">
        <v>13004.0</v>
      </c>
      <c r="C1850" s="143">
        <v>37.0</v>
      </c>
      <c r="D1850" s="143" t="s">
        <v>2276</v>
      </c>
      <c r="E1850" s="143">
        <v>3.0</v>
      </c>
    </row>
    <row r="1851">
      <c r="A1851" s="143" t="s">
        <v>278</v>
      </c>
      <c r="B1851" s="143">
        <v>13004.0</v>
      </c>
      <c r="C1851" s="143">
        <v>38.0</v>
      </c>
      <c r="D1851" s="143" t="s">
        <v>2277</v>
      </c>
      <c r="E1851" s="143">
        <v>3.0</v>
      </c>
    </row>
    <row r="1852">
      <c r="A1852" s="143" t="s">
        <v>278</v>
      </c>
      <c r="B1852" s="143">
        <v>13004.0</v>
      </c>
      <c r="C1852" s="143">
        <v>39.0</v>
      </c>
      <c r="D1852" s="143" t="s">
        <v>2278</v>
      </c>
      <c r="E1852" s="143">
        <v>3.0</v>
      </c>
    </row>
    <row r="1853">
      <c r="A1853" s="143" t="s">
        <v>278</v>
      </c>
      <c r="B1853" s="143">
        <v>13004.0</v>
      </c>
      <c r="C1853" s="143">
        <v>40.0</v>
      </c>
      <c r="D1853" s="143" t="s">
        <v>2279</v>
      </c>
      <c r="E1853" s="143">
        <v>3.0</v>
      </c>
    </row>
    <row r="1854">
      <c r="A1854" s="143" t="s">
        <v>278</v>
      </c>
      <c r="B1854" s="143">
        <v>13004.0</v>
      </c>
      <c r="C1854" s="143">
        <v>41.0</v>
      </c>
      <c r="D1854" s="143" t="s">
        <v>2280</v>
      </c>
      <c r="E1854" s="143">
        <v>4.0</v>
      </c>
    </row>
    <row r="1855">
      <c r="A1855" s="143" t="s">
        <v>278</v>
      </c>
      <c r="B1855" s="143">
        <v>13004.0</v>
      </c>
      <c r="C1855" s="143">
        <v>42.0</v>
      </c>
      <c r="D1855" s="143" t="s">
        <v>2281</v>
      </c>
      <c r="E1855" s="143">
        <v>4.0</v>
      </c>
    </row>
    <row r="1856">
      <c r="A1856" s="143" t="s">
        <v>278</v>
      </c>
      <c r="B1856" s="143">
        <v>13004.0</v>
      </c>
      <c r="C1856" s="143">
        <v>43.0</v>
      </c>
      <c r="D1856" s="143" t="s">
        <v>2282</v>
      </c>
      <c r="E1856" s="143">
        <v>4.0</v>
      </c>
    </row>
    <row r="1857">
      <c r="A1857" s="143" t="s">
        <v>278</v>
      </c>
      <c r="B1857" s="143">
        <v>13004.0</v>
      </c>
      <c r="C1857" s="143">
        <v>44.0</v>
      </c>
      <c r="D1857" s="143" t="s">
        <v>2283</v>
      </c>
      <c r="E1857" s="143">
        <v>4.0</v>
      </c>
    </row>
    <row r="1858">
      <c r="A1858" s="143" t="s">
        <v>278</v>
      </c>
      <c r="B1858" s="143">
        <v>13004.0</v>
      </c>
      <c r="C1858" s="143">
        <v>45.0</v>
      </c>
      <c r="D1858" s="143" t="s">
        <v>2284</v>
      </c>
      <c r="E1858" s="143">
        <v>4.0</v>
      </c>
    </row>
    <row r="1859">
      <c r="A1859" s="143" t="s">
        <v>278</v>
      </c>
      <c r="B1859" s="143">
        <v>13004.0</v>
      </c>
      <c r="C1859" s="143">
        <v>46.0</v>
      </c>
      <c r="D1859" s="143" t="s">
        <v>2285</v>
      </c>
      <c r="E1859" s="143">
        <v>4.0</v>
      </c>
    </row>
    <row r="1860">
      <c r="A1860" s="143" t="s">
        <v>278</v>
      </c>
      <c r="B1860" s="143">
        <v>13004.0</v>
      </c>
      <c r="C1860" s="143">
        <v>47.0</v>
      </c>
      <c r="D1860" s="143" t="s">
        <v>2286</v>
      </c>
      <c r="E1860" s="143">
        <v>4.0</v>
      </c>
    </row>
    <row r="1861">
      <c r="A1861" s="143" t="s">
        <v>278</v>
      </c>
      <c r="B1861" s="143">
        <v>13004.0</v>
      </c>
      <c r="C1861" s="143">
        <v>48.0</v>
      </c>
      <c r="D1861" s="143" t="s">
        <v>2287</v>
      </c>
      <c r="E1861" s="143">
        <v>4.0</v>
      </c>
    </row>
    <row r="1862">
      <c r="A1862" s="143" t="s">
        <v>278</v>
      </c>
      <c r="B1862" s="143">
        <v>13004.0</v>
      </c>
      <c r="C1862" s="143">
        <v>49.0</v>
      </c>
      <c r="D1862" s="143" t="s">
        <v>2288</v>
      </c>
      <c r="E1862" s="143">
        <v>4.0</v>
      </c>
    </row>
    <row r="1863">
      <c r="A1863" s="143" t="s">
        <v>278</v>
      </c>
      <c r="B1863" s="143">
        <v>13004.0</v>
      </c>
      <c r="C1863" s="143">
        <v>50.0</v>
      </c>
      <c r="D1863" s="143" t="s">
        <v>2289</v>
      </c>
      <c r="E1863" s="143">
        <v>4.0</v>
      </c>
    </row>
    <row r="1864">
      <c r="A1864" s="143" t="s">
        <v>280</v>
      </c>
      <c r="B1864" s="143">
        <v>13005.0</v>
      </c>
      <c r="C1864" s="143">
        <v>2.0</v>
      </c>
      <c r="D1864" s="143" t="s">
        <v>2290</v>
      </c>
      <c r="E1864" s="143">
        <v>1.0</v>
      </c>
    </row>
    <row r="1865">
      <c r="A1865" s="143" t="s">
        <v>280</v>
      </c>
      <c r="B1865" s="143">
        <v>13005.0</v>
      </c>
      <c r="C1865" s="143">
        <v>3.0</v>
      </c>
      <c r="D1865" s="143" t="s">
        <v>2291</v>
      </c>
      <c r="E1865" s="143">
        <v>1.0</v>
      </c>
    </row>
    <row r="1866">
      <c r="A1866" s="143" t="s">
        <v>280</v>
      </c>
      <c r="B1866" s="143">
        <v>13005.0</v>
      </c>
      <c r="C1866" s="143">
        <v>4.0</v>
      </c>
      <c r="D1866" s="143" t="s">
        <v>2292</v>
      </c>
      <c r="E1866" s="143">
        <v>1.0</v>
      </c>
    </row>
    <row r="1867">
      <c r="A1867" s="143" t="s">
        <v>280</v>
      </c>
      <c r="B1867" s="143">
        <v>13005.0</v>
      </c>
      <c r="C1867" s="143">
        <v>5.0</v>
      </c>
      <c r="D1867" s="143" t="s">
        <v>2293</v>
      </c>
      <c r="E1867" s="143">
        <v>1.0</v>
      </c>
    </row>
    <row r="1868">
      <c r="A1868" s="143" t="s">
        <v>280</v>
      </c>
      <c r="B1868" s="143">
        <v>13005.0</v>
      </c>
      <c r="C1868" s="143">
        <v>6.0</v>
      </c>
      <c r="D1868" s="143" t="s">
        <v>2294</v>
      </c>
      <c r="E1868" s="143">
        <v>2.0</v>
      </c>
    </row>
    <row r="1869">
      <c r="A1869" s="143" t="s">
        <v>280</v>
      </c>
      <c r="B1869" s="143">
        <v>13005.0</v>
      </c>
      <c r="C1869" s="143">
        <v>7.0</v>
      </c>
      <c r="D1869" s="143" t="s">
        <v>2295</v>
      </c>
      <c r="E1869" s="143">
        <v>2.0</v>
      </c>
    </row>
    <row r="1870">
      <c r="A1870" s="143" t="s">
        <v>280</v>
      </c>
      <c r="B1870" s="143">
        <v>13005.0</v>
      </c>
      <c r="C1870" s="143">
        <v>8.0</v>
      </c>
      <c r="D1870" s="143" t="s">
        <v>2296</v>
      </c>
      <c r="E1870" s="143">
        <v>2.0</v>
      </c>
    </row>
    <row r="1871">
      <c r="A1871" s="143" t="s">
        <v>280</v>
      </c>
      <c r="B1871" s="143">
        <v>13005.0</v>
      </c>
      <c r="C1871" s="143">
        <v>9.0</v>
      </c>
      <c r="D1871" s="143" t="s">
        <v>2297</v>
      </c>
      <c r="E1871" s="143">
        <v>2.0</v>
      </c>
    </row>
    <row r="1872">
      <c r="A1872" s="143" t="s">
        <v>280</v>
      </c>
      <c r="B1872" s="143">
        <v>13005.0</v>
      </c>
      <c r="C1872" s="143">
        <v>10.0</v>
      </c>
      <c r="D1872" s="143" t="s">
        <v>2298</v>
      </c>
      <c r="E1872" s="143">
        <v>2.0</v>
      </c>
    </row>
    <row r="1873">
      <c r="A1873" s="143" t="s">
        <v>280</v>
      </c>
      <c r="B1873" s="143">
        <v>13005.0</v>
      </c>
      <c r="C1873" s="143">
        <v>11.0</v>
      </c>
      <c r="D1873" s="143" t="s">
        <v>2299</v>
      </c>
      <c r="E1873" s="143">
        <v>2.0</v>
      </c>
    </row>
    <row r="1874">
      <c r="A1874" s="143" t="s">
        <v>280</v>
      </c>
      <c r="B1874" s="143">
        <v>13005.0</v>
      </c>
      <c r="C1874" s="143">
        <v>12.0</v>
      </c>
      <c r="D1874" s="143" t="s">
        <v>2300</v>
      </c>
      <c r="E1874" s="143">
        <v>2.0</v>
      </c>
    </row>
    <row r="1875">
      <c r="A1875" s="143" t="s">
        <v>280</v>
      </c>
      <c r="B1875" s="143">
        <v>13005.0</v>
      </c>
      <c r="C1875" s="143">
        <v>13.0</v>
      </c>
      <c r="D1875" s="143" t="s">
        <v>2301</v>
      </c>
      <c r="E1875" s="143">
        <v>2.0</v>
      </c>
    </row>
    <row r="1876">
      <c r="A1876" s="143" t="s">
        <v>280</v>
      </c>
      <c r="B1876" s="143">
        <v>13005.0</v>
      </c>
      <c r="C1876" s="143">
        <v>14.0</v>
      </c>
      <c r="D1876" s="143" t="s">
        <v>2302</v>
      </c>
      <c r="E1876" s="143">
        <v>2.0</v>
      </c>
    </row>
    <row r="1877">
      <c r="A1877" s="143" t="s">
        <v>280</v>
      </c>
      <c r="B1877" s="143">
        <v>13005.0</v>
      </c>
      <c r="C1877" s="143">
        <v>15.0</v>
      </c>
      <c r="D1877" s="143" t="s">
        <v>2303</v>
      </c>
      <c r="E1877" s="143">
        <v>2.0</v>
      </c>
    </row>
    <row r="1878">
      <c r="A1878" s="143" t="s">
        <v>280</v>
      </c>
      <c r="B1878" s="143">
        <v>13005.0</v>
      </c>
      <c r="C1878" s="143">
        <v>16.0</v>
      </c>
      <c r="D1878" s="143" t="s">
        <v>2304</v>
      </c>
      <c r="E1878" s="143">
        <v>3.0</v>
      </c>
    </row>
    <row r="1879">
      <c r="A1879" s="143" t="s">
        <v>280</v>
      </c>
      <c r="B1879" s="143">
        <v>13005.0</v>
      </c>
      <c r="C1879" s="143">
        <v>17.0</v>
      </c>
      <c r="D1879" s="143" t="s">
        <v>2305</v>
      </c>
      <c r="E1879" s="143">
        <v>3.0</v>
      </c>
    </row>
    <row r="1880">
      <c r="A1880" s="143" t="s">
        <v>280</v>
      </c>
      <c r="B1880" s="143">
        <v>13005.0</v>
      </c>
      <c r="C1880" s="143">
        <v>18.0</v>
      </c>
      <c r="D1880" s="143" t="s">
        <v>2306</v>
      </c>
      <c r="E1880" s="143">
        <v>3.0</v>
      </c>
    </row>
    <row r="1881">
      <c r="A1881" s="143" t="s">
        <v>280</v>
      </c>
      <c r="B1881" s="143">
        <v>13005.0</v>
      </c>
      <c r="C1881" s="143">
        <v>19.0</v>
      </c>
      <c r="D1881" s="143" t="s">
        <v>2307</v>
      </c>
      <c r="E1881" s="143">
        <v>3.0</v>
      </c>
    </row>
    <row r="1882">
      <c r="A1882" s="143" t="s">
        <v>280</v>
      </c>
      <c r="B1882" s="143">
        <v>13005.0</v>
      </c>
      <c r="C1882" s="143">
        <v>20.0</v>
      </c>
      <c r="D1882" s="143" t="s">
        <v>2308</v>
      </c>
      <c r="E1882" s="143">
        <v>3.0</v>
      </c>
    </row>
    <row r="1883">
      <c r="A1883" s="143" t="s">
        <v>280</v>
      </c>
      <c r="B1883" s="143">
        <v>13005.0</v>
      </c>
      <c r="C1883" s="143">
        <v>21.0</v>
      </c>
      <c r="D1883" s="143" t="s">
        <v>2309</v>
      </c>
      <c r="E1883" s="143">
        <v>1.0</v>
      </c>
    </row>
    <row r="1884">
      <c r="A1884" s="143" t="s">
        <v>280</v>
      </c>
      <c r="B1884" s="143">
        <v>13005.0</v>
      </c>
      <c r="C1884" s="143">
        <v>22.0</v>
      </c>
      <c r="D1884" s="143" t="s">
        <v>2310</v>
      </c>
      <c r="E1884" s="143">
        <v>1.0</v>
      </c>
    </row>
    <row r="1885">
      <c r="A1885" s="143" t="s">
        <v>280</v>
      </c>
      <c r="B1885" s="143">
        <v>13005.0</v>
      </c>
      <c r="C1885" s="143">
        <v>23.0</v>
      </c>
      <c r="D1885" s="143" t="s">
        <v>2311</v>
      </c>
      <c r="E1885" s="143">
        <v>1.0</v>
      </c>
    </row>
    <row r="1886">
      <c r="A1886" s="143" t="s">
        <v>280</v>
      </c>
      <c r="B1886" s="143">
        <v>13005.0</v>
      </c>
      <c r="C1886" s="143">
        <v>24.0</v>
      </c>
      <c r="D1886" s="143" t="s">
        <v>2312</v>
      </c>
      <c r="E1886" s="143">
        <v>1.0</v>
      </c>
    </row>
    <row r="1887">
      <c r="A1887" s="143" t="s">
        <v>280</v>
      </c>
      <c r="B1887" s="143">
        <v>13005.0</v>
      </c>
      <c r="C1887" s="143">
        <v>25.0</v>
      </c>
      <c r="D1887" s="143" t="s">
        <v>2313</v>
      </c>
      <c r="E1887" s="143">
        <v>1.0</v>
      </c>
    </row>
    <row r="1888">
      <c r="A1888" s="143" t="s">
        <v>280</v>
      </c>
      <c r="B1888" s="143">
        <v>13005.0</v>
      </c>
      <c r="C1888" s="143">
        <v>26.0</v>
      </c>
      <c r="D1888" s="143" t="s">
        <v>2314</v>
      </c>
      <c r="E1888" s="143">
        <v>1.0</v>
      </c>
    </row>
    <row r="1889">
      <c r="A1889" s="143" t="s">
        <v>280</v>
      </c>
      <c r="B1889" s="143">
        <v>13005.0</v>
      </c>
      <c r="C1889" s="143">
        <v>27.0</v>
      </c>
      <c r="D1889" s="143" t="s">
        <v>2315</v>
      </c>
      <c r="E1889" s="143">
        <v>1.0</v>
      </c>
    </row>
    <row r="1890">
      <c r="A1890" s="143" t="s">
        <v>280</v>
      </c>
      <c r="B1890" s="143">
        <v>13005.0</v>
      </c>
      <c r="C1890" s="143">
        <v>28.0</v>
      </c>
      <c r="D1890" s="143" t="s">
        <v>2316</v>
      </c>
      <c r="E1890" s="143">
        <v>1.0</v>
      </c>
    </row>
    <row r="1891">
      <c r="A1891" s="143" t="s">
        <v>280</v>
      </c>
      <c r="B1891" s="143">
        <v>13005.0</v>
      </c>
      <c r="C1891" s="143">
        <v>29.0</v>
      </c>
      <c r="D1891" s="143" t="s">
        <v>2317</v>
      </c>
      <c r="E1891" s="143">
        <v>1.0</v>
      </c>
    </row>
    <row r="1892">
      <c r="A1892" s="143" t="s">
        <v>280</v>
      </c>
      <c r="B1892" s="143">
        <v>13005.0</v>
      </c>
      <c r="C1892" s="143">
        <v>30.0</v>
      </c>
      <c r="D1892" s="143" t="s">
        <v>2318</v>
      </c>
      <c r="E1892" s="143">
        <v>1.0</v>
      </c>
    </row>
    <row r="1893">
      <c r="A1893" s="143" t="s">
        <v>280</v>
      </c>
      <c r="B1893" s="143">
        <v>13005.0</v>
      </c>
      <c r="C1893" s="143">
        <v>31.0</v>
      </c>
      <c r="D1893" s="143" t="s">
        <v>2319</v>
      </c>
      <c r="E1893" s="143">
        <v>1.0</v>
      </c>
    </row>
    <row r="1894">
      <c r="A1894" s="143" t="s">
        <v>280</v>
      </c>
      <c r="B1894" s="143">
        <v>13005.0</v>
      </c>
      <c r="C1894" s="143">
        <v>32.0</v>
      </c>
      <c r="D1894" s="143" t="s">
        <v>2320</v>
      </c>
      <c r="E1894" s="143">
        <v>1.0</v>
      </c>
    </row>
    <row r="1895">
      <c r="A1895" s="143" t="s">
        <v>280</v>
      </c>
      <c r="B1895" s="143">
        <v>13005.0</v>
      </c>
      <c r="C1895" s="143">
        <v>33.0</v>
      </c>
      <c r="D1895" s="143" t="s">
        <v>2321</v>
      </c>
      <c r="E1895" s="143">
        <v>1.0</v>
      </c>
    </row>
    <row r="1896">
      <c r="A1896" s="143" t="s">
        <v>280</v>
      </c>
      <c r="B1896" s="143">
        <v>13005.0</v>
      </c>
      <c r="C1896" s="143">
        <v>34.0</v>
      </c>
      <c r="D1896" s="143" t="s">
        <v>2322</v>
      </c>
      <c r="E1896" s="143">
        <v>1.0</v>
      </c>
    </row>
    <row r="1897">
      <c r="A1897" s="143" t="s">
        <v>280</v>
      </c>
      <c r="B1897" s="143">
        <v>13005.0</v>
      </c>
      <c r="C1897" s="143">
        <v>35.0</v>
      </c>
      <c r="D1897" s="143" t="s">
        <v>2323</v>
      </c>
      <c r="E1897" s="143">
        <v>1.0</v>
      </c>
    </row>
    <row r="1898">
      <c r="A1898" s="143" t="s">
        <v>280</v>
      </c>
      <c r="B1898" s="143">
        <v>13005.0</v>
      </c>
      <c r="C1898" s="143">
        <v>36.0</v>
      </c>
      <c r="D1898" s="143" t="s">
        <v>2324</v>
      </c>
      <c r="E1898" s="143">
        <v>1.0</v>
      </c>
    </row>
    <row r="1899">
      <c r="A1899" s="143" t="s">
        <v>280</v>
      </c>
      <c r="B1899" s="143">
        <v>13005.0</v>
      </c>
      <c r="C1899" s="143">
        <v>37.0</v>
      </c>
      <c r="D1899" s="143" t="s">
        <v>2325</v>
      </c>
      <c r="E1899" s="143">
        <v>1.0</v>
      </c>
    </row>
    <row r="1900">
      <c r="A1900" s="143" t="s">
        <v>280</v>
      </c>
      <c r="B1900" s="143">
        <v>13005.0</v>
      </c>
      <c r="C1900" s="143">
        <v>38.0</v>
      </c>
      <c r="D1900" s="143" t="s">
        <v>2326</v>
      </c>
      <c r="E1900" s="143">
        <v>1.0</v>
      </c>
    </row>
    <row r="1901">
      <c r="A1901" s="143" t="s">
        <v>280</v>
      </c>
      <c r="B1901" s="143">
        <v>13005.0</v>
      </c>
      <c r="C1901" s="143">
        <v>39.0</v>
      </c>
      <c r="D1901" s="143" t="s">
        <v>2327</v>
      </c>
      <c r="E1901" s="143">
        <v>1.0</v>
      </c>
    </row>
    <row r="1902">
      <c r="A1902" s="143" t="s">
        <v>280</v>
      </c>
      <c r="B1902" s="143">
        <v>13005.0</v>
      </c>
      <c r="C1902" s="143">
        <v>40.0</v>
      </c>
      <c r="D1902" s="143" t="s">
        <v>2328</v>
      </c>
      <c r="E1902" s="143">
        <v>1.0</v>
      </c>
    </row>
    <row r="1903">
      <c r="A1903" s="143" t="s">
        <v>280</v>
      </c>
      <c r="B1903" s="143">
        <v>13005.0</v>
      </c>
      <c r="C1903" s="143">
        <v>41.0</v>
      </c>
      <c r="D1903" s="143" t="s">
        <v>2329</v>
      </c>
      <c r="E1903" s="143">
        <v>2.0</v>
      </c>
    </row>
    <row r="1904">
      <c r="A1904" s="143" t="s">
        <v>280</v>
      </c>
      <c r="B1904" s="143">
        <v>13005.0</v>
      </c>
      <c r="C1904" s="143">
        <v>42.0</v>
      </c>
      <c r="D1904" s="143" t="s">
        <v>2330</v>
      </c>
      <c r="E1904" s="143">
        <v>2.0</v>
      </c>
    </row>
    <row r="1905">
      <c r="A1905" s="143" t="s">
        <v>280</v>
      </c>
      <c r="B1905" s="143">
        <v>13005.0</v>
      </c>
      <c r="C1905" s="143">
        <v>43.0</v>
      </c>
      <c r="D1905" s="143" t="s">
        <v>2331</v>
      </c>
      <c r="E1905" s="143">
        <v>2.0</v>
      </c>
    </row>
    <row r="1906">
      <c r="A1906" s="143" t="s">
        <v>280</v>
      </c>
      <c r="B1906" s="143">
        <v>13005.0</v>
      </c>
      <c r="C1906" s="143">
        <v>44.0</v>
      </c>
      <c r="D1906" s="143" t="s">
        <v>2332</v>
      </c>
      <c r="E1906" s="143">
        <v>2.0</v>
      </c>
    </row>
    <row r="1907">
      <c r="A1907" s="143" t="s">
        <v>280</v>
      </c>
      <c r="B1907" s="143">
        <v>13005.0</v>
      </c>
      <c r="C1907" s="143">
        <v>45.0</v>
      </c>
      <c r="D1907" s="143" t="s">
        <v>2333</v>
      </c>
      <c r="E1907" s="143">
        <v>2.0</v>
      </c>
    </row>
    <row r="1908">
      <c r="A1908" s="143" t="s">
        <v>280</v>
      </c>
      <c r="B1908" s="143">
        <v>13005.0</v>
      </c>
      <c r="C1908" s="143">
        <v>46.0</v>
      </c>
      <c r="D1908" s="143" t="s">
        <v>2334</v>
      </c>
      <c r="E1908" s="143">
        <v>2.0</v>
      </c>
    </row>
    <row r="1909">
      <c r="A1909" s="143" t="s">
        <v>280</v>
      </c>
      <c r="B1909" s="143">
        <v>13005.0</v>
      </c>
      <c r="C1909" s="143">
        <v>47.0</v>
      </c>
      <c r="D1909" s="143" t="s">
        <v>2335</v>
      </c>
      <c r="E1909" s="143">
        <v>2.0</v>
      </c>
    </row>
    <row r="1910">
      <c r="A1910" s="143" t="s">
        <v>280</v>
      </c>
      <c r="B1910" s="143">
        <v>13005.0</v>
      </c>
      <c r="C1910" s="143">
        <v>48.0</v>
      </c>
      <c r="D1910" s="143" t="s">
        <v>2336</v>
      </c>
      <c r="E1910" s="143">
        <v>2.0</v>
      </c>
    </row>
    <row r="1911">
      <c r="A1911" s="143" t="s">
        <v>280</v>
      </c>
      <c r="B1911" s="143">
        <v>13005.0</v>
      </c>
      <c r="C1911" s="143">
        <v>49.0</v>
      </c>
      <c r="D1911" s="143" t="s">
        <v>2337</v>
      </c>
      <c r="E1911" s="143">
        <v>2.0</v>
      </c>
    </row>
    <row r="1912">
      <c r="A1912" s="143" t="s">
        <v>280</v>
      </c>
      <c r="B1912" s="143">
        <v>13005.0</v>
      </c>
      <c r="C1912" s="143">
        <v>50.0</v>
      </c>
      <c r="D1912" s="143" t="s">
        <v>2338</v>
      </c>
      <c r="E1912" s="143">
        <v>2.0</v>
      </c>
    </row>
    <row r="1913">
      <c r="A1913" s="143" t="s">
        <v>282</v>
      </c>
      <c r="B1913" s="143">
        <v>13006.0</v>
      </c>
      <c r="C1913" s="143">
        <v>2.0</v>
      </c>
      <c r="D1913" s="143" t="s">
        <v>2339</v>
      </c>
      <c r="E1913" s="143">
        <v>2.0</v>
      </c>
    </row>
    <row r="1914">
      <c r="A1914" s="143" t="s">
        <v>282</v>
      </c>
      <c r="B1914" s="143">
        <v>13006.0</v>
      </c>
      <c r="C1914" s="143">
        <v>3.0</v>
      </c>
      <c r="D1914" s="143" t="s">
        <v>2340</v>
      </c>
      <c r="E1914" s="143">
        <v>2.0</v>
      </c>
    </row>
    <row r="1915">
      <c r="A1915" s="143" t="s">
        <v>282</v>
      </c>
      <c r="B1915" s="143">
        <v>13006.0</v>
      </c>
      <c r="C1915" s="143">
        <v>4.0</v>
      </c>
      <c r="D1915" s="143" t="s">
        <v>2341</v>
      </c>
      <c r="E1915" s="143">
        <v>2.0</v>
      </c>
    </row>
    <row r="1916">
      <c r="A1916" s="143" t="s">
        <v>282</v>
      </c>
      <c r="B1916" s="143">
        <v>13006.0</v>
      </c>
      <c r="C1916" s="143">
        <v>5.0</v>
      </c>
      <c r="D1916" s="143" t="s">
        <v>2342</v>
      </c>
      <c r="E1916" s="143">
        <v>2.0</v>
      </c>
    </row>
    <row r="1917">
      <c r="A1917" s="143" t="s">
        <v>282</v>
      </c>
      <c r="B1917" s="143">
        <v>13006.0</v>
      </c>
      <c r="C1917" s="143">
        <v>6.0</v>
      </c>
      <c r="D1917" s="143" t="s">
        <v>2343</v>
      </c>
      <c r="E1917" s="143">
        <v>3.0</v>
      </c>
    </row>
    <row r="1918">
      <c r="A1918" s="143" t="s">
        <v>282</v>
      </c>
      <c r="B1918" s="143">
        <v>13006.0</v>
      </c>
      <c r="C1918" s="143">
        <v>7.0</v>
      </c>
      <c r="D1918" s="143" t="s">
        <v>2344</v>
      </c>
      <c r="E1918" s="143">
        <v>3.0</v>
      </c>
    </row>
    <row r="1919">
      <c r="A1919" s="143" t="s">
        <v>282</v>
      </c>
      <c r="B1919" s="143">
        <v>13006.0</v>
      </c>
      <c r="C1919" s="143">
        <v>8.0</v>
      </c>
      <c r="D1919" s="143" t="s">
        <v>2345</v>
      </c>
      <c r="E1919" s="143">
        <v>3.0</v>
      </c>
    </row>
    <row r="1920">
      <c r="A1920" s="143" t="s">
        <v>282</v>
      </c>
      <c r="B1920" s="143">
        <v>13006.0</v>
      </c>
      <c r="C1920" s="143">
        <v>9.0</v>
      </c>
      <c r="D1920" s="143" t="s">
        <v>2346</v>
      </c>
      <c r="E1920" s="143">
        <v>3.0</v>
      </c>
    </row>
    <row r="1921">
      <c r="A1921" s="143" t="s">
        <v>282</v>
      </c>
      <c r="B1921" s="143">
        <v>13006.0</v>
      </c>
      <c r="C1921" s="143">
        <v>10.0</v>
      </c>
      <c r="D1921" s="143" t="s">
        <v>2347</v>
      </c>
      <c r="E1921" s="143">
        <v>3.0</v>
      </c>
    </row>
    <row r="1922">
      <c r="A1922" s="143" t="s">
        <v>282</v>
      </c>
      <c r="B1922" s="143">
        <v>13006.0</v>
      </c>
      <c r="C1922" s="143">
        <v>11.0</v>
      </c>
      <c r="D1922" s="143" t="s">
        <v>2348</v>
      </c>
      <c r="E1922" s="143">
        <v>4.0</v>
      </c>
    </row>
    <row r="1923">
      <c r="A1923" s="143" t="s">
        <v>282</v>
      </c>
      <c r="B1923" s="143">
        <v>13006.0</v>
      </c>
      <c r="C1923" s="143">
        <v>12.0</v>
      </c>
      <c r="D1923" s="143" t="s">
        <v>2349</v>
      </c>
      <c r="E1923" s="143">
        <v>4.0</v>
      </c>
    </row>
    <row r="1924">
      <c r="A1924" s="143" t="s">
        <v>282</v>
      </c>
      <c r="B1924" s="143">
        <v>13006.0</v>
      </c>
      <c r="C1924" s="143">
        <v>13.0</v>
      </c>
      <c r="D1924" s="143" t="s">
        <v>2350</v>
      </c>
      <c r="E1924" s="143">
        <v>4.0</v>
      </c>
    </row>
    <row r="1925">
      <c r="A1925" s="143" t="s">
        <v>282</v>
      </c>
      <c r="B1925" s="143">
        <v>13006.0</v>
      </c>
      <c r="C1925" s="143">
        <v>14.0</v>
      </c>
      <c r="D1925" s="143" t="s">
        <v>2351</v>
      </c>
      <c r="E1925" s="143">
        <v>4.0</v>
      </c>
    </row>
    <row r="1926">
      <c r="A1926" s="143" t="s">
        <v>282</v>
      </c>
      <c r="B1926" s="143">
        <v>13006.0</v>
      </c>
      <c r="C1926" s="143">
        <v>15.0</v>
      </c>
      <c r="D1926" s="143" t="s">
        <v>2352</v>
      </c>
      <c r="E1926" s="143">
        <v>4.0</v>
      </c>
    </row>
    <row r="1927">
      <c r="A1927" s="143" t="s">
        <v>282</v>
      </c>
      <c r="B1927" s="143">
        <v>13006.0</v>
      </c>
      <c r="C1927" s="143">
        <v>16.0</v>
      </c>
      <c r="D1927" s="143" t="s">
        <v>2353</v>
      </c>
      <c r="E1927" s="143">
        <v>5.0</v>
      </c>
    </row>
    <row r="1928">
      <c r="A1928" s="143" t="s">
        <v>282</v>
      </c>
      <c r="B1928" s="143">
        <v>13006.0</v>
      </c>
      <c r="C1928" s="143">
        <v>17.0</v>
      </c>
      <c r="D1928" s="143" t="s">
        <v>2354</v>
      </c>
      <c r="E1928" s="143">
        <v>5.0</v>
      </c>
    </row>
    <row r="1929">
      <c r="A1929" s="143" t="s">
        <v>282</v>
      </c>
      <c r="B1929" s="143">
        <v>13006.0</v>
      </c>
      <c r="C1929" s="143">
        <v>18.0</v>
      </c>
      <c r="D1929" s="143" t="s">
        <v>2355</v>
      </c>
      <c r="E1929" s="143">
        <v>5.0</v>
      </c>
    </row>
    <row r="1930">
      <c r="A1930" s="143" t="s">
        <v>282</v>
      </c>
      <c r="B1930" s="143">
        <v>13006.0</v>
      </c>
      <c r="C1930" s="143">
        <v>19.0</v>
      </c>
      <c r="D1930" s="143" t="s">
        <v>2356</v>
      </c>
      <c r="E1930" s="143">
        <v>5.0</v>
      </c>
    </row>
    <row r="1931">
      <c r="A1931" s="143" t="s">
        <v>282</v>
      </c>
      <c r="B1931" s="143">
        <v>13006.0</v>
      </c>
      <c r="C1931" s="143">
        <v>20.0</v>
      </c>
      <c r="D1931" s="143" t="s">
        <v>2357</v>
      </c>
      <c r="E1931" s="143">
        <v>5.0</v>
      </c>
    </row>
    <row r="1932">
      <c r="A1932" s="143" t="s">
        <v>282</v>
      </c>
      <c r="B1932" s="143">
        <v>13006.0</v>
      </c>
      <c r="C1932" s="143">
        <v>21.0</v>
      </c>
      <c r="D1932" s="143" t="s">
        <v>2358</v>
      </c>
      <c r="E1932" s="143">
        <v>1.0</v>
      </c>
    </row>
    <row r="1933">
      <c r="A1933" s="143" t="s">
        <v>282</v>
      </c>
      <c r="B1933" s="143">
        <v>13006.0</v>
      </c>
      <c r="C1933" s="143">
        <v>22.0</v>
      </c>
      <c r="D1933" s="143" t="s">
        <v>2359</v>
      </c>
      <c r="E1933" s="143">
        <v>1.0</v>
      </c>
    </row>
    <row r="1934">
      <c r="A1934" s="143" t="s">
        <v>282</v>
      </c>
      <c r="B1934" s="143">
        <v>13006.0</v>
      </c>
      <c r="C1934" s="143">
        <v>23.0</v>
      </c>
      <c r="D1934" s="143" t="s">
        <v>2360</v>
      </c>
      <c r="E1934" s="143">
        <v>1.0</v>
      </c>
    </row>
    <row r="1935">
      <c r="A1935" s="143" t="s">
        <v>282</v>
      </c>
      <c r="B1935" s="143">
        <v>13006.0</v>
      </c>
      <c r="C1935" s="143">
        <v>24.0</v>
      </c>
      <c r="D1935" s="143" t="s">
        <v>2361</v>
      </c>
      <c r="E1935" s="143">
        <v>1.0</v>
      </c>
    </row>
    <row r="1936">
      <c r="A1936" s="143" t="s">
        <v>282</v>
      </c>
      <c r="B1936" s="143">
        <v>13006.0</v>
      </c>
      <c r="C1936" s="143">
        <v>25.0</v>
      </c>
      <c r="D1936" s="143" t="s">
        <v>2362</v>
      </c>
      <c r="E1936" s="143">
        <v>1.0</v>
      </c>
    </row>
    <row r="1937">
      <c r="A1937" s="143" t="s">
        <v>282</v>
      </c>
      <c r="B1937" s="143">
        <v>13006.0</v>
      </c>
      <c r="C1937" s="143">
        <v>26.0</v>
      </c>
      <c r="D1937" s="143" t="s">
        <v>2363</v>
      </c>
      <c r="E1937" s="143">
        <v>1.0</v>
      </c>
    </row>
    <row r="1938">
      <c r="A1938" s="143" t="s">
        <v>282</v>
      </c>
      <c r="B1938" s="143">
        <v>13006.0</v>
      </c>
      <c r="C1938" s="143">
        <v>27.0</v>
      </c>
      <c r="D1938" s="143" t="s">
        <v>2364</v>
      </c>
      <c r="E1938" s="143">
        <v>1.0</v>
      </c>
    </row>
    <row r="1939">
      <c r="A1939" s="143" t="s">
        <v>282</v>
      </c>
      <c r="B1939" s="143">
        <v>13006.0</v>
      </c>
      <c r="C1939" s="143">
        <v>28.0</v>
      </c>
      <c r="D1939" s="143" t="s">
        <v>2365</v>
      </c>
      <c r="E1939" s="143">
        <v>1.0</v>
      </c>
    </row>
    <row r="1940">
      <c r="A1940" s="143" t="s">
        <v>282</v>
      </c>
      <c r="B1940" s="143">
        <v>13006.0</v>
      </c>
      <c r="C1940" s="143">
        <v>29.0</v>
      </c>
      <c r="D1940" s="143" t="s">
        <v>2366</v>
      </c>
      <c r="E1940" s="143">
        <v>1.0</v>
      </c>
    </row>
    <row r="1941">
      <c r="A1941" s="143" t="s">
        <v>282</v>
      </c>
      <c r="B1941" s="143">
        <v>13006.0</v>
      </c>
      <c r="C1941" s="143">
        <v>30.0</v>
      </c>
      <c r="D1941" s="143" t="s">
        <v>2367</v>
      </c>
      <c r="E1941" s="143">
        <v>1.0</v>
      </c>
    </row>
    <row r="1942">
      <c r="A1942" s="143" t="s">
        <v>282</v>
      </c>
      <c r="B1942" s="143">
        <v>13006.0</v>
      </c>
      <c r="C1942" s="143">
        <v>31.0</v>
      </c>
      <c r="D1942" s="143" t="s">
        <v>2368</v>
      </c>
      <c r="E1942" s="143">
        <v>2.0</v>
      </c>
    </row>
    <row r="1943">
      <c r="A1943" s="143" t="s">
        <v>282</v>
      </c>
      <c r="B1943" s="143">
        <v>13006.0</v>
      </c>
      <c r="C1943" s="143">
        <v>32.0</v>
      </c>
      <c r="D1943" s="143" t="s">
        <v>2369</v>
      </c>
      <c r="E1943" s="143">
        <v>2.0</v>
      </c>
    </row>
    <row r="1944">
      <c r="A1944" s="143" t="s">
        <v>282</v>
      </c>
      <c r="B1944" s="143">
        <v>13006.0</v>
      </c>
      <c r="C1944" s="143">
        <v>33.0</v>
      </c>
      <c r="D1944" s="143" t="s">
        <v>2370</v>
      </c>
      <c r="E1944" s="143">
        <v>2.0</v>
      </c>
    </row>
    <row r="1945">
      <c r="A1945" s="143" t="s">
        <v>282</v>
      </c>
      <c r="B1945" s="143">
        <v>13006.0</v>
      </c>
      <c r="C1945" s="143">
        <v>34.0</v>
      </c>
      <c r="D1945" s="143" t="s">
        <v>2371</v>
      </c>
      <c r="E1945" s="143">
        <v>2.0</v>
      </c>
    </row>
    <row r="1946">
      <c r="A1946" s="143" t="s">
        <v>282</v>
      </c>
      <c r="B1946" s="143">
        <v>13006.0</v>
      </c>
      <c r="C1946" s="143">
        <v>35.0</v>
      </c>
      <c r="D1946" s="143" t="s">
        <v>2372</v>
      </c>
      <c r="E1946" s="143">
        <v>2.0</v>
      </c>
    </row>
    <row r="1947">
      <c r="A1947" s="143" t="s">
        <v>282</v>
      </c>
      <c r="B1947" s="143">
        <v>13006.0</v>
      </c>
      <c r="C1947" s="143">
        <v>36.0</v>
      </c>
      <c r="D1947" s="143" t="s">
        <v>2373</v>
      </c>
      <c r="E1947" s="143">
        <v>2.0</v>
      </c>
    </row>
    <row r="1948">
      <c r="A1948" s="143" t="s">
        <v>282</v>
      </c>
      <c r="B1948" s="143">
        <v>13006.0</v>
      </c>
      <c r="C1948" s="143">
        <v>37.0</v>
      </c>
      <c r="D1948" s="143" t="s">
        <v>2374</v>
      </c>
      <c r="E1948" s="143">
        <v>2.0</v>
      </c>
    </row>
    <row r="1949">
      <c r="A1949" s="143" t="s">
        <v>282</v>
      </c>
      <c r="B1949" s="143">
        <v>13006.0</v>
      </c>
      <c r="C1949" s="143">
        <v>38.0</v>
      </c>
      <c r="D1949" s="143" t="s">
        <v>2375</v>
      </c>
      <c r="E1949" s="143">
        <v>2.0</v>
      </c>
    </row>
    <row r="1950">
      <c r="A1950" s="143" t="s">
        <v>282</v>
      </c>
      <c r="B1950" s="143">
        <v>13006.0</v>
      </c>
      <c r="C1950" s="143">
        <v>39.0</v>
      </c>
      <c r="D1950" s="143" t="s">
        <v>2376</v>
      </c>
      <c r="E1950" s="143">
        <v>2.0</v>
      </c>
    </row>
    <row r="1951">
      <c r="A1951" s="143" t="s">
        <v>282</v>
      </c>
      <c r="B1951" s="143">
        <v>13006.0</v>
      </c>
      <c r="C1951" s="143">
        <v>40.0</v>
      </c>
      <c r="D1951" s="143" t="s">
        <v>2377</v>
      </c>
      <c r="E1951" s="143">
        <v>2.0</v>
      </c>
    </row>
    <row r="1952">
      <c r="A1952" s="143" t="s">
        <v>282</v>
      </c>
      <c r="B1952" s="143">
        <v>13006.0</v>
      </c>
      <c r="C1952" s="143">
        <v>41.0</v>
      </c>
      <c r="D1952" s="143" t="s">
        <v>2378</v>
      </c>
      <c r="E1952" s="143">
        <v>3.0</v>
      </c>
    </row>
    <row r="1953">
      <c r="A1953" s="143" t="s">
        <v>282</v>
      </c>
      <c r="B1953" s="143">
        <v>13006.0</v>
      </c>
      <c r="C1953" s="143">
        <v>42.0</v>
      </c>
      <c r="D1953" s="143" t="s">
        <v>2379</v>
      </c>
      <c r="E1953" s="143">
        <v>3.0</v>
      </c>
    </row>
    <row r="1954">
      <c r="A1954" s="143" t="s">
        <v>282</v>
      </c>
      <c r="B1954" s="143">
        <v>13006.0</v>
      </c>
      <c r="C1954" s="143">
        <v>43.0</v>
      </c>
      <c r="D1954" s="143" t="s">
        <v>2380</v>
      </c>
      <c r="E1954" s="143">
        <v>3.0</v>
      </c>
    </row>
    <row r="1955">
      <c r="A1955" s="143" t="s">
        <v>282</v>
      </c>
      <c r="B1955" s="143">
        <v>13006.0</v>
      </c>
      <c r="C1955" s="143">
        <v>44.0</v>
      </c>
      <c r="D1955" s="143" t="s">
        <v>2381</v>
      </c>
      <c r="E1955" s="143">
        <v>3.0</v>
      </c>
    </row>
    <row r="1956">
      <c r="A1956" s="143" t="s">
        <v>282</v>
      </c>
      <c r="B1956" s="143">
        <v>13006.0</v>
      </c>
      <c r="C1956" s="143">
        <v>45.0</v>
      </c>
      <c r="D1956" s="143" t="s">
        <v>2382</v>
      </c>
      <c r="E1956" s="143">
        <v>3.0</v>
      </c>
    </row>
    <row r="1957">
      <c r="A1957" s="143" t="s">
        <v>282</v>
      </c>
      <c r="B1957" s="143">
        <v>13006.0</v>
      </c>
      <c r="C1957" s="143">
        <v>46.0</v>
      </c>
      <c r="D1957" s="143" t="s">
        <v>2383</v>
      </c>
      <c r="E1957" s="143">
        <v>3.0</v>
      </c>
    </row>
    <row r="1958">
      <c r="A1958" s="143" t="s">
        <v>282</v>
      </c>
      <c r="B1958" s="143">
        <v>13006.0</v>
      </c>
      <c r="C1958" s="143">
        <v>47.0</v>
      </c>
      <c r="D1958" s="143" t="s">
        <v>2384</v>
      </c>
      <c r="E1958" s="143">
        <v>3.0</v>
      </c>
    </row>
    <row r="1959">
      <c r="A1959" s="143" t="s">
        <v>282</v>
      </c>
      <c r="B1959" s="143">
        <v>13006.0</v>
      </c>
      <c r="C1959" s="143">
        <v>48.0</v>
      </c>
      <c r="D1959" s="143" t="s">
        <v>2385</v>
      </c>
      <c r="E1959" s="143">
        <v>3.0</v>
      </c>
    </row>
    <row r="1960">
      <c r="A1960" s="143" t="s">
        <v>282</v>
      </c>
      <c r="B1960" s="143">
        <v>13006.0</v>
      </c>
      <c r="C1960" s="143">
        <v>49.0</v>
      </c>
      <c r="D1960" s="143" t="s">
        <v>2386</v>
      </c>
      <c r="E1960" s="143">
        <v>3.0</v>
      </c>
    </row>
    <row r="1961">
      <c r="A1961" s="143" t="s">
        <v>282</v>
      </c>
      <c r="B1961" s="143">
        <v>13006.0</v>
      </c>
      <c r="C1961" s="143">
        <v>50.0</v>
      </c>
      <c r="D1961" s="143" t="s">
        <v>2387</v>
      </c>
      <c r="E1961" s="143">
        <v>3.0</v>
      </c>
    </row>
    <row r="1962">
      <c r="A1962" s="143" t="s">
        <v>284</v>
      </c>
      <c r="B1962" s="143">
        <v>13007.0</v>
      </c>
      <c r="C1962" s="143">
        <v>2.0</v>
      </c>
      <c r="D1962" s="143" t="s">
        <v>2388</v>
      </c>
      <c r="E1962" s="143">
        <v>3.0</v>
      </c>
    </row>
    <row r="1963">
      <c r="A1963" s="143" t="s">
        <v>284</v>
      </c>
      <c r="B1963" s="143">
        <v>13007.0</v>
      </c>
      <c r="C1963" s="143">
        <v>3.0</v>
      </c>
      <c r="D1963" s="143" t="s">
        <v>2389</v>
      </c>
      <c r="E1963" s="143">
        <v>3.0</v>
      </c>
    </row>
    <row r="1964">
      <c r="A1964" s="143" t="s">
        <v>284</v>
      </c>
      <c r="B1964" s="143">
        <v>13007.0</v>
      </c>
      <c r="C1964" s="143">
        <v>4.0</v>
      </c>
      <c r="D1964" s="143" t="s">
        <v>2390</v>
      </c>
      <c r="E1964" s="143">
        <v>3.0</v>
      </c>
    </row>
    <row r="1965">
      <c r="A1965" s="143" t="s">
        <v>284</v>
      </c>
      <c r="B1965" s="143">
        <v>13007.0</v>
      </c>
      <c r="C1965" s="143">
        <v>5.0</v>
      </c>
      <c r="D1965" s="143" t="s">
        <v>2391</v>
      </c>
      <c r="E1965" s="143">
        <v>3.0</v>
      </c>
    </row>
    <row r="1966">
      <c r="A1966" s="143" t="s">
        <v>284</v>
      </c>
      <c r="B1966" s="143">
        <v>13007.0</v>
      </c>
      <c r="C1966" s="143">
        <v>6.0</v>
      </c>
      <c r="D1966" s="143" t="s">
        <v>2392</v>
      </c>
      <c r="E1966" s="143">
        <v>4.0</v>
      </c>
    </row>
    <row r="1967">
      <c r="A1967" s="143" t="s">
        <v>284</v>
      </c>
      <c r="B1967" s="143">
        <v>13007.0</v>
      </c>
      <c r="C1967" s="143">
        <v>7.0</v>
      </c>
      <c r="D1967" s="143" t="s">
        <v>2393</v>
      </c>
      <c r="E1967" s="143">
        <v>4.0</v>
      </c>
    </row>
    <row r="1968">
      <c r="A1968" s="143" t="s">
        <v>284</v>
      </c>
      <c r="B1968" s="143">
        <v>13007.0</v>
      </c>
      <c r="C1968" s="143">
        <v>8.0</v>
      </c>
      <c r="D1968" s="143" t="s">
        <v>2394</v>
      </c>
      <c r="E1968" s="143">
        <v>4.0</v>
      </c>
    </row>
    <row r="1969">
      <c r="A1969" s="143" t="s">
        <v>284</v>
      </c>
      <c r="B1969" s="143">
        <v>13007.0</v>
      </c>
      <c r="C1969" s="143">
        <v>9.0</v>
      </c>
      <c r="D1969" s="143" t="s">
        <v>2395</v>
      </c>
      <c r="E1969" s="143">
        <v>4.0</v>
      </c>
    </row>
    <row r="1970">
      <c r="A1970" s="143" t="s">
        <v>284</v>
      </c>
      <c r="B1970" s="143">
        <v>13007.0</v>
      </c>
      <c r="C1970" s="143">
        <v>10.0</v>
      </c>
      <c r="D1970" s="143" t="s">
        <v>2396</v>
      </c>
      <c r="E1970" s="143">
        <v>4.0</v>
      </c>
    </row>
    <row r="1971">
      <c r="A1971" s="143" t="s">
        <v>284</v>
      </c>
      <c r="B1971" s="143">
        <v>13007.0</v>
      </c>
      <c r="C1971" s="143">
        <v>11.0</v>
      </c>
      <c r="D1971" s="143" t="s">
        <v>2397</v>
      </c>
      <c r="E1971" s="143">
        <v>5.0</v>
      </c>
    </row>
    <row r="1972">
      <c r="A1972" s="143" t="s">
        <v>284</v>
      </c>
      <c r="B1972" s="143">
        <v>13007.0</v>
      </c>
      <c r="C1972" s="143">
        <v>12.0</v>
      </c>
      <c r="D1972" s="143" t="s">
        <v>2398</v>
      </c>
      <c r="E1972" s="143">
        <v>5.0</v>
      </c>
    </row>
    <row r="1973">
      <c r="A1973" s="143" t="s">
        <v>284</v>
      </c>
      <c r="B1973" s="143">
        <v>13007.0</v>
      </c>
      <c r="C1973" s="143">
        <v>13.0</v>
      </c>
      <c r="D1973" s="143" t="s">
        <v>2399</v>
      </c>
      <c r="E1973" s="143">
        <v>5.0</v>
      </c>
    </row>
    <row r="1974">
      <c r="A1974" s="143" t="s">
        <v>284</v>
      </c>
      <c r="B1974" s="143">
        <v>13007.0</v>
      </c>
      <c r="C1974" s="143">
        <v>14.0</v>
      </c>
      <c r="D1974" s="143" t="s">
        <v>2400</v>
      </c>
      <c r="E1974" s="143">
        <v>5.0</v>
      </c>
    </row>
    <row r="1975">
      <c r="A1975" s="143" t="s">
        <v>284</v>
      </c>
      <c r="B1975" s="143">
        <v>13007.0</v>
      </c>
      <c r="C1975" s="143">
        <v>15.0</v>
      </c>
      <c r="D1975" s="143" t="s">
        <v>2401</v>
      </c>
      <c r="E1975" s="143">
        <v>5.0</v>
      </c>
    </row>
    <row r="1976">
      <c r="A1976" s="143" t="s">
        <v>284</v>
      </c>
      <c r="B1976" s="143">
        <v>13007.0</v>
      </c>
      <c r="C1976" s="143">
        <v>16.0</v>
      </c>
      <c r="D1976" s="143" t="s">
        <v>2402</v>
      </c>
      <c r="E1976" s="143">
        <v>7.0</v>
      </c>
    </row>
    <row r="1977">
      <c r="A1977" s="143" t="s">
        <v>284</v>
      </c>
      <c r="B1977" s="143">
        <v>13007.0</v>
      </c>
      <c r="C1977" s="143">
        <v>17.0</v>
      </c>
      <c r="D1977" s="143" t="s">
        <v>2403</v>
      </c>
      <c r="E1977" s="143">
        <v>7.0</v>
      </c>
    </row>
    <row r="1978">
      <c r="A1978" s="143" t="s">
        <v>284</v>
      </c>
      <c r="B1978" s="143">
        <v>13007.0</v>
      </c>
      <c r="C1978" s="143">
        <v>18.0</v>
      </c>
      <c r="D1978" s="143" t="s">
        <v>2404</v>
      </c>
      <c r="E1978" s="143">
        <v>7.0</v>
      </c>
    </row>
    <row r="1979">
      <c r="A1979" s="143" t="s">
        <v>284</v>
      </c>
      <c r="B1979" s="143">
        <v>13007.0</v>
      </c>
      <c r="C1979" s="143">
        <v>19.0</v>
      </c>
      <c r="D1979" s="143" t="s">
        <v>2405</v>
      </c>
      <c r="E1979" s="143">
        <v>7.0</v>
      </c>
    </row>
    <row r="1980">
      <c r="A1980" s="143" t="s">
        <v>284</v>
      </c>
      <c r="B1980" s="143">
        <v>13007.0</v>
      </c>
      <c r="C1980" s="143">
        <v>20.0</v>
      </c>
      <c r="D1980" s="143" t="s">
        <v>2406</v>
      </c>
      <c r="E1980" s="143">
        <v>7.0</v>
      </c>
    </row>
    <row r="1981">
      <c r="A1981" s="143" t="s">
        <v>284</v>
      </c>
      <c r="B1981" s="143">
        <v>13007.0</v>
      </c>
      <c r="C1981" s="143">
        <v>21.0</v>
      </c>
      <c r="D1981" s="143" t="s">
        <v>2407</v>
      </c>
      <c r="E1981" s="143">
        <v>2.0</v>
      </c>
    </row>
    <row r="1982">
      <c r="A1982" s="143" t="s">
        <v>284</v>
      </c>
      <c r="B1982" s="143">
        <v>13007.0</v>
      </c>
      <c r="C1982" s="143">
        <v>22.0</v>
      </c>
      <c r="D1982" s="143" t="s">
        <v>2408</v>
      </c>
      <c r="E1982" s="143">
        <v>2.0</v>
      </c>
    </row>
    <row r="1983">
      <c r="A1983" s="143" t="s">
        <v>284</v>
      </c>
      <c r="B1983" s="143">
        <v>13007.0</v>
      </c>
      <c r="C1983" s="143">
        <v>23.0</v>
      </c>
      <c r="D1983" s="143" t="s">
        <v>2409</v>
      </c>
      <c r="E1983" s="143">
        <v>2.0</v>
      </c>
    </row>
    <row r="1984">
      <c r="A1984" s="143" t="s">
        <v>284</v>
      </c>
      <c r="B1984" s="143">
        <v>13007.0</v>
      </c>
      <c r="C1984" s="143">
        <v>24.0</v>
      </c>
      <c r="D1984" s="143" t="s">
        <v>2410</v>
      </c>
      <c r="E1984" s="143">
        <v>2.0</v>
      </c>
    </row>
    <row r="1985">
      <c r="A1985" s="143" t="s">
        <v>284</v>
      </c>
      <c r="B1985" s="143">
        <v>13007.0</v>
      </c>
      <c r="C1985" s="143">
        <v>25.0</v>
      </c>
      <c r="D1985" s="143" t="s">
        <v>2411</v>
      </c>
      <c r="E1985" s="143">
        <v>2.0</v>
      </c>
    </row>
    <row r="1986">
      <c r="A1986" s="143" t="s">
        <v>284</v>
      </c>
      <c r="B1986" s="143">
        <v>13007.0</v>
      </c>
      <c r="C1986" s="143">
        <v>26.0</v>
      </c>
      <c r="D1986" s="143" t="s">
        <v>2412</v>
      </c>
      <c r="E1986" s="143">
        <v>2.0</v>
      </c>
    </row>
    <row r="1987">
      <c r="A1987" s="143" t="s">
        <v>284</v>
      </c>
      <c r="B1987" s="143">
        <v>13007.0</v>
      </c>
      <c r="C1987" s="143">
        <v>27.0</v>
      </c>
      <c r="D1987" s="143" t="s">
        <v>2413</v>
      </c>
      <c r="E1987" s="143">
        <v>2.0</v>
      </c>
    </row>
    <row r="1988">
      <c r="A1988" s="143" t="s">
        <v>284</v>
      </c>
      <c r="B1988" s="143">
        <v>13007.0</v>
      </c>
      <c r="C1988" s="143">
        <v>28.0</v>
      </c>
      <c r="D1988" s="143" t="s">
        <v>2414</v>
      </c>
      <c r="E1988" s="143">
        <v>2.0</v>
      </c>
    </row>
    <row r="1989">
      <c r="A1989" s="143" t="s">
        <v>284</v>
      </c>
      <c r="B1989" s="143">
        <v>13007.0</v>
      </c>
      <c r="C1989" s="143">
        <v>29.0</v>
      </c>
      <c r="D1989" s="143" t="s">
        <v>2415</v>
      </c>
      <c r="E1989" s="143">
        <v>2.0</v>
      </c>
    </row>
    <row r="1990">
      <c r="A1990" s="143" t="s">
        <v>284</v>
      </c>
      <c r="B1990" s="143">
        <v>13007.0</v>
      </c>
      <c r="C1990" s="143">
        <v>30.0</v>
      </c>
      <c r="D1990" s="143" t="s">
        <v>2416</v>
      </c>
      <c r="E1990" s="143">
        <v>2.0</v>
      </c>
    </row>
    <row r="1991">
      <c r="A1991" s="143" t="s">
        <v>284</v>
      </c>
      <c r="B1991" s="143">
        <v>13007.0</v>
      </c>
      <c r="C1991" s="143">
        <v>31.0</v>
      </c>
      <c r="D1991" s="143" t="s">
        <v>2417</v>
      </c>
      <c r="E1991" s="143">
        <v>3.0</v>
      </c>
    </row>
    <row r="1992">
      <c r="A1992" s="143" t="s">
        <v>284</v>
      </c>
      <c r="B1992" s="143">
        <v>13007.0</v>
      </c>
      <c r="C1992" s="143">
        <v>32.0</v>
      </c>
      <c r="D1992" s="143" t="s">
        <v>2418</v>
      </c>
      <c r="E1992" s="143">
        <v>3.0</v>
      </c>
    </row>
    <row r="1993">
      <c r="A1993" s="143" t="s">
        <v>284</v>
      </c>
      <c r="B1993" s="143">
        <v>13007.0</v>
      </c>
      <c r="C1993" s="143">
        <v>33.0</v>
      </c>
      <c r="D1993" s="143" t="s">
        <v>2419</v>
      </c>
      <c r="E1993" s="143">
        <v>3.0</v>
      </c>
    </row>
    <row r="1994">
      <c r="A1994" s="143" t="s">
        <v>284</v>
      </c>
      <c r="B1994" s="143">
        <v>13007.0</v>
      </c>
      <c r="C1994" s="143">
        <v>34.0</v>
      </c>
      <c r="D1994" s="143" t="s">
        <v>2420</v>
      </c>
      <c r="E1994" s="143">
        <v>3.0</v>
      </c>
    </row>
    <row r="1995">
      <c r="A1995" s="143" t="s">
        <v>284</v>
      </c>
      <c r="B1995" s="143">
        <v>13007.0</v>
      </c>
      <c r="C1995" s="143">
        <v>35.0</v>
      </c>
      <c r="D1995" s="143" t="s">
        <v>2421</v>
      </c>
      <c r="E1995" s="143">
        <v>3.0</v>
      </c>
    </row>
    <row r="1996">
      <c r="A1996" s="143" t="s">
        <v>284</v>
      </c>
      <c r="B1996" s="143">
        <v>13007.0</v>
      </c>
      <c r="C1996" s="143">
        <v>36.0</v>
      </c>
      <c r="D1996" s="143" t="s">
        <v>2422</v>
      </c>
      <c r="E1996" s="143">
        <v>3.0</v>
      </c>
    </row>
    <row r="1997">
      <c r="A1997" s="143" t="s">
        <v>284</v>
      </c>
      <c r="B1997" s="143">
        <v>13007.0</v>
      </c>
      <c r="C1997" s="143">
        <v>37.0</v>
      </c>
      <c r="D1997" s="143" t="s">
        <v>2423</v>
      </c>
      <c r="E1997" s="143">
        <v>3.0</v>
      </c>
    </row>
    <row r="1998">
      <c r="A1998" s="143" t="s">
        <v>284</v>
      </c>
      <c r="B1998" s="143">
        <v>13007.0</v>
      </c>
      <c r="C1998" s="143">
        <v>38.0</v>
      </c>
      <c r="D1998" s="143" t="s">
        <v>2424</v>
      </c>
      <c r="E1998" s="143">
        <v>3.0</v>
      </c>
    </row>
    <row r="1999">
      <c r="A1999" s="143" t="s">
        <v>284</v>
      </c>
      <c r="B1999" s="143">
        <v>13007.0</v>
      </c>
      <c r="C1999" s="143">
        <v>39.0</v>
      </c>
      <c r="D1999" s="143" t="s">
        <v>2425</v>
      </c>
      <c r="E1999" s="143">
        <v>3.0</v>
      </c>
    </row>
    <row r="2000">
      <c r="A2000" s="143" t="s">
        <v>284</v>
      </c>
      <c r="B2000" s="143">
        <v>13007.0</v>
      </c>
      <c r="C2000" s="143">
        <v>40.0</v>
      </c>
      <c r="D2000" s="143" t="s">
        <v>2426</v>
      </c>
      <c r="E2000" s="143">
        <v>3.0</v>
      </c>
    </row>
    <row r="2001">
      <c r="A2001" s="143" t="s">
        <v>284</v>
      </c>
      <c r="B2001" s="143">
        <v>13007.0</v>
      </c>
      <c r="C2001" s="143">
        <v>41.0</v>
      </c>
      <c r="D2001" s="143" t="s">
        <v>2427</v>
      </c>
      <c r="E2001" s="143">
        <v>4.0</v>
      </c>
    </row>
    <row r="2002">
      <c r="A2002" s="143" t="s">
        <v>284</v>
      </c>
      <c r="B2002" s="143">
        <v>13007.0</v>
      </c>
      <c r="C2002" s="143">
        <v>42.0</v>
      </c>
      <c r="D2002" s="143" t="s">
        <v>2428</v>
      </c>
      <c r="E2002" s="143">
        <v>4.0</v>
      </c>
    </row>
    <row r="2003">
      <c r="A2003" s="143" t="s">
        <v>284</v>
      </c>
      <c r="B2003" s="143">
        <v>13007.0</v>
      </c>
      <c r="C2003" s="143">
        <v>43.0</v>
      </c>
      <c r="D2003" s="143" t="s">
        <v>2429</v>
      </c>
      <c r="E2003" s="143">
        <v>4.0</v>
      </c>
    </row>
    <row r="2004">
      <c r="A2004" s="143" t="s">
        <v>284</v>
      </c>
      <c r="B2004" s="143">
        <v>13007.0</v>
      </c>
      <c r="C2004" s="143">
        <v>44.0</v>
      </c>
      <c r="D2004" s="143" t="s">
        <v>2430</v>
      </c>
      <c r="E2004" s="143">
        <v>4.0</v>
      </c>
    </row>
    <row r="2005">
      <c r="A2005" s="143" t="s">
        <v>284</v>
      </c>
      <c r="B2005" s="143">
        <v>13007.0</v>
      </c>
      <c r="C2005" s="143">
        <v>45.0</v>
      </c>
      <c r="D2005" s="143" t="s">
        <v>2431</v>
      </c>
      <c r="E2005" s="143">
        <v>4.0</v>
      </c>
    </row>
    <row r="2006">
      <c r="A2006" s="143" t="s">
        <v>284</v>
      </c>
      <c r="B2006" s="143">
        <v>13007.0</v>
      </c>
      <c r="C2006" s="143">
        <v>46.0</v>
      </c>
      <c r="D2006" s="143" t="s">
        <v>2432</v>
      </c>
      <c r="E2006" s="143">
        <v>4.0</v>
      </c>
    </row>
    <row r="2007">
      <c r="A2007" s="143" t="s">
        <v>284</v>
      </c>
      <c r="B2007" s="143">
        <v>13007.0</v>
      </c>
      <c r="C2007" s="143">
        <v>47.0</v>
      </c>
      <c r="D2007" s="143" t="s">
        <v>2433</v>
      </c>
      <c r="E2007" s="143">
        <v>4.0</v>
      </c>
    </row>
    <row r="2008">
      <c r="A2008" s="143" t="s">
        <v>284</v>
      </c>
      <c r="B2008" s="143">
        <v>13007.0</v>
      </c>
      <c r="C2008" s="143">
        <v>48.0</v>
      </c>
      <c r="D2008" s="143" t="s">
        <v>2434</v>
      </c>
      <c r="E2008" s="143">
        <v>4.0</v>
      </c>
    </row>
    <row r="2009">
      <c r="A2009" s="143" t="s">
        <v>284</v>
      </c>
      <c r="B2009" s="143">
        <v>13007.0</v>
      </c>
      <c r="C2009" s="143">
        <v>49.0</v>
      </c>
      <c r="D2009" s="143" t="s">
        <v>2435</v>
      </c>
      <c r="E2009" s="143">
        <v>4.0</v>
      </c>
    </row>
    <row r="2010">
      <c r="A2010" s="143" t="s">
        <v>284</v>
      </c>
      <c r="B2010" s="143">
        <v>13007.0</v>
      </c>
      <c r="C2010" s="143">
        <v>50.0</v>
      </c>
      <c r="D2010" s="143" t="s">
        <v>2436</v>
      </c>
      <c r="E2010" s="143">
        <v>4.0</v>
      </c>
    </row>
    <row r="2011">
      <c r="A2011" s="143" t="s">
        <v>286</v>
      </c>
      <c r="B2011" s="143">
        <v>13008.0</v>
      </c>
      <c r="C2011" s="143">
        <v>2.0</v>
      </c>
      <c r="D2011" s="143" t="s">
        <v>2437</v>
      </c>
      <c r="E2011" s="143">
        <v>3.0</v>
      </c>
    </row>
    <row r="2012">
      <c r="A2012" s="143" t="s">
        <v>286</v>
      </c>
      <c r="B2012" s="143">
        <v>13008.0</v>
      </c>
      <c r="C2012" s="143">
        <v>3.0</v>
      </c>
      <c r="D2012" s="143" t="s">
        <v>2438</v>
      </c>
      <c r="E2012" s="143">
        <v>3.0</v>
      </c>
    </row>
    <row r="2013">
      <c r="A2013" s="143" t="s">
        <v>286</v>
      </c>
      <c r="B2013" s="143">
        <v>13008.0</v>
      </c>
      <c r="C2013" s="143">
        <v>4.0</v>
      </c>
      <c r="D2013" s="143" t="s">
        <v>2439</v>
      </c>
      <c r="E2013" s="143">
        <v>3.0</v>
      </c>
    </row>
    <row r="2014">
      <c r="A2014" s="143" t="s">
        <v>286</v>
      </c>
      <c r="B2014" s="143">
        <v>13008.0</v>
      </c>
      <c r="C2014" s="143">
        <v>5.0</v>
      </c>
      <c r="D2014" s="143" t="s">
        <v>2440</v>
      </c>
      <c r="E2014" s="143">
        <v>3.0</v>
      </c>
    </row>
    <row r="2015">
      <c r="A2015" s="143" t="s">
        <v>286</v>
      </c>
      <c r="B2015" s="143">
        <v>13008.0</v>
      </c>
      <c r="C2015" s="143">
        <v>6.0</v>
      </c>
      <c r="D2015" s="143" t="s">
        <v>2441</v>
      </c>
      <c r="E2015" s="143">
        <v>4.0</v>
      </c>
    </row>
    <row r="2016">
      <c r="A2016" s="143" t="s">
        <v>286</v>
      </c>
      <c r="B2016" s="143">
        <v>13008.0</v>
      </c>
      <c r="C2016" s="143">
        <v>7.0</v>
      </c>
      <c r="D2016" s="143" t="s">
        <v>2442</v>
      </c>
      <c r="E2016" s="143">
        <v>4.0</v>
      </c>
    </row>
    <row r="2017">
      <c r="A2017" s="143" t="s">
        <v>286</v>
      </c>
      <c r="B2017" s="143">
        <v>13008.0</v>
      </c>
      <c r="C2017" s="143">
        <v>8.0</v>
      </c>
      <c r="D2017" s="143" t="s">
        <v>2443</v>
      </c>
      <c r="E2017" s="143">
        <v>4.0</v>
      </c>
    </row>
    <row r="2018">
      <c r="A2018" s="143" t="s">
        <v>286</v>
      </c>
      <c r="B2018" s="143">
        <v>13008.0</v>
      </c>
      <c r="C2018" s="143">
        <v>9.0</v>
      </c>
      <c r="D2018" s="143" t="s">
        <v>2444</v>
      </c>
      <c r="E2018" s="143">
        <v>4.0</v>
      </c>
    </row>
    <row r="2019">
      <c r="A2019" s="143" t="s">
        <v>286</v>
      </c>
      <c r="B2019" s="143">
        <v>13008.0</v>
      </c>
      <c r="C2019" s="143">
        <v>10.0</v>
      </c>
      <c r="D2019" s="143" t="s">
        <v>2445</v>
      </c>
      <c r="E2019" s="143">
        <v>4.0</v>
      </c>
    </row>
    <row r="2020">
      <c r="A2020" s="143" t="s">
        <v>286</v>
      </c>
      <c r="B2020" s="143">
        <v>13008.0</v>
      </c>
      <c r="C2020" s="143">
        <v>11.0</v>
      </c>
      <c r="D2020" s="143" t="s">
        <v>2446</v>
      </c>
      <c r="E2020" s="143">
        <v>6.0</v>
      </c>
    </row>
    <row r="2021">
      <c r="A2021" s="143" t="s">
        <v>286</v>
      </c>
      <c r="B2021" s="143">
        <v>13008.0</v>
      </c>
      <c r="C2021" s="143">
        <v>12.0</v>
      </c>
      <c r="D2021" s="143" t="s">
        <v>2447</v>
      </c>
      <c r="E2021" s="143">
        <v>6.0</v>
      </c>
    </row>
    <row r="2022">
      <c r="A2022" s="143" t="s">
        <v>286</v>
      </c>
      <c r="B2022" s="143">
        <v>13008.0</v>
      </c>
      <c r="C2022" s="143">
        <v>13.0</v>
      </c>
      <c r="D2022" s="143" t="s">
        <v>2448</v>
      </c>
      <c r="E2022" s="143">
        <v>6.0</v>
      </c>
    </row>
    <row r="2023">
      <c r="A2023" s="143" t="s">
        <v>286</v>
      </c>
      <c r="B2023" s="143">
        <v>13008.0</v>
      </c>
      <c r="C2023" s="143">
        <v>14.0</v>
      </c>
      <c r="D2023" s="143" t="s">
        <v>2449</v>
      </c>
      <c r="E2023" s="143">
        <v>6.0</v>
      </c>
    </row>
    <row r="2024">
      <c r="A2024" s="143" t="s">
        <v>286</v>
      </c>
      <c r="B2024" s="143">
        <v>13008.0</v>
      </c>
      <c r="C2024" s="143">
        <v>15.0</v>
      </c>
      <c r="D2024" s="143" t="s">
        <v>2450</v>
      </c>
      <c r="E2024" s="143">
        <v>6.0</v>
      </c>
    </row>
    <row r="2025">
      <c r="A2025" s="143" t="s">
        <v>286</v>
      </c>
      <c r="B2025" s="143">
        <v>13008.0</v>
      </c>
      <c r="C2025" s="143">
        <v>16.0</v>
      </c>
      <c r="D2025" s="143" t="s">
        <v>2451</v>
      </c>
      <c r="E2025" s="143">
        <v>7.0</v>
      </c>
    </row>
    <row r="2026">
      <c r="A2026" s="143" t="s">
        <v>286</v>
      </c>
      <c r="B2026" s="143">
        <v>13008.0</v>
      </c>
      <c r="C2026" s="143">
        <v>17.0</v>
      </c>
      <c r="D2026" s="143" t="s">
        <v>2452</v>
      </c>
      <c r="E2026" s="143">
        <v>7.0</v>
      </c>
    </row>
    <row r="2027">
      <c r="A2027" s="143" t="s">
        <v>286</v>
      </c>
      <c r="B2027" s="143">
        <v>13008.0</v>
      </c>
      <c r="C2027" s="143">
        <v>18.0</v>
      </c>
      <c r="D2027" s="143" t="s">
        <v>2453</v>
      </c>
      <c r="E2027" s="143">
        <v>7.0</v>
      </c>
    </row>
    <row r="2028">
      <c r="A2028" s="143" t="s">
        <v>286</v>
      </c>
      <c r="B2028" s="143">
        <v>13008.0</v>
      </c>
      <c r="C2028" s="143">
        <v>19.0</v>
      </c>
      <c r="D2028" s="143" t="s">
        <v>2454</v>
      </c>
      <c r="E2028" s="143">
        <v>7.0</v>
      </c>
    </row>
    <row r="2029">
      <c r="A2029" s="143" t="s">
        <v>286</v>
      </c>
      <c r="B2029" s="143">
        <v>13008.0</v>
      </c>
      <c r="C2029" s="143">
        <v>20.0</v>
      </c>
      <c r="D2029" s="143" t="s">
        <v>2455</v>
      </c>
      <c r="E2029" s="143">
        <v>7.0</v>
      </c>
    </row>
    <row r="2030">
      <c r="A2030" s="143" t="s">
        <v>286</v>
      </c>
      <c r="B2030" s="143">
        <v>13008.0</v>
      </c>
      <c r="C2030" s="143">
        <v>21.0</v>
      </c>
      <c r="D2030" s="143" t="s">
        <v>2456</v>
      </c>
      <c r="E2030" s="143">
        <v>2.0</v>
      </c>
    </row>
    <row r="2031">
      <c r="A2031" s="143" t="s">
        <v>286</v>
      </c>
      <c r="B2031" s="143">
        <v>13008.0</v>
      </c>
      <c r="C2031" s="143">
        <v>22.0</v>
      </c>
      <c r="D2031" s="143" t="s">
        <v>2457</v>
      </c>
      <c r="E2031" s="143">
        <v>2.0</v>
      </c>
    </row>
    <row r="2032">
      <c r="A2032" s="143" t="s">
        <v>286</v>
      </c>
      <c r="B2032" s="143">
        <v>13008.0</v>
      </c>
      <c r="C2032" s="143">
        <v>23.0</v>
      </c>
      <c r="D2032" s="143" t="s">
        <v>2458</v>
      </c>
      <c r="E2032" s="143">
        <v>2.0</v>
      </c>
    </row>
    <row r="2033">
      <c r="A2033" s="143" t="s">
        <v>286</v>
      </c>
      <c r="B2033" s="143">
        <v>13008.0</v>
      </c>
      <c r="C2033" s="143">
        <v>24.0</v>
      </c>
      <c r="D2033" s="143" t="s">
        <v>2459</v>
      </c>
      <c r="E2033" s="143">
        <v>2.0</v>
      </c>
    </row>
    <row r="2034">
      <c r="A2034" s="143" t="s">
        <v>286</v>
      </c>
      <c r="B2034" s="143">
        <v>13008.0</v>
      </c>
      <c r="C2034" s="143">
        <v>25.0</v>
      </c>
      <c r="D2034" s="143" t="s">
        <v>2460</v>
      </c>
      <c r="E2034" s="143">
        <v>2.0</v>
      </c>
    </row>
    <row r="2035">
      <c r="A2035" s="143" t="s">
        <v>286</v>
      </c>
      <c r="B2035" s="143">
        <v>13008.0</v>
      </c>
      <c r="C2035" s="143">
        <v>26.0</v>
      </c>
      <c r="D2035" s="143" t="s">
        <v>2461</v>
      </c>
      <c r="E2035" s="143">
        <v>2.0</v>
      </c>
    </row>
    <row r="2036">
      <c r="A2036" s="143" t="s">
        <v>286</v>
      </c>
      <c r="B2036" s="143">
        <v>13008.0</v>
      </c>
      <c r="C2036" s="143">
        <v>27.0</v>
      </c>
      <c r="D2036" s="143" t="s">
        <v>2462</v>
      </c>
      <c r="E2036" s="143">
        <v>2.0</v>
      </c>
    </row>
    <row r="2037">
      <c r="A2037" s="143" t="s">
        <v>286</v>
      </c>
      <c r="B2037" s="143">
        <v>13008.0</v>
      </c>
      <c r="C2037" s="143">
        <v>28.0</v>
      </c>
      <c r="D2037" s="143" t="s">
        <v>2463</v>
      </c>
      <c r="E2037" s="143">
        <v>2.0</v>
      </c>
    </row>
    <row r="2038">
      <c r="A2038" s="143" t="s">
        <v>286</v>
      </c>
      <c r="B2038" s="143">
        <v>13008.0</v>
      </c>
      <c r="C2038" s="143">
        <v>29.0</v>
      </c>
      <c r="D2038" s="143" t="s">
        <v>2464</v>
      </c>
      <c r="E2038" s="143">
        <v>2.0</v>
      </c>
    </row>
    <row r="2039">
      <c r="A2039" s="143" t="s">
        <v>286</v>
      </c>
      <c r="B2039" s="143">
        <v>13008.0</v>
      </c>
      <c r="C2039" s="143">
        <v>30.0</v>
      </c>
      <c r="D2039" s="143" t="s">
        <v>2465</v>
      </c>
      <c r="E2039" s="143">
        <v>2.0</v>
      </c>
    </row>
    <row r="2040">
      <c r="A2040" s="143" t="s">
        <v>286</v>
      </c>
      <c r="B2040" s="143">
        <v>13008.0</v>
      </c>
      <c r="C2040" s="143">
        <v>31.0</v>
      </c>
      <c r="D2040" s="143" t="s">
        <v>2466</v>
      </c>
      <c r="E2040" s="143">
        <v>3.0</v>
      </c>
    </row>
    <row r="2041">
      <c r="A2041" s="143" t="s">
        <v>286</v>
      </c>
      <c r="B2041" s="143">
        <v>13008.0</v>
      </c>
      <c r="C2041" s="143">
        <v>32.0</v>
      </c>
      <c r="D2041" s="143" t="s">
        <v>2467</v>
      </c>
      <c r="E2041" s="143">
        <v>3.0</v>
      </c>
    </row>
    <row r="2042">
      <c r="A2042" s="143" t="s">
        <v>286</v>
      </c>
      <c r="B2042" s="143">
        <v>13008.0</v>
      </c>
      <c r="C2042" s="143">
        <v>33.0</v>
      </c>
      <c r="D2042" s="143" t="s">
        <v>2468</v>
      </c>
      <c r="E2042" s="143">
        <v>3.0</v>
      </c>
    </row>
    <row r="2043">
      <c r="A2043" s="143" t="s">
        <v>286</v>
      </c>
      <c r="B2043" s="143">
        <v>13008.0</v>
      </c>
      <c r="C2043" s="143">
        <v>34.0</v>
      </c>
      <c r="D2043" s="143" t="s">
        <v>2469</v>
      </c>
      <c r="E2043" s="143">
        <v>3.0</v>
      </c>
    </row>
    <row r="2044">
      <c r="A2044" s="143" t="s">
        <v>286</v>
      </c>
      <c r="B2044" s="143">
        <v>13008.0</v>
      </c>
      <c r="C2044" s="143">
        <v>35.0</v>
      </c>
      <c r="D2044" s="143" t="s">
        <v>2470</v>
      </c>
      <c r="E2044" s="143">
        <v>3.0</v>
      </c>
    </row>
    <row r="2045">
      <c r="A2045" s="143" t="s">
        <v>286</v>
      </c>
      <c r="B2045" s="143">
        <v>13008.0</v>
      </c>
      <c r="C2045" s="143">
        <v>36.0</v>
      </c>
      <c r="D2045" s="143" t="s">
        <v>2471</v>
      </c>
      <c r="E2045" s="143">
        <v>3.0</v>
      </c>
    </row>
    <row r="2046">
      <c r="A2046" s="143" t="s">
        <v>286</v>
      </c>
      <c r="B2046" s="143">
        <v>13008.0</v>
      </c>
      <c r="C2046" s="143">
        <v>37.0</v>
      </c>
      <c r="D2046" s="143" t="s">
        <v>2472</v>
      </c>
      <c r="E2046" s="143">
        <v>3.0</v>
      </c>
    </row>
    <row r="2047">
      <c r="A2047" s="143" t="s">
        <v>286</v>
      </c>
      <c r="B2047" s="143">
        <v>13008.0</v>
      </c>
      <c r="C2047" s="143">
        <v>38.0</v>
      </c>
      <c r="D2047" s="143" t="s">
        <v>2473</v>
      </c>
      <c r="E2047" s="143">
        <v>3.0</v>
      </c>
    </row>
    <row r="2048">
      <c r="A2048" s="143" t="s">
        <v>286</v>
      </c>
      <c r="B2048" s="143">
        <v>13008.0</v>
      </c>
      <c r="C2048" s="143">
        <v>39.0</v>
      </c>
      <c r="D2048" s="143" t="s">
        <v>2474</v>
      </c>
      <c r="E2048" s="143">
        <v>3.0</v>
      </c>
    </row>
    <row r="2049">
      <c r="A2049" s="143" t="s">
        <v>286</v>
      </c>
      <c r="B2049" s="143">
        <v>13008.0</v>
      </c>
      <c r="C2049" s="143">
        <v>40.0</v>
      </c>
      <c r="D2049" s="143" t="s">
        <v>2475</v>
      </c>
      <c r="E2049" s="143">
        <v>3.0</v>
      </c>
    </row>
    <row r="2050">
      <c r="A2050" s="143" t="s">
        <v>286</v>
      </c>
      <c r="B2050" s="143">
        <v>13008.0</v>
      </c>
      <c r="C2050" s="143">
        <v>41.0</v>
      </c>
      <c r="D2050" s="143" t="s">
        <v>2476</v>
      </c>
      <c r="E2050" s="143">
        <v>5.0</v>
      </c>
    </row>
    <row r="2051">
      <c r="A2051" s="143" t="s">
        <v>286</v>
      </c>
      <c r="B2051" s="143">
        <v>13008.0</v>
      </c>
      <c r="C2051" s="143">
        <v>42.0</v>
      </c>
      <c r="D2051" s="143" t="s">
        <v>2477</v>
      </c>
      <c r="E2051" s="143">
        <v>5.0</v>
      </c>
    </row>
    <row r="2052">
      <c r="A2052" s="143" t="s">
        <v>286</v>
      </c>
      <c r="B2052" s="143">
        <v>13008.0</v>
      </c>
      <c r="C2052" s="143">
        <v>43.0</v>
      </c>
      <c r="D2052" s="143" t="s">
        <v>2478</v>
      </c>
      <c r="E2052" s="143">
        <v>5.0</v>
      </c>
    </row>
    <row r="2053">
      <c r="A2053" s="143" t="s">
        <v>286</v>
      </c>
      <c r="B2053" s="143">
        <v>13008.0</v>
      </c>
      <c r="C2053" s="143">
        <v>44.0</v>
      </c>
      <c r="D2053" s="143" t="s">
        <v>2479</v>
      </c>
      <c r="E2053" s="143">
        <v>5.0</v>
      </c>
    </row>
    <row r="2054">
      <c r="A2054" s="143" t="s">
        <v>286</v>
      </c>
      <c r="B2054" s="143">
        <v>13008.0</v>
      </c>
      <c r="C2054" s="143">
        <v>45.0</v>
      </c>
      <c r="D2054" s="143" t="s">
        <v>2480</v>
      </c>
      <c r="E2054" s="143">
        <v>5.0</v>
      </c>
    </row>
    <row r="2055">
      <c r="A2055" s="143" t="s">
        <v>286</v>
      </c>
      <c r="B2055" s="143">
        <v>13008.0</v>
      </c>
      <c r="C2055" s="143">
        <v>46.0</v>
      </c>
      <c r="D2055" s="143" t="s">
        <v>2481</v>
      </c>
      <c r="E2055" s="143">
        <v>5.0</v>
      </c>
    </row>
    <row r="2056">
      <c r="A2056" s="143" t="s">
        <v>286</v>
      </c>
      <c r="B2056" s="143">
        <v>13008.0</v>
      </c>
      <c r="C2056" s="143">
        <v>47.0</v>
      </c>
      <c r="D2056" s="143" t="s">
        <v>2482</v>
      </c>
      <c r="E2056" s="143">
        <v>5.0</v>
      </c>
    </row>
    <row r="2057">
      <c r="A2057" s="143" t="s">
        <v>286</v>
      </c>
      <c r="B2057" s="143">
        <v>13008.0</v>
      </c>
      <c r="C2057" s="143">
        <v>48.0</v>
      </c>
      <c r="D2057" s="143" t="s">
        <v>2483</v>
      </c>
      <c r="E2057" s="143">
        <v>5.0</v>
      </c>
    </row>
    <row r="2058">
      <c r="A2058" s="143" t="s">
        <v>286</v>
      </c>
      <c r="B2058" s="143">
        <v>13008.0</v>
      </c>
      <c r="C2058" s="143">
        <v>49.0</v>
      </c>
      <c r="D2058" s="143" t="s">
        <v>2484</v>
      </c>
      <c r="E2058" s="143">
        <v>5.0</v>
      </c>
    </row>
    <row r="2059">
      <c r="A2059" s="143" t="s">
        <v>286</v>
      </c>
      <c r="B2059" s="143">
        <v>13008.0</v>
      </c>
      <c r="C2059" s="143">
        <v>50.0</v>
      </c>
      <c r="D2059" s="143" t="s">
        <v>2485</v>
      </c>
      <c r="E2059" s="143">
        <v>5.0</v>
      </c>
    </row>
    <row r="2060">
      <c r="A2060" s="143" t="s">
        <v>288</v>
      </c>
      <c r="B2060" s="143">
        <v>13009.0</v>
      </c>
      <c r="C2060" s="143">
        <v>2.0</v>
      </c>
      <c r="D2060" s="143" t="s">
        <v>2486</v>
      </c>
      <c r="E2060" s="143">
        <v>51.0</v>
      </c>
    </row>
    <row r="2061">
      <c r="A2061" s="143" t="s">
        <v>288</v>
      </c>
      <c r="B2061" s="143">
        <v>13009.0</v>
      </c>
      <c r="C2061" s="143">
        <v>3.0</v>
      </c>
      <c r="D2061" s="143" t="s">
        <v>2487</v>
      </c>
      <c r="E2061" s="143">
        <v>51.0</v>
      </c>
    </row>
    <row r="2062">
      <c r="A2062" s="143" t="s">
        <v>288</v>
      </c>
      <c r="B2062" s="143">
        <v>13009.0</v>
      </c>
      <c r="C2062" s="143">
        <v>4.0</v>
      </c>
      <c r="D2062" s="143" t="s">
        <v>2488</v>
      </c>
      <c r="E2062" s="143">
        <v>51.0</v>
      </c>
    </row>
    <row r="2063">
      <c r="A2063" s="143" t="s">
        <v>288</v>
      </c>
      <c r="B2063" s="143">
        <v>13009.0</v>
      </c>
      <c r="C2063" s="143">
        <v>5.0</v>
      </c>
      <c r="D2063" s="143" t="s">
        <v>2489</v>
      </c>
      <c r="E2063" s="143">
        <v>51.0</v>
      </c>
    </row>
    <row r="2064">
      <c r="A2064" s="143" t="s">
        <v>288</v>
      </c>
      <c r="B2064" s="143">
        <v>13009.0</v>
      </c>
      <c r="C2064" s="143">
        <v>6.0</v>
      </c>
      <c r="D2064" s="143" t="s">
        <v>2490</v>
      </c>
      <c r="E2064" s="143">
        <v>76.0</v>
      </c>
    </row>
    <row r="2065">
      <c r="A2065" s="143" t="s">
        <v>288</v>
      </c>
      <c r="B2065" s="143">
        <v>13009.0</v>
      </c>
      <c r="C2065" s="143">
        <v>7.0</v>
      </c>
      <c r="D2065" s="143" t="s">
        <v>2491</v>
      </c>
      <c r="E2065" s="143">
        <v>76.0</v>
      </c>
    </row>
    <row r="2066">
      <c r="A2066" s="143" t="s">
        <v>288</v>
      </c>
      <c r="B2066" s="143">
        <v>13009.0</v>
      </c>
      <c r="C2066" s="143">
        <v>8.0</v>
      </c>
      <c r="D2066" s="143" t="s">
        <v>2492</v>
      </c>
      <c r="E2066" s="143">
        <v>76.0</v>
      </c>
    </row>
    <row r="2067">
      <c r="A2067" s="143" t="s">
        <v>288</v>
      </c>
      <c r="B2067" s="143">
        <v>13009.0</v>
      </c>
      <c r="C2067" s="143">
        <v>9.0</v>
      </c>
      <c r="D2067" s="143" t="s">
        <v>2493</v>
      </c>
      <c r="E2067" s="143">
        <v>76.0</v>
      </c>
    </row>
    <row r="2068">
      <c r="A2068" s="143" t="s">
        <v>288</v>
      </c>
      <c r="B2068" s="143">
        <v>13009.0</v>
      </c>
      <c r="C2068" s="143">
        <v>10.0</v>
      </c>
      <c r="D2068" s="143" t="s">
        <v>2494</v>
      </c>
      <c r="E2068" s="143">
        <v>76.0</v>
      </c>
    </row>
    <row r="2069">
      <c r="A2069" s="143" t="s">
        <v>288</v>
      </c>
      <c r="B2069" s="143">
        <v>13009.0</v>
      </c>
      <c r="C2069" s="143">
        <v>11.0</v>
      </c>
      <c r="D2069" s="143" t="s">
        <v>2495</v>
      </c>
      <c r="E2069" s="143">
        <v>102.0</v>
      </c>
    </row>
    <row r="2070">
      <c r="A2070" s="143" t="s">
        <v>288</v>
      </c>
      <c r="B2070" s="143">
        <v>13009.0</v>
      </c>
      <c r="C2070" s="143">
        <v>12.0</v>
      </c>
      <c r="D2070" s="143" t="s">
        <v>2496</v>
      </c>
      <c r="E2070" s="143">
        <v>102.0</v>
      </c>
    </row>
    <row r="2071">
      <c r="A2071" s="143" t="s">
        <v>288</v>
      </c>
      <c r="B2071" s="143">
        <v>13009.0</v>
      </c>
      <c r="C2071" s="143">
        <v>13.0</v>
      </c>
      <c r="D2071" s="143" t="s">
        <v>2497</v>
      </c>
      <c r="E2071" s="143">
        <v>102.0</v>
      </c>
    </row>
    <row r="2072">
      <c r="A2072" s="143" t="s">
        <v>288</v>
      </c>
      <c r="B2072" s="143">
        <v>13009.0</v>
      </c>
      <c r="C2072" s="143">
        <v>14.0</v>
      </c>
      <c r="D2072" s="143" t="s">
        <v>2498</v>
      </c>
      <c r="E2072" s="143">
        <v>102.0</v>
      </c>
    </row>
    <row r="2073">
      <c r="A2073" s="143" t="s">
        <v>288</v>
      </c>
      <c r="B2073" s="143">
        <v>13009.0</v>
      </c>
      <c r="C2073" s="143">
        <v>15.0</v>
      </c>
      <c r="D2073" s="143" t="s">
        <v>2499</v>
      </c>
      <c r="E2073" s="143">
        <v>102.0</v>
      </c>
    </row>
    <row r="2074">
      <c r="A2074" s="143" t="s">
        <v>288</v>
      </c>
      <c r="B2074" s="143">
        <v>13009.0</v>
      </c>
      <c r="C2074" s="143">
        <v>16.0</v>
      </c>
      <c r="D2074" s="143" t="s">
        <v>2500</v>
      </c>
      <c r="E2074" s="143">
        <v>127.0</v>
      </c>
    </row>
    <row r="2075">
      <c r="A2075" s="143" t="s">
        <v>288</v>
      </c>
      <c r="B2075" s="143">
        <v>13009.0</v>
      </c>
      <c r="C2075" s="143">
        <v>17.0</v>
      </c>
      <c r="D2075" s="143" t="s">
        <v>2501</v>
      </c>
      <c r="E2075" s="143">
        <v>127.0</v>
      </c>
    </row>
    <row r="2076">
      <c r="A2076" s="143" t="s">
        <v>288</v>
      </c>
      <c r="B2076" s="143">
        <v>13009.0</v>
      </c>
      <c r="C2076" s="143">
        <v>18.0</v>
      </c>
      <c r="D2076" s="143" t="s">
        <v>2502</v>
      </c>
      <c r="E2076" s="143">
        <v>127.0</v>
      </c>
    </row>
    <row r="2077">
      <c r="A2077" s="143" t="s">
        <v>288</v>
      </c>
      <c r="B2077" s="143">
        <v>13009.0</v>
      </c>
      <c r="C2077" s="143">
        <v>19.0</v>
      </c>
      <c r="D2077" s="143" t="s">
        <v>2503</v>
      </c>
      <c r="E2077" s="143">
        <v>127.0</v>
      </c>
    </row>
    <row r="2078">
      <c r="A2078" s="143" t="s">
        <v>288</v>
      </c>
      <c r="B2078" s="143">
        <v>13009.0</v>
      </c>
      <c r="C2078" s="143">
        <v>20.0</v>
      </c>
      <c r="D2078" s="143" t="s">
        <v>2504</v>
      </c>
      <c r="E2078" s="143">
        <v>127.0</v>
      </c>
    </row>
    <row r="2079">
      <c r="A2079" s="143" t="s">
        <v>288</v>
      </c>
      <c r="B2079" s="143">
        <v>13009.0</v>
      </c>
      <c r="C2079" s="143">
        <v>21.0</v>
      </c>
      <c r="D2079" s="143" t="s">
        <v>2505</v>
      </c>
      <c r="E2079" s="143">
        <v>33.0</v>
      </c>
    </row>
    <row r="2080">
      <c r="A2080" s="143" t="s">
        <v>288</v>
      </c>
      <c r="B2080" s="143">
        <v>13009.0</v>
      </c>
      <c r="C2080" s="143">
        <v>22.0</v>
      </c>
      <c r="D2080" s="143" t="s">
        <v>2506</v>
      </c>
      <c r="E2080" s="143">
        <v>33.0</v>
      </c>
    </row>
    <row r="2081">
      <c r="A2081" s="143" t="s">
        <v>288</v>
      </c>
      <c r="B2081" s="143">
        <v>13009.0</v>
      </c>
      <c r="C2081" s="143">
        <v>23.0</v>
      </c>
      <c r="D2081" s="143" t="s">
        <v>2507</v>
      </c>
      <c r="E2081" s="143">
        <v>33.0</v>
      </c>
    </row>
    <row r="2082">
      <c r="A2082" s="143" t="s">
        <v>288</v>
      </c>
      <c r="B2082" s="143">
        <v>13009.0</v>
      </c>
      <c r="C2082" s="143">
        <v>24.0</v>
      </c>
      <c r="D2082" s="143" t="s">
        <v>2508</v>
      </c>
      <c r="E2082" s="143">
        <v>33.0</v>
      </c>
    </row>
    <row r="2083">
      <c r="A2083" s="143" t="s">
        <v>288</v>
      </c>
      <c r="B2083" s="143">
        <v>13009.0</v>
      </c>
      <c r="C2083" s="143">
        <v>25.0</v>
      </c>
      <c r="D2083" s="143" t="s">
        <v>2509</v>
      </c>
      <c r="E2083" s="143">
        <v>33.0</v>
      </c>
    </row>
    <row r="2084">
      <c r="A2084" s="143" t="s">
        <v>288</v>
      </c>
      <c r="B2084" s="143">
        <v>13009.0</v>
      </c>
      <c r="C2084" s="143">
        <v>26.0</v>
      </c>
      <c r="D2084" s="143" t="s">
        <v>2510</v>
      </c>
      <c r="E2084" s="143">
        <v>33.0</v>
      </c>
    </row>
    <row r="2085">
      <c r="A2085" s="143" t="s">
        <v>288</v>
      </c>
      <c r="B2085" s="143">
        <v>13009.0</v>
      </c>
      <c r="C2085" s="143">
        <v>27.0</v>
      </c>
      <c r="D2085" s="143" t="s">
        <v>2511</v>
      </c>
      <c r="E2085" s="143">
        <v>33.0</v>
      </c>
    </row>
    <row r="2086">
      <c r="A2086" s="143" t="s">
        <v>288</v>
      </c>
      <c r="B2086" s="143">
        <v>13009.0</v>
      </c>
      <c r="C2086" s="143">
        <v>28.0</v>
      </c>
      <c r="D2086" s="143" t="s">
        <v>2512</v>
      </c>
      <c r="E2086" s="143">
        <v>33.0</v>
      </c>
    </row>
    <row r="2087">
      <c r="A2087" s="143" t="s">
        <v>288</v>
      </c>
      <c r="B2087" s="143">
        <v>13009.0</v>
      </c>
      <c r="C2087" s="143">
        <v>29.0</v>
      </c>
      <c r="D2087" s="143" t="s">
        <v>2513</v>
      </c>
      <c r="E2087" s="143">
        <v>33.0</v>
      </c>
    </row>
    <row r="2088">
      <c r="A2088" s="143" t="s">
        <v>288</v>
      </c>
      <c r="B2088" s="143">
        <v>13009.0</v>
      </c>
      <c r="C2088" s="143">
        <v>30.0</v>
      </c>
      <c r="D2088" s="143" t="s">
        <v>2514</v>
      </c>
      <c r="E2088" s="143">
        <v>33.0</v>
      </c>
    </row>
    <row r="2089">
      <c r="A2089" s="143" t="s">
        <v>288</v>
      </c>
      <c r="B2089" s="143">
        <v>13009.0</v>
      </c>
      <c r="C2089" s="143">
        <v>31.0</v>
      </c>
      <c r="D2089" s="143" t="s">
        <v>2515</v>
      </c>
      <c r="E2089" s="143">
        <v>49.0</v>
      </c>
    </row>
    <row r="2090">
      <c r="A2090" s="143" t="s">
        <v>288</v>
      </c>
      <c r="B2090" s="143">
        <v>13009.0</v>
      </c>
      <c r="C2090" s="143">
        <v>32.0</v>
      </c>
      <c r="D2090" s="143" t="s">
        <v>2516</v>
      </c>
      <c r="E2090" s="143">
        <v>49.0</v>
      </c>
    </row>
    <row r="2091">
      <c r="A2091" s="143" t="s">
        <v>288</v>
      </c>
      <c r="B2091" s="143">
        <v>13009.0</v>
      </c>
      <c r="C2091" s="143">
        <v>33.0</v>
      </c>
      <c r="D2091" s="143" t="s">
        <v>2517</v>
      </c>
      <c r="E2091" s="143">
        <v>49.0</v>
      </c>
    </row>
    <row r="2092">
      <c r="A2092" s="143" t="s">
        <v>288</v>
      </c>
      <c r="B2092" s="143">
        <v>13009.0</v>
      </c>
      <c r="C2092" s="143">
        <v>34.0</v>
      </c>
      <c r="D2092" s="143" t="s">
        <v>2518</v>
      </c>
      <c r="E2092" s="143">
        <v>49.0</v>
      </c>
    </row>
    <row r="2093">
      <c r="A2093" s="143" t="s">
        <v>288</v>
      </c>
      <c r="B2093" s="143">
        <v>13009.0</v>
      </c>
      <c r="C2093" s="143">
        <v>35.0</v>
      </c>
      <c r="D2093" s="143" t="s">
        <v>2519</v>
      </c>
      <c r="E2093" s="143">
        <v>49.0</v>
      </c>
    </row>
    <row r="2094">
      <c r="A2094" s="143" t="s">
        <v>288</v>
      </c>
      <c r="B2094" s="143">
        <v>13009.0</v>
      </c>
      <c r="C2094" s="143">
        <v>36.0</v>
      </c>
      <c r="D2094" s="143" t="s">
        <v>2520</v>
      </c>
      <c r="E2094" s="143">
        <v>49.0</v>
      </c>
    </row>
    <row r="2095">
      <c r="A2095" s="143" t="s">
        <v>288</v>
      </c>
      <c r="B2095" s="143">
        <v>13009.0</v>
      </c>
      <c r="C2095" s="143">
        <v>37.0</v>
      </c>
      <c r="D2095" s="143" t="s">
        <v>2521</v>
      </c>
      <c r="E2095" s="143">
        <v>49.0</v>
      </c>
    </row>
    <row r="2096">
      <c r="A2096" s="143" t="s">
        <v>288</v>
      </c>
      <c r="B2096" s="143">
        <v>13009.0</v>
      </c>
      <c r="C2096" s="143">
        <v>38.0</v>
      </c>
      <c r="D2096" s="143" t="s">
        <v>2522</v>
      </c>
      <c r="E2096" s="143">
        <v>49.0</v>
      </c>
    </row>
    <row r="2097">
      <c r="A2097" s="143" t="s">
        <v>288</v>
      </c>
      <c r="B2097" s="143">
        <v>13009.0</v>
      </c>
      <c r="C2097" s="143">
        <v>39.0</v>
      </c>
      <c r="D2097" s="143" t="s">
        <v>2523</v>
      </c>
      <c r="E2097" s="143">
        <v>49.0</v>
      </c>
    </row>
    <row r="2098">
      <c r="A2098" s="143" t="s">
        <v>288</v>
      </c>
      <c r="B2098" s="143">
        <v>13009.0</v>
      </c>
      <c r="C2098" s="143">
        <v>40.0</v>
      </c>
      <c r="D2098" s="143" t="s">
        <v>2524</v>
      </c>
      <c r="E2098" s="143">
        <v>49.0</v>
      </c>
    </row>
    <row r="2099">
      <c r="A2099" s="143" t="s">
        <v>288</v>
      </c>
      <c r="B2099" s="143">
        <v>13009.0</v>
      </c>
      <c r="C2099" s="143">
        <v>41.0</v>
      </c>
      <c r="D2099" s="143" t="s">
        <v>2525</v>
      </c>
      <c r="E2099" s="143">
        <v>82.0</v>
      </c>
    </row>
    <row r="2100">
      <c r="A2100" s="143" t="s">
        <v>288</v>
      </c>
      <c r="B2100" s="143">
        <v>13009.0</v>
      </c>
      <c r="C2100" s="143">
        <v>42.0</v>
      </c>
      <c r="D2100" s="143" t="s">
        <v>2526</v>
      </c>
      <c r="E2100" s="143">
        <v>82.0</v>
      </c>
    </row>
    <row r="2101">
      <c r="A2101" s="143" t="s">
        <v>288</v>
      </c>
      <c r="B2101" s="143">
        <v>13009.0</v>
      </c>
      <c r="C2101" s="143">
        <v>43.0</v>
      </c>
      <c r="D2101" s="143" t="s">
        <v>2527</v>
      </c>
      <c r="E2101" s="143">
        <v>82.0</v>
      </c>
    </row>
    <row r="2102">
      <c r="A2102" s="143" t="s">
        <v>288</v>
      </c>
      <c r="B2102" s="143">
        <v>13009.0</v>
      </c>
      <c r="C2102" s="143">
        <v>44.0</v>
      </c>
      <c r="D2102" s="143" t="s">
        <v>2528</v>
      </c>
      <c r="E2102" s="143">
        <v>82.0</v>
      </c>
    </row>
    <row r="2103">
      <c r="A2103" s="143" t="s">
        <v>288</v>
      </c>
      <c r="B2103" s="143">
        <v>13009.0</v>
      </c>
      <c r="C2103" s="143">
        <v>45.0</v>
      </c>
      <c r="D2103" s="143" t="s">
        <v>2529</v>
      </c>
      <c r="E2103" s="143">
        <v>82.0</v>
      </c>
    </row>
    <row r="2104">
      <c r="A2104" s="143" t="s">
        <v>288</v>
      </c>
      <c r="B2104" s="143">
        <v>13009.0</v>
      </c>
      <c r="C2104" s="143">
        <v>46.0</v>
      </c>
      <c r="D2104" s="143" t="s">
        <v>2530</v>
      </c>
      <c r="E2104" s="143">
        <v>82.0</v>
      </c>
    </row>
    <row r="2105">
      <c r="A2105" s="143" t="s">
        <v>288</v>
      </c>
      <c r="B2105" s="143">
        <v>13009.0</v>
      </c>
      <c r="C2105" s="143">
        <v>47.0</v>
      </c>
      <c r="D2105" s="143" t="s">
        <v>2531</v>
      </c>
      <c r="E2105" s="143">
        <v>82.0</v>
      </c>
    </row>
    <row r="2106">
      <c r="A2106" s="143" t="s">
        <v>288</v>
      </c>
      <c r="B2106" s="143">
        <v>13009.0</v>
      </c>
      <c r="C2106" s="143">
        <v>48.0</v>
      </c>
      <c r="D2106" s="143" t="s">
        <v>2532</v>
      </c>
      <c r="E2106" s="143">
        <v>82.0</v>
      </c>
    </row>
    <row r="2107">
      <c r="A2107" s="143" t="s">
        <v>288</v>
      </c>
      <c r="B2107" s="143">
        <v>13009.0</v>
      </c>
      <c r="C2107" s="143">
        <v>49.0</v>
      </c>
      <c r="D2107" s="143" t="s">
        <v>2533</v>
      </c>
      <c r="E2107" s="143">
        <v>82.0</v>
      </c>
    </row>
    <row r="2108">
      <c r="A2108" s="143" t="s">
        <v>288</v>
      </c>
      <c r="B2108" s="143">
        <v>13009.0</v>
      </c>
      <c r="C2108" s="143">
        <v>50.0</v>
      </c>
      <c r="D2108" s="143" t="s">
        <v>2534</v>
      </c>
      <c r="E2108" s="143">
        <v>82.0</v>
      </c>
    </row>
    <row r="2109">
      <c r="A2109" s="143" t="s">
        <v>290</v>
      </c>
      <c r="B2109" s="143">
        <v>13010.0</v>
      </c>
      <c r="C2109" s="143">
        <v>2.0</v>
      </c>
      <c r="D2109" s="143" t="s">
        <v>2535</v>
      </c>
      <c r="E2109" s="143">
        <v>50.0</v>
      </c>
    </row>
    <row r="2110">
      <c r="A2110" s="143" t="s">
        <v>290</v>
      </c>
      <c r="B2110" s="143">
        <v>13010.0</v>
      </c>
      <c r="C2110" s="143">
        <v>3.0</v>
      </c>
      <c r="D2110" s="143" t="s">
        <v>2536</v>
      </c>
      <c r="E2110" s="143">
        <v>50.0</v>
      </c>
    </row>
    <row r="2111">
      <c r="A2111" s="143" t="s">
        <v>290</v>
      </c>
      <c r="B2111" s="143">
        <v>13010.0</v>
      </c>
      <c r="C2111" s="143">
        <v>4.0</v>
      </c>
      <c r="D2111" s="143" t="s">
        <v>2537</v>
      </c>
      <c r="E2111" s="143">
        <v>50.0</v>
      </c>
    </row>
    <row r="2112">
      <c r="A2112" s="143" t="s">
        <v>290</v>
      </c>
      <c r="B2112" s="143">
        <v>13010.0</v>
      </c>
      <c r="C2112" s="143">
        <v>5.0</v>
      </c>
      <c r="D2112" s="143" t="s">
        <v>2538</v>
      </c>
      <c r="E2112" s="143">
        <v>50.0</v>
      </c>
    </row>
    <row r="2113">
      <c r="A2113" s="143" t="s">
        <v>290</v>
      </c>
      <c r="B2113" s="143">
        <v>13010.0</v>
      </c>
      <c r="C2113" s="143">
        <v>6.0</v>
      </c>
      <c r="D2113" s="143" t="s">
        <v>2539</v>
      </c>
      <c r="E2113" s="143">
        <v>75.0</v>
      </c>
    </row>
    <row r="2114">
      <c r="A2114" s="143" t="s">
        <v>290</v>
      </c>
      <c r="B2114" s="143">
        <v>13010.0</v>
      </c>
      <c r="C2114" s="143">
        <v>7.0</v>
      </c>
      <c r="D2114" s="143" t="s">
        <v>2540</v>
      </c>
      <c r="E2114" s="143">
        <v>75.0</v>
      </c>
    </row>
    <row r="2115">
      <c r="A2115" s="143" t="s">
        <v>290</v>
      </c>
      <c r="B2115" s="143">
        <v>13010.0</v>
      </c>
      <c r="C2115" s="143">
        <v>8.0</v>
      </c>
      <c r="D2115" s="143" t="s">
        <v>2541</v>
      </c>
      <c r="E2115" s="143">
        <v>75.0</v>
      </c>
    </row>
    <row r="2116">
      <c r="A2116" s="143" t="s">
        <v>290</v>
      </c>
      <c r="B2116" s="143">
        <v>13010.0</v>
      </c>
      <c r="C2116" s="143">
        <v>9.0</v>
      </c>
      <c r="D2116" s="143" t="s">
        <v>2542</v>
      </c>
      <c r="E2116" s="143">
        <v>75.0</v>
      </c>
    </row>
    <row r="2117">
      <c r="A2117" s="143" t="s">
        <v>290</v>
      </c>
      <c r="B2117" s="143">
        <v>13010.0</v>
      </c>
      <c r="C2117" s="143">
        <v>10.0</v>
      </c>
      <c r="D2117" s="143" t="s">
        <v>2543</v>
      </c>
      <c r="E2117" s="143">
        <v>75.0</v>
      </c>
    </row>
    <row r="2118">
      <c r="A2118" s="143" t="s">
        <v>290</v>
      </c>
      <c r="B2118" s="143">
        <v>13010.0</v>
      </c>
      <c r="C2118" s="143">
        <v>11.0</v>
      </c>
      <c r="D2118" s="143" t="s">
        <v>2544</v>
      </c>
      <c r="E2118" s="143">
        <v>100.0</v>
      </c>
    </row>
    <row r="2119">
      <c r="A2119" s="143" t="s">
        <v>290</v>
      </c>
      <c r="B2119" s="143">
        <v>13010.0</v>
      </c>
      <c r="C2119" s="143">
        <v>12.0</v>
      </c>
      <c r="D2119" s="143" t="s">
        <v>2545</v>
      </c>
      <c r="E2119" s="143">
        <v>100.0</v>
      </c>
    </row>
    <row r="2120">
      <c r="A2120" s="143" t="s">
        <v>290</v>
      </c>
      <c r="B2120" s="143">
        <v>13010.0</v>
      </c>
      <c r="C2120" s="143">
        <v>13.0</v>
      </c>
      <c r="D2120" s="143" t="s">
        <v>2546</v>
      </c>
      <c r="E2120" s="143">
        <v>100.0</v>
      </c>
    </row>
    <row r="2121">
      <c r="A2121" s="143" t="s">
        <v>290</v>
      </c>
      <c r="B2121" s="143">
        <v>13010.0</v>
      </c>
      <c r="C2121" s="143">
        <v>14.0</v>
      </c>
      <c r="D2121" s="143" t="s">
        <v>2547</v>
      </c>
      <c r="E2121" s="143">
        <v>100.0</v>
      </c>
    </row>
    <row r="2122">
      <c r="A2122" s="143" t="s">
        <v>290</v>
      </c>
      <c r="B2122" s="143">
        <v>13010.0</v>
      </c>
      <c r="C2122" s="143">
        <v>15.0</v>
      </c>
      <c r="D2122" s="143" t="s">
        <v>2548</v>
      </c>
      <c r="E2122" s="143">
        <v>100.0</v>
      </c>
    </row>
    <row r="2123">
      <c r="A2123" s="143" t="s">
        <v>290</v>
      </c>
      <c r="B2123" s="143">
        <v>13010.0</v>
      </c>
      <c r="C2123" s="143">
        <v>16.0</v>
      </c>
      <c r="D2123" s="143" t="s">
        <v>2549</v>
      </c>
      <c r="E2123" s="143">
        <v>125.0</v>
      </c>
    </row>
    <row r="2124">
      <c r="A2124" s="143" t="s">
        <v>290</v>
      </c>
      <c r="B2124" s="143">
        <v>13010.0</v>
      </c>
      <c r="C2124" s="143">
        <v>17.0</v>
      </c>
      <c r="D2124" s="143" t="s">
        <v>2550</v>
      </c>
      <c r="E2124" s="143">
        <v>125.0</v>
      </c>
    </row>
    <row r="2125">
      <c r="A2125" s="143" t="s">
        <v>290</v>
      </c>
      <c r="B2125" s="143">
        <v>13010.0</v>
      </c>
      <c r="C2125" s="143">
        <v>18.0</v>
      </c>
      <c r="D2125" s="143" t="s">
        <v>2551</v>
      </c>
      <c r="E2125" s="143">
        <v>125.0</v>
      </c>
    </row>
    <row r="2126">
      <c r="A2126" s="143" t="s">
        <v>290</v>
      </c>
      <c r="B2126" s="143">
        <v>13010.0</v>
      </c>
      <c r="C2126" s="143">
        <v>19.0</v>
      </c>
      <c r="D2126" s="143" t="s">
        <v>2552</v>
      </c>
      <c r="E2126" s="143">
        <v>125.0</v>
      </c>
    </row>
    <row r="2127">
      <c r="A2127" s="143" t="s">
        <v>290</v>
      </c>
      <c r="B2127" s="143">
        <v>13010.0</v>
      </c>
      <c r="C2127" s="143">
        <v>20.0</v>
      </c>
      <c r="D2127" s="143" t="s">
        <v>2553</v>
      </c>
      <c r="E2127" s="143">
        <v>125.0</v>
      </c>
    </row>
    <row r="2128">
      <c r="A2128" s="143" t="s">
        <v>290</v>
      </c>
      <c r="B2128" s="143">
        <v>13010.0</v>
      </c>
      <c r="C2128" s="143">
        <v>21.0</v>
      </c>
      <c r="D2128" s="143" t="s">
        <v>2554</v>
      </c>
      <c r="E2128" s="143">
        <v>32.0</v>
      </c>
    </row>
    <row r="2129">
      <c r="A2129" s="143" t="s">
        <v>290</v>
      </c>
      <c r="B2129" s="143">
        <v>13010.0</v>
      </c>
      <c r="C2129" s="143">
        <v>22.0</v>
      </c>
      <c r="D2129" s="143" t="s">
        <v>2555</v>
      </c>
      <c r="E2129" s="143">
        <v>32.0</v>
      </c>
    </row>
    <row r="2130">
      <c r="A2130" s="143" t="s">
        <v>290</v>
      </c>
      <c r="B2130" s="143">
        <v>13010.0</v>
      </c>
      <c r="C2130" s="143">
        <v>23.0</v>
      </c>
      <c r="D2130" s="143" t="s">
        <v>2556</v>
      </c>
      <c r="E2130" s="143">
        <v>32.0</v>
      </c>
    </row>
    <row r="2131">
      <c r="A2131" s="143" t="s">
        <v>290</v>
      </c>
      <c r="B2131" s="143">
        <v>13010.0</v>
      </c>
      <c r="C2131" s="143">
        <v>24.0</v>
      </c>
      <c r="D2131" s="143" t="s">
        <v>2557</v>
      </c>
      <c r="E2131" s="143">
        <v>32.0</v>
      </c>
    </row>
    <row r="2132">
      <c r="A2132" s="143" t="s">
        <v>290</v>
      </c>
      <c r="B2132" s="143">
        <v>13010.0</v>
      </c>
      <c r="C2132" s="143">
        <v>25.0</v>
      </c>
      <c r="D2132" s="143" t="s">
        <v>2558</v>
      </c>
      <c r="E2132" s="143">
        <v>32.0</v>
      </c>
    </row>
    <row r="2133">
      <c r="A2133" s="143" t="s">
        <v>290</v>
      </c>
      <c r="B2133" s="143">
        <v>13010.0</v>
      </c>
      <c r="C2133" s="143">
        <v>26.0</v>
      </c>
      <c r="D2133" s="143" t="s">
        <v>2559</v>
      </c>
      <c r="E2133" s="143">
        <v>32.0</v>
      </c>
    </row>
    <row r="2134">
      <c r="A2134" s="143" t="s">
        <v>290</v>
      </c>
      <c r="B2134" s="143">
        <v>13010.0</v>
      </c>
      <c r="C2134" s="143">
        <v>27.0</v>
      </c>
      <c r="D2134" s="143" t="s">
        <v>2560</v>
      </c>
      <c r="E2134" s="143">
        <v>32.0</v>
      </c>
    </row>
    <row r="2135">
      <c r="A2135" s="143" t="s">
        <v>290</v>
      </c>
      <c r="B2135" s="143">
        <v>13010.0</v>
      </c>
      <c r="C2135" s="143">
        <v>28.0</v>
      </c>
      <c r="D2135" s="143" t="s">
        <v>2561</v>
      </c>
      <c r="E2135" s="143">
        <v>32.0</v>
      </c>
    </row>
    <row r="2136">
      <c r="A2136" s="143" t="s">
        <v>290</v>
      </c>
      <c r="B2136" s="143">
        <v>13010.0</v>
      </c>
      <c r="C2136" s="143">
        <v>29.0</v>
      </c>
      <c r="D2136" s="143" t="s">
        <v>2562</v>
      </c>
      <c r="E2136" s="143">
        <v>32.0</v>
      </c>
    </row>
    <row r="2137">
      <c r="A2137" s="143" t="s">
        <v>290</v>
      </c>
      <c r="B2137" s="143">
        <v>13010.0</v>
      </c>
      <c r="C2137" s="143">
        <v>30.0</v>
      </c>
      <c r="D2137" s="143" t="s">
        <v>2563</v>
      </c>
      <c r="E2137" s="143">
        <v>32.0</v>
      </c>
    </row>
    <row r="2138">
      <c r="A2138" s="143" t="s">
        <v>290</v>
      </c>
      <c r="B2138" s="143">
        <v>13010.0</v>
      </c>
      <c r="C2138" s="143">
        <v>31.0</v>
      </c>
      <c r="D2138" s="143" t="s">
        <v>2564</v>
      </c>
      <c r="E2138" s="143">
        <v>48.0</v>
      </c>
    </row>
    <row r="2139">
      <c r="A2139" s="143" t="s">
        <v>290</v>
      </c>
      <c r="B2139" s="143">
        <v>13010.0</v>
      </c>
      <c r="C2139" s="143">
        <v>32.0</v>
      </c>
      <c r="D2139" s="143" t="s">
        <v>2565</v>
      </c>
      <c r="E2139" s="143">
        <v>48.0</v>
      </c>
    </row>
    <row r="2140">
      <c r="A2140" s="143" t="s">
        <v>290</v>
      </c>
      <c r="B2140" s="143">
        <v>13010.0</v>
      </c>
      <c r="C2140" s="143">
        <v>33.0</v>
      </c>
      <c r="D2140" s="143" t="s">
        <v>2566</v>
      </c>
      <c r="E2140" s="143">
        <v>48.0</v>
      </c>
    </row>
    <row r="2141">
      <c r="A2141" s="143" t="s">
        <v>290</v>
      </c>
      <c r="B2141" s="143">
        <v>13010.0</v>
      </c>
      <c r="C2141" s="143">
        <v>34.0</v>
      </c>
      <c r="D2141" s="143" t="s">
        <v>2567</v>
      </c>
      <c r="E2141" s="143">
        <v>48.0</v>
      </c>
    </row>
    <row r="2142">
      <c r="A2142" s="143" t="s">
        <v>290</v>
      </c>
      <c r="B2142" s="143">
        <v>13010.0</v>
      </c>
      <c r="C2142" s="143">
        <v>35.0</v>
      </c>
      <c r="D2142" s="143" t="s">
        <v>2568</v>
      </c>
      <c r="E2142" s="143">
        <v>48.0</v>
      </c>
    </row>
    <row r="2143">
      <c r="A2143" s="143" t="s">
        <v>290</v>
      </c>
      <c r="B2143" s="143">
        <v>13010.0</v>
      </c>
      <c r="C2143" s="143">
        <v>36.0</v>
      </c>
      <c r="D2143" s="143" t="s">
        <v>2569</v>
      </c>
      <c r="E2143" s="143">
        <v>48.0</v>
      </c>
    </row>
    <row r="2144">
      <c r="A2144" s="143" t="s">
        <v>290</v>
      </c>
      <c r="B2144" s="143">
        <v>13010.0</v>
      </c>
      <c r="C2144" s="143">
        <v>37.0</v>
      </c>
      <c r="D2144" s="143" t="s">
        <v>2570</v>
      </c>
      <c r="E2144" s="143">
        <v>48.0</v>
      </c>
    </row>
    <row r="2145">
      <c r="A2145" s="143" t="s">
        <v>290</v>
      </c>
      <c r="B2145" s="143">
        <v>13010.0</v>
      </c>
      <c r="C2145" s="143">
        <v>38.0</v>
      </c>
      <c r="D2145" s="143" t="s">
        <v>2571</v>
      </c>
      <c r="E2145" s="143">
        <v>48.0</v>
      </c>
    </row>
    <row r="2146">
      <c r="A2146" s="143" t="s">
        <v>290</v>
      </c>
      <c r="B2146" s="143">
        <v>13010.0</v>
      </c>
      <c r="C2146" s="143">
        <v>39.0</v>
      </c>
      <c r="D2146" s="143" t="s">
        <v>2572</v>
      </c>
      <c r="E2146" s="143">
        <v>48.0</v>
      </c>
    </row>
    <row r="2147">
      <c r="A2147" s="143" t="s">
        <v>290</v>
      </c>
      <c r="B2147" s="143">
        <v>13010.0</v>
      </c>
      <c r="C2147" s="143">
        <v>40.0</v>
      </c>
      <c r="D2147" s="143" t="s">
        <v>2573</v>
      </c>
      <c r="E2147" s="143">
        <v>48.0</v>
      </c>
    </row>
    <row r="2148">
      <c r="A2148" s="143" t="s">
        <v>290</v>
      </c>
      <c r="B2148" s="143">
        <v>13010.0</v>
      </c>
      <c r="C2148" s="143">
        <v>41.0</v>
      </c>
      <c r="D2148" s="143" t="s">
        <v>2574</v>
      </c>
      <c r="E2148" s="143">
        <v>81.0</v>
      </c>
    </row>
    <row r="2149">
      <c r="A2149" s="143" t="s">
        <v>290</v>
      </c>
      <c r="B2149" s="143">
        <v>13010.0</v>
      </c>
      <c r="C2149" s="143">
        <v>42.0</v>
      </c>
      <c r="D2149" s="143" t="s">
        <v>2575</v>
      </c>
      <c r="E2149" s="143">
        <v>81.0</v>
      </c>
    </row>
    <row r="2150">
      <c r="A2150" s="143" t="s">
        <v>290</v>
      </c>
      <c r="B2150" s="143">
        <v>13010.0</v>
      </c>
      <c r="C2150" s="143">
        <v>43.0</v>
      </c>
      <c r="D2150" s="143" t="s">
        <v>2576</v>
      </c>
      <c r="E2150" s="143">
        <v>81.0</v>
      </c>
    </row>
    <row r="2151">
      <c r="A2151" s="143" t="s">
        <v>290</v>
      </c>
      <c r="B2151" s="143">
        <v>13010.0</v>
      </c>
      <c r="C2151" s="143">
        <v>44.0</v>
      </c>
      <c r="D2151" s="143" t="s">
        <v>2577</v>
      </c>
      <c r="E2151" s="143">
        <v>81.0</v>
      </c>
    </row>
    <row r="2152">
      <c r="A2152" s="143" t="s">
        <v>290</v>
      </c>
      <c r="B2152" s="143">
        <v>13010.0</v>
      </c>
      <c r="C2152" s="143">
        <v>45.0</v>
      </c>
      <c r="D2152" s="143" t="s">
        <v>2578</v>
      </c>
      <c r="E2152" s="143">
        <v>81.0</v>
      </c>
    </row>
    <row r="2153">
      <c r="A2153" s="143" t="s">
        <v>290</v>
      </c>
      <c r="B2153" s="143">
        <v>13010.0</v>
      </c>
      <c r="C2153" s="143">
        <v>46.0</v>
      </c>
      <c r="D2153" s="143" t="s">
        <v>2579</v>
      </c>
      <c r="E2153" s="143">
        <v>81.0</v>
      </c>
    </row>
    <row r="2154">
      <c r="A2154" s="143" t="s">
        <v>290</v>
      </c>
      <c r="B2154" s="143">
        <v>13010.0</v>
      </c>
      <c r="C2154" s="143">
        <v>47.0</v>
      </c>
      <c r="D2154" s="143" t="s">
        <v>2580</v>
      </c>
      <c r="E2154" s="143">
        <v>81.0</v>
      </c>
    </row>
    <row r="2155">
      <c r="A2155" s="143" t="s">
        <v>290</v>
      </c>
      <c r="B2155" s="143">
        <v>13010.0</v>
      </c>
      <c r="C2155" s="143">
        <v>48.0</v>
      </c>
      <c r="D2155" s="143" t="s">
        <v>2581</v>
      </c>
      <c r="E2155" s="143">
        <v>81.0</v>
      </c>
    </row>
    <row r="2156">
      <c r="A2156" s="143" t="s">
        <v>290</v>
      </c>
      <c r="B2156" s="143">
        <v>13010.0</v>
      </c>
      <c r="C2156" s="143">
        <v>49.0</v>
      </c>
      <c r="D2156" s="143" t="s">
        <v>2582</v>
      </c>
      <c r="E2156" s="143">
        <v>81.0</v>
      </c>
    </row>
    <row r="2157">
      <c r="A2157" s="143" t="s">
        <v>290</v>
      </c>
      <c r="B2157" s="143">
        <v>13010.0</v>
      </c>
      <c r="C2157" s="143">
        <v>50.0</v>
      </c>
      <c r="D2157" s="143" t="s">
        <v>2583</v>
      </c>
      <c r="E2157" s="143">
        <v>81.0</v>
      </c>
    </row>
    <row r="2158">
      <c r="A2158" s="143" t="s">
        <v>292</v>
      </c>
      <c r="B2158" s="143">
        <v>13011.0</v>
      </c>
      <c r="C2158" s="143">
        <v>2.0</v>
      </c>
      <c r="D2158" s="143" t="s">
        <v>2584</v>
      </c>
      <c r="E2158" s="143">
        <v>2.0</v>
      </c>
    </row>
    <row r="2159">
      <c r="A2159" s="143" t="s">
        <v>292</v>
      </c>
      <c r="B2159" s="143">
        <v>13011.0</v>
      </c>
      <c r="C2159" s="143">
        <v>3.0</v>
      </c>
      <c r="D2159" s="143" t="s">
        <v>2585</v>
      </c>
      <c r="E2159" s="143">
        <v>2.0</v>
      </c>
    </row>
    <row r="2160">
      <c r="A2160" s="143" t="s">
        <v>292</v>
      </c>
      <c r="B2160" s="143">
        <v>13011.0</v>
      </c>
      <c r="C2160" s="143">
        <v>4.0</v>
      </c>
      <c r="D2160" s="143" t="s">
        <v>2586</v>
      </c>
      <c r="E2160" s="143">
        <v>2.0</v>
      </c>
    </row>
    <row r="2161">
      <c r="A2161" s="143" t="s">
        <v>292</v>
      </c>
      <c r="B2161" s="143">
        <v>13011.0</v>
      </c>
      <c r="C2161" s="143">
        <v>5.0</v>
      </c>
      <c r="D2161" s="143" t="s">
        <v>2587</v>
      </c>
      <c r="E2161" s="143">
        <v>2.0</v>
      </c>
    </row>
    <row r="2162">
      <c r="A2162" s="143" t="s">
        <v>292</v>
      </c>
      <c r="B2162" s="143">
        <v>13011.0</v>
      </c>
      <c r="C2162" s="143">
        <v>6.0</v>
      </c>
      <c r="D2162" s="143" t="s">
        <v>2588</v>
      </c>
      <c r="E2162" s="143">
        <v>3.0</v>
      </c>
    </row>
    <row r="2163">
      <c r="A2163" s="143" t="s">
        <v>292</v>
      </c>
      <c r="B2163" s="143">
        <v>13011.0</v>
      </c>
      <c r="C2163" s="143">
        <v>7.0</v>
      </c>
      <c r="D2163" s="143" t="s">
        <v>2589</v>
      </c>
      <c r="E2163" s="143">
        <v>3.0</v>
      </c>
    </row>
    <row r="2164">
      <c r="A2164" s="143" t="s">
        <v>292</v>
      </c>
      <c r="B2164" s="143">
        <v>13011.0</v>
      </c>
      <c r="C2164" s="143">
        <v>8.0</v>
      </c>
      <c r="D2164" s="143" t="s">
        <v>2590</v>
      </c>
      <c r="E2164" s="143">
        <v>3.0</v>
      </c>
    </row>
    <row r="2165">
      <c r="A2165" s="143" t="s">
        <v>292</v>
      </c>
      <c r="B2165" s="143">
        <v>13011.0</v>
      </c>
      <c r="C2165" s="143">
        <v>9.0</v>
      </c>
      <c r="D2165" s="143" t="s">
        <v>2591</v>
      </c>
      <c r="E2165" s="143">
        <v>3.0</v>
      </c>
    </row>
    <row r="2166">
      <c r="A2166" s="143" t="s">
        <v>292</v>
      </c>
      <c r="B2166" s="143">
        <v>13011.0</v>
      </c>
      <c r="C2166" s="143">
        <v>10.0</v>
      </c>
      <c r="D2166" s="143" t="s">
        <v>2592</v>
      </c>
      <c r="E2166" s="143">
        <v>3.0</v>
      </c>
    </row>
    <row r="2167">
      <c r="A2167" s="143" t="s">
        <v>292</v>
      </c>
      <c r="B2167" s="143">
        <v>13011.0</v>
      </c>
      <c r="C2167" s="143">
        <v>11.0</v>
      </c>
      <c r="D2167" s="143" t="s">
        <v>2593</v>
      </c>
      <c r="E2167" s="143">
        <v>4.0</v>
      </c>
    </row>
    <row r="2168">
      <c r="A2168" s="143" t="s">
        <v>292</v>
      </c>
      <c r="B2168" s="143">
        <v>13011.0</v>
      </c>
      <c r="C2168" s="143">
        <v>12.0</v>
      </c>
      <c r="D2168" s="143" t="s">
        <v>2594</v>
      </c>
      <c r="E2168" s="143">
        <v>4.0</v>
      </c>
    </row>
    <row r="2169">
      <c r="A2169" s="143" t="s">
        <v>292</v>
      </c>
      <c r="B2169" s="143">
        <v>13011.0</v>
      </c>
      <c r="C2169" s="143">
        <v>13.0</v>
      </c>
      <c r="D2169" s="143" t="s">
        <v>2595</v>
      </c>
      <c r="E2169" s="143">
        <v>4.0</v>
      </c>
    </row>
    <row r="2170">
      <c r="A2170" s="143" t="s">
        <v>292</v>
      </c>
      <c r="B2170" s="143">
        <v>13011.0</v>
      </c>
      <c r="C2170" s="143">
        <v>14.0</v>
      </c>
      <c r="D2170" s="143" t="s">
        <v>2596</v>
      </c>
      <c r="E2170" s="143">
        <v>4.0</v>
      </c>
    </row>
    <row r="2171">
      <c r="A2171" s="143" t="s">
        <v>292</v>
      </c>
      <c r="B2171" s="143">
        <v>13011.0</v>
      </c>
      <c r="C2171" s="143">
        <v>15.0</v>
      </c>
      <c r="D2171" s="143" t="s">
        <v>2597</v>
      </c>
      <c r="E2171" s="143">
        <v>4.0</v>
      </c>
    </row>
    <row r="2172">
      <c r="A2172" s="143" t="s">
        <v>292</v>
      </c>
      <c r="B2172" s="143">
        <v>13011.0</v>
      </c>
      <c r="C2172" s="143">
        <v>16.0</v>
      </c>
      <c r="D2172" s="143" t="s">
        <v>2598</v>
      </c>
      <c r="E2172" s="143">
        <v>5.0</v>
      </c>
    </row>
    <row r="2173">
      <c r="A2173" s="143" t="s">
        <v>292</v>
      </c>
      <c r="B2173" s="143">
        <v>13011.0</v>
      </c>
      <c r="C2173" s="143">
        <v>17.0</v>
      </c>
      <c r="D2173" s="143" t="s">
        <v>2599</v>
      </c>
      <c r="E2173" s="143">
        <v>5.0</v>
      </c>
    </row>
    <row r="2174">
      <c r="A2174" s="143" t="s">
        <v>292</v>
      </c>
      <c r="B2174" s="143">
        <v>13011.0</v>
      </c>
      <c r="C2174" s="143">
        <v>18.0</v>
      </c>
      <c r="D2174" s="143" t="s">
        <v>2600</v>
      </c>
      <c r="E2174" s="143">
        <v>5.0</v>
      </c>
    </row>
    <row r="2175">
      <c r="A2175" s="143" t="s">
        <v>292</v>
      </c>
      <c r="B2175" s="143">
        <v>13011.0</v>
      </c>
      <c r="C2175" s="143">
        <v>19.0</v>
      </c>
      <c r="D2175" s="143" t="s">
        <v>2601</v>
      </c>
      <c r="E2175" s="143">
        <v>5.0</v>
      </c>
    </row>
    <row r="2176">
      <c r="A2176" s="143" t="s">
        <v>292</v>
      </c>
      <c r="B2176" s="143">
        <v>13011.0</v>
      </c>
      <c r="C2176" s="143">
        <v>20.0</v>
      </c>
      <c r="D2176" s="143" t="s">
        <v>2602</v>
      </c>
      <c r="E2176" s="143">
        <v>5.0</v>
      </c>
    </row>
    <row r="2177">
      <c r="A2177" s="143" t="s">
        <v>292</v>
      </c>
      <c r="B2177" s="143">
        <v>13011.0</v>
      </c>
      <c r="C2177" s="143">
        <v>21.0</v>
      </c>
      <c r="D2177" s="143" t="s">
        <v>2603</v>
      </c>
      <c r="E2177" s="143">
        <v>1.0</v>
      </c>
    </row>
    <row r="2178">
      <c r="A2178" s="143" t="s">
        <v>292</v>
      </c>
      <c r="B2178" s="143">
        <v>13011.0</v>
      </c>
      <c r="C2178" s="143">
        <v>22.0</v>
      </c>
      <c r="D2178" s="143" t="s">
        <v>2604</v>
      </c>
      <c r="E2178" s="143">
        <v>1.0</v>
      </c>
    </row>
    <row r="2179">
      <c r="A2179" s="143" t="s">
        <v>292</v>
      </c>
      <c r="B2179" s="143">
        <v>13011.0</v>
      </c>
      <c r="C2179" s="143">
        <v>23.0</v>
      </c>
      <c r="D2179" s="143" t="s">
        <v>2605</v>
      </c>
      <c r="E2179" s="143">
        <v>1.0</v>
      </c>
    </row>
    <row r="2180">
      <c r="A2180" s="143" t="s">
        <v>292</v>
      </c>
      <c r="B2180" s="143">
        <v>13011.0</v>
      </c>
      <c r="C2180" s="143">
        <v>24.0</v>
      </c>
      <c r="D2180" s="143" t="s">
        <v>2606</v>
      </c>
      <c r="E2180" s="143">
        <v>1.0</v>
      </c>
    </row>
    <row r="2181">
      <c r="A2181" s="143" t="s">
        <v>292</v>
      </c>
      <c r="B2181" s="143">
        <v>13011.0</v>
      </c>
      <c r="C2181" s="143">
        <v>25.0</v>
      </c>
      <c r="D2181" s="143" t="s">
        <v>2607</v>
      </c>
      <c r="E2181" s="143">
        <v>1.0</v>
      </c>
    </row>
    <row r="2182">
      <c r="A2182" s="143" t="s">
        <v>292</v>
      </c>
      <c r="B2182" s="143">
        <v>13011.0</v>
      </c>
      <c r="C2182" s="143">
        <v>26.0</v>
      </c>
      <c r="D2182" s="143" t="s">
        <v>2608</v>
      </c>
      <c r="E2182" s="143">
        <v>1.0</v>
      </c>
    </row>
    <row r="2183">
      <c r="A2183" s="143" t="s">
        <v>292</v>
      </c>
      <c r="B2183" s="143">
        <v>13011.0</v>
      </c>
      <c r="C2183" s="143">
        <v>27.0</v>
      </c>
      <c r="D2183" s="143" t="s">
        <v>2609</v>
      </c>
      <c r="E2183" s="143">
        <v>1.0</v>
      </c>
    </row>
    <row r="2184">
      <c r="A2184" s="143" t="s">
        <v>292</v>
      </c>
      <c r="B2184" s="143">
        <v>13011.0</v>
      </c>
      <c r="C2184" s="143">
        <v>28.0</v>
      </c>
      <c r="D2184" s="143" t="s">
        <v>2610</v>
      </c>
      <c r="E2184" s="143">
        <v>1.0</v>
      </c>
    </row>
    <row r="2185">
      <c r="A2185" s="143" t="s">
        <v>292</v>
      </c>
      <c r="B2185" s="143">
        <v>13011.0</v>
      </c>
      <c r="C2185" s="143">
        <v>29.0</v>
      </c>
      <c r="D2185" s="143" t="s">
        <v>2611</v>
      </c>
      <c r="E2185" s="143">
        <v>1.0</v>
      </c>
    </row>
    <row r="2186">
      <c r="A2186" s="143" t="s">
        <v>292</v>
      </c>
      <c r="B2186" s="143">
        <v>13011.0</v>
      </c>
      <c r="C2186" s="143">
        <v>30.0</v>
      </c>
      <c r="D2186" s="143" t="s">
        <v>2612</v>
      </c>
      <c r="E2186" s="143">
        <v>1.0</v>
      </c>
    </row>
    <row r="2187">
      <c r="A2187" s="143" t="s">
        <v>292</v>
      </c>
      <c r="B2187" s="143">
        <v>13011.0</v>
      </c>
      <c r="C2187" s="143">
        <v>31.0</v>
      </c>
      <c r="D2187" s="143" t="s">
        <v>2613</v>
      </c>
      <c r="E2187" s="143">
        <v>2.0</v>
      </c>
    </row>
    <row r="2188">
      <c r="A2188" s="143" t="s">
        <v>292</v>
      </c>
      <c r="B2188" s="143">
        <v>13011.0</v>
      </c>
      <c r="C2188" s="143">
        <v>32.0</v>
      </c>
      <c r="D2188" s="143" t="s">
        <v>2614</v>
      </c>
      <c r="E2188" s="143">
        <v>2.0</v>
      </c>
    </row>
    <row r="2189">
      <c r="A2189" s="143" t="s">
        <v>292</v>
      </c>
      <c r="B2189" s="143">
        <v>13011.0</v>
      </c>
      <c r="C2189" s="143">
        <v>33.0</v>
      </c>
      <c r="D2189" s="143" t="s">
        <v>2615</v>
      </c>
      <c r="E2189" s="143">
        <v>2.0</v>
      </c>
    </row>
    <row r="2190">
      <c r="A2190" s="143" t="s">
        <v>292</v>
      </c>
      <c r="B2190" s="143">
        <v>13011.0</v>
      </c>
      <c r="C2190" s="143">
        <v>34.0</v>
      </c>
      <c r="D2190" s="143" t="s">
        <v>2616</v>
      </c>
      <c r="E2190" s="143">
        <v>2.0</v>
      </c>
    </row>
    <row r="2191">
      <c r="A2191" s="143" t="s">
        <v>292</v>
      </c>
      <c r="B2191" s="143">
        <v>13011.0</v>
      </c>
      <c r="C2191" s="143">
        <v>35.0</v>
      </c>
      <c r="D2191" s="143" t="s">
        <v>2617</v>
      </c>
      <c r="E2191" s="143">
        <v>2.0</v>
      </c>
    </row>
    <row r="2192">
      <c r="A2192" s="143" t="s">
        <v>292</v>
      </c>
      <c r="B2192" s="143">
        <v>13011.0</v>
      </c>
      <c r="C2192" s="143">
        <v>36.0</v>
      </c>
      <c r="D2192" s="143" t="s">
        <v>2618</v>
      </c>
      <c r="E2192" s="143">
        <v>2.0</v>
      </c>
    </row>
    <row r="2193">
      <c r="A2193" s="143" t="s">
        <v>292</v>
      </c>
      <c r="B2193" s="143">
        <v>13011.0</v>
      </c>
      <c r="C2193" s="143">
        <v>37.0</v>
      </c>
      <c r="D2193" s="143" t="s">
        <v>2619</v>
      </c>
      <c r="E2193" s="143">
        <v>2.0</v>
      </c>
    </row>
    <row r="2194">
      <c r="A2194" s="143" t="s">
        <v>292</v>
      </c>
      <c r="B2194" s="143">
        <v>13011.0</v>
      </c>
      <c r="C2194" s="143">
        <v>38.0</v>
      </c>
      <c r="D2194" s="143" t="s">
        <v>2620</v>
      </c>
      <c r="E2194" s="143">
        <v>2.0</v>
      </c>
    </row>
    <row r="2195">
      <c r="A2195" s="143" t="s">
        <v>292</v>
      </c>
      <c r="B2195" s="143">
        <v>13011.0</v>
      </c>
      <c r="C2195" s="143">
        <v>39.0</v>
      </c>
      <c r="D2195" s="143" t="s">
        <v>2621</v>
      </c>
      <c r="E2195" s="143">
        <v>2.0</v>
      </c>
    </row>
    <row r="2196">
      <c r="A2196" s="143" t="s">
        <v>292</v>
      </c>
      <c r="B2196" s="143">
        <v>13011.0</v>
      </c>
      <c r="C2196" s="143">
        <v>40.0</v>
      </c>
      <c r="D2196" s="143" t="s">
        <v>2622</v>
      </c>
      <c r="E2196" s="143">
        <v>2.0</v>
      </c>
    </row>
    <row r="2197">
      <c r="A2197" s="143" t="s">
        <v>292</v>
      </c>
      <c r="B2197" s="143">
        <v>13011.0</v>
      </c>
      <c r="C2197" s="143">
        <v>41.0</v>
      </c>
      <c r="D2197" s="143" t="s">
        <v>2623</v>
      </c>
      <c r="E2197" s="143">
        <v>3.0</v>
      </c>
    </row>
    <row r="2198">
      <c r="A2198" s="143" t="s">
        <v>292</v>
      </c>
      <c r="B2198" s="143">
        <v>13011.0</v>
      </c>
      <c r="C2198" s="143">
        <v>42.0</v>
      </c>
      <c r="D2198" s="143" t="s">
        <v>2624</v>
      </c>
      <c r="E2198" s="143">
        <v>3.0</v>
      </c>
    </row>
    <row r="2199">
      <c r="A2199" s="143" t="s">
        <v>292</v>
      </c>
      <c r="B2199" s="143">
        <v>13011.0</v>
      </c>
      <c r="C2199" s="143">
        <v>43.0</v>
      </c>
      <c r="D2199" s="143" t="s">
        <v>2625</v>
      </c>
      <c r="E2199" s="143">
        <v>3.0</v>
      </c>
    </row>
    <row r="2200">
      <c r="A2200" s="143" t="s">
        <v>292</v>
      </c>
      <c r="B2200" s="143">
        <v>13011.0</v>
      </c>
      <c r="C2200" s="143">
        <v>44.0</v>
      </c>
      <c r="D2200" s="143" t="s">
        <v>2626</v>
      </c>
      <c r="E2200" s="143">
        <v>3.0</v>
      </c>
    </row>
    <row r="2201">
      <c r="A2201" s="143" t="s">
        <v>292</v>
      </c>
      <c r="B2201" s="143">
        <v>13011.0</v>
      </c>
      <c r="C2201" s="143">
        <v>45.0</v>
      </c>
      <c r="D2201" s="143" t="s">
        <v>2627</v>
      </c>
      <c r="E2201" s="143">
        <v>3.0</v>
      </c>
    </row>
    <row r="2202">
      <c r="A2202" s="143" t="s">
        <v>292</v>
      </c>
      <c r="B2202" s="143">
        <v>13011.0</v>
      </c>
      <c r="C2202" s="143">
        <v>46.0</v>
      </c>
      <c r="D2202" s="143" t="s">
        <v>2628</v>
      </c>
      <c r="E2202" s="143">
        <v>3.0</v>
      </c>
    </row>
    <row r="2203">
      <c r="A2203" s="143" t="s">
        <v>292</v>
      </c>
      <c r="B2203" s="143">
        <v>13011.0</v>
      </c>
      <c r="C2203" s="143">
        <v>47.0</v>
      </c>
      <c r="D2203" s="143" t="s">
        <v>2629</v>
      </c>
      <c r="E2203" s="143">
        <v>3.0</v>
      </c>
    </row>
    <row r="2204">
      <c r="A2204" s="143" t="s">
        <v>292</v>
      </c>
      <c r="B2204" s="143">
        <v>13011.0</v>
      </c>
      <c r="C2204" s="143">
        <v>48.0</v>
      </c>
      <c r="D2204" s="143" t="s">
        <v>2630</v>
      </c>
      <c r="E2204" s="143">
        <v>3.0</v>
      </c>
    </row>
    <row r="2205">
      <c r="A2205" s="143" t="s">
        <v>292</v>
      </c>
      <c r="B2205" s="143">
        <v>13011.0</v>
      </c>
      <c r="C2205" s="143">
        <v>49.0</v>
      </c>
      <c r="D2205" s="143" t="s">
        <v>2631</v>
      </c>
      <c r="E2205" s="143">
        <v>3.0</v>
      </c>
    </row>
    <row r="2206">
      <c r="A2206" s="143" t="s">
        <v>292</v>
      </c>
      <c r="B2206" s="143">
        <v>13011.0</v>
      </c>
      <c r="C2206" s="143">
        <v>50.0</v>
      </c>
      <c r="D2206" s="143" t="s">
        <v>2632</v>
      </c>
      <c r="E2206" s="143">
        <v>3.0</v>
      </c>
    </row>
    <row r="2207">
      <c r="A2207" s="143" t="s">
        <v>294</v>
      </c>
      <c r="B2207" s="143">
        <v>13012.0</v>
      </c>
      <c r="C2207" s="143">
        <v>2.0</v>
      </c>
      <c r="D2207" s="143" t="s">
        <v>2633</v>
      </c>
      <c r="E2207" s="143">
        <v>1.0</v>
      </c>
    </row>
    <row r="2208">
      <c r="A2208" s="143" t="s">
        <v>294</v>
      </c>
      <c r="B2208" s="143">
        <v>13012.0</v>
      </c>
      <c r="C2208" s="143">
        <v>3.0</v>
      </c>
      <c r="D2208" s="143" t="s">
        <v>2634</v>
      </c>
      <c r="E2208" s="143">
        <v>1.0</v>
      </c>
    </row>
    <row r="2209">
      <c r="A2209" s="143" t="s">
        <v>294</v>
      </c>
      <c r="B2209" s="143">
        <v>13012.0</v>
      </c>
      <c r="C2209" s="143">
        <v>4.0</v>
      </c>
      <c r="D2209" s="143" t="s">
        <v>2635</v>
      </c>
      <c r="E2209" s="143">
        <v>1.0</v>
      </c>
    </row>
    <row r="2210">
      <c r="A2210" s="143" t="s">
        <v>294</v>
      </c>
      <c r="B2210" s="143">
        <v>13012.0</v>
      </c>
      <c r="C2210" s="143">
        <v>5.0</v>
      </c>
      <c r="D2210" s="143" t="s">
        <v>2636</v>
      </c>
      <c r="E2210" s="143">
        <v>1.0</v>
      </c>
    </row>
    <row r="2211">
      <c r="A2211" s="143" t="s">
        <v>294</v>
      </c>
      <c r="B2211" s="143">
        <v>13012.0</v>
      </c>
      <c r="C2211" s="143">
        <v>6.0</v>
      </c>
      <c r="D2211" s="143" t="s">
        <v>2637</v>
      </c>
      <c r="E2211" s="143">
        <v>2.0</v>
      </c>
    </row>
    <row r="2212">
      <c r="A2212" s="143" t="s">
        <v>294</v>
      </c>
      <c r="B2212" s="143">
        <v>13012.0</v>
      </c>
      <c r="C2212" s="143">
        <v>7.0</v>
      </c>
      <c r="D2212" s="143" t="s">
        <v>2638</v>
      </c>
      <c r="E2212" s="143">
        <v>2.0</v>
      </c>
    </row>
    <row r="2213">
      <c r="A2213" s="143" t="s">
        <v>294</v>
      </c>
      <c r="B2213" s="143">
        <v>13012.0</v>
      </c>
      <c r="C2213" s="143">
        <v>8.0</v>
      </c>
      <c r="D2213" s="143" t="s">
        <v>2639</v>
      </c>
      <c r="E2213" s="143">
        <v>2.0</v>
      </c>
    </row>
    <row r="2214">
      <c r="A2214" s="143" t="s">
        <v>294</v>
      </c>
      <c r="B2214" s="143">
        <v>13012.0</v>
      </c>
      <c r="C2214" s="143">
        <v>9.0</v>
      </c>
      <c r="D2214" s="143" t="s">
        <v>2640</v>
      </c>
      <c r="E2214" s="143">
        <v>2.0</v>
      </c>
    </row>
    <row r="2215">
      <c r="A2215" s="143" t="s">
        <v>294</v>
      </c>
      <c r="B2215" s="143">
        <v>13012.0</v>
      </c>
      <c r="C2215" s="143">
        <v>10.0</v>
      </c>
      <c r="D2215" s="143" t="s">
        <v>2641</v>
      </c>
      <c r="E2215" s="143">
        <v>2.0</v>
      </c>
    </row>
    <row r="2216">
      <c r="A2216" s="143" t="s">
        <v>294</v>
      </c>
      <c r="B2216" s="143">
        <v>13012.0</v>
      </c>
      <c r="C2216" s="143">
        <v>11.0</v>
      </c>
      <c r="D2216" s="143" t="s">
        <v>2642</v>
      </c>
      <c r="E2216" s="143">
        <v>2.0</v>
      </c>
    </row>
    <row r="2217">
      <c r="A2217" s="143" t="s">
        <v>294</v>
      </c>
      <c r="B2217" s="143">
        <v>13012.0</v>
      </c>
      <c r="C2217" s="143">
        <v>12.0</v>
      </c>
      <c r="D2217" s="143" t="s">
        <v>2643</v>
      </c>
      <c r="E2217" s="143">
        <v>2.0</v>
      </c>
    </row>
    <row r="2218">
      <c r="A2218" s="143" t="s">
        <v>294</v>
      </c>
      <c r="B2218" s="143">
        <v>13012.0</v>
      </c>
      <c r="C2218" s="143">
        <v>13.0</v>
      </c>
      <c r="D2218" s="143" t="s">
        <v>2644</v>
      </c>
      <c r="E2218" s="143">
        <v>2.0</v>
      </c>
    </row>
    <row r="2219">
      <c r="A2219" s="143" t="s">
        <v>294</v>
      </c>
      <c r="B2219" s="143">
        <v>13012.0</v>
      </c>
      <c r="C2219" s="143">
        <v>14.0</v>
      </c>
      <c r="D2219" s="143" t="s">
        <v>2645</v>
      </c>
      <c r="E2219" s="143">
        <v>2.0</v>
      </c>
    </row>
    <row r="2220">
      <c r="A2220" s="143" t="s">
        <v>294</v>
      </c>
      <c r="B2220" s="143">
        <v>13012.0</v>
      </c>
      <c r="C2220" s="143">
        <v>15.0</v>
      </c>
      <c r="D2220" s="143" t="s">
        <v>2646</v>
      </c>
      <c r="E2220" s="143">
        <v>2.0</v>
      </c>
    </row>
    <row r="2221">
      <c r="A2221" s="143" t="s">
        <v>294</v>
      </c>
      <c r="B2221" s="143">
        <v>13012.0</v>
      </c>
      <c r="C2221" s="143">
        <v>16.0</v>
      </c>
      <c r="D2221" s="143" t="s">
        <v>2647</v>
      </c>
      <c r="E2221" s="143">
        <v>3.0</v>
      </c>
    </row>
    <row r="2222">
      <c r="A2222" s="143" t="s">
        <v>294</v>
      </c>
      <c r="B2222" s="143">
        <v>13012.0</v>
      </c>
      <c r="C2222" s="143">
        <v>17.0</v>
      </c>
      <c r="D2222" s="143" t="s">
        <v>2648</v>
      </c>
      <c r="E2222" s="143">
        <v>3.0</v>
      </c>
    </row>
    <row r="2223">
      <c r="A2223" s="143" t="s">
        <v>294</v>
      </c>
      <c r="B2223" s="143">
        <v>13012.0</v>
      </c>
      <c r="C2223" s="143">
        <v>18.0</v>
      </c>
      <c r="D2223" s="143" t="s">
        <v>2649</v>
      </c>
      <c r="E2223" s="143">
        <v>3.0</v>
      </c>
    </row>
    <row r="2224">
      <c r="A2224" s="143" t="s">
        <v>294</v>
      </c>
      <c r="B2224" s="143">
        <v>13012.0</v>
      </c>
      <c r="C2224" s="143">
        <v>19.0</v>
      </c>
      <c r="D2224" s="143" t="s">
        <v>2650</v>
      </c>
      <c r="E2224" s="143">
        <v>3.0</v>
      </c>
    </row>
    <row r="2225">
      <c r="A2225" s="143" t="s">
        <v>294</v>
      </c>
      <c r="B2225" s="143">
        <v>13012.0</v>
      </c>
      <c r="C2225" s="143">
        <v>20.0</v>
      </c>
      <c r="D2225" s="143" t="s">
        <v>2651</v>
      </c>
      <c r="E2225" s="143">
        <v>3.0</v>
      </c>
    </row>
    <row r="2226">
      <c r="A2226" s="143" t="s">
        <v>294</v>
      </c>
      <c r="B2226" s="143">
        <v>13012.0</v>
      </c>
      <c r="C2226" s="143">
        <v>21.0</v>
      </c>
      <c r="D2226" s="143" t="s">
        <v>2652</v>
      </c>
      <c r="E2226" s="143">
        <v>1.0</v>
      </c>
    </row>
    <row r="2227">
      <c r="A2227" s="143" t="s">
        <v>294</v>
      </c>
      <c r="B2227" s="143">
        <v>13012.0</v>
      </c>
      <c r="C2227" s="143">
        <v>22.0</v>
      </c>
      <c r="D2227" s="143" t="s">
        <v>2653</v>
      </c>
      <c r="E2227" s="143">
        <v>1.0</v>
      </c>
    </row>
    <row r="2228">
      <c r="A2228" s="143" t="s">
        <v>294</v>
      </c>
      <c r="B2228" s="143">
        <v>13012.0</v>
      </c>
      <c r="C2228" s="143">
        <v>23.0</v>
      </c>
      <c r="D2228" s="143" t="s">
        <v>2654</v>
      </c>
      <c r="E2228" s="143">
        <v>1.0</v>
      </c>
    </row>
    <row r="2229">
      <c r="A2229" s="143" t="s">
        <v>294</v>
      </c>
      <c r="B2229" s="143">
        <v>13012.0</v>
      </c>
      <c r="C2229" s="143">
        <v>24.0</v>
      </c>
      <c r="D2229" s="143" t="s">
        <v>2655</v>
      </c>
      <c r="E2229" s="143">
        <v>1.0</v>
      </c>
    </row>
    <row r="2230">
      <c r="A2230" s="143" t="s">
        <v>294</v>
      </c>
      <c r="B2230" s="143">
        <v>13012.0</v>
      </c>
      <c r="C2230" s="143">
        <v>25.0</v>
      </c>
      <c r="D2230" s="143" t="s">
        <v>2656</v>
      </c>
      <c r="E2230" s="143">
        <v>1.0</v>
      </c>
    </row>
    <row r="2231">
      <c r="A2231" s="143" t="s">
        <v>294</v>
      </c>
      <c r="B2231" s="143">
        <v>13012.0</v>
      </c>
      <c r="C2231" s="143">
        <v>26.0</v>
      </c>
      <c r="D2231" s="143" t="s">
        <v>2657</v>
      </c>
      <c r="E2231" s="143">
        <v>1.0</v>
      </c>
    </row>
    <row r="2232">
      <c r="A2232" s="143" t="s">
        <v>294</v>
      </c>
      <c r="B2232" s="143">
        <v>13012.0</v>
      </c>
      <c r="C2232" s="143">
        <v>27.0</v>
      </c>
      <c r="D2232" s="143" t="s">
        <v>2658</v>
      </c>
      <c r="E2232" s="143">
        <v>1.0</v>
      </c>
    </row>
    <row r="2233">
      <c r="A2233" s="143" t="s">
        <v>294</v>
      </c>
      <c r="B2233" s="143">
        <v>13012.0</v>
      </c>
      <c r="C2233" s="143">
        <v>28.0</v>
      </c>
      <c r="D2233" s="143" t="s">
        <v>2659</v>
      </c>
      <c r="E2233" s="143">
        <v>1.0</v>
      </c>
    </row>
    <row r="2234">
      <c r="A2234" s="143" t="s">
        <v>294</v>
      </c>
      <c r="B2234" s="143">
        <v>13012.0</v>
      </c>
      <c r="C2234" s="143">
        <v>29.0</v>
      </c>
      <c r="D2234" s="143" t="s">
        <v>2660</v>
      </c>
      <c r="E2234" s="143">
        <v>1.0</v>
      </c>
    </row>
    <row r="2235">
      <c r="A2235" s="143" t="s">
        <v>294</v>
      </c>
      <c r="B2235" s="143">
        <v>13012.0</v>
      </c>
      <c r="C2235" s="143">
        <v>30.0</v>
      </c>
      <c r="D2235" s="143" t="s">
        <v>2661</v>
      </c>
      <c r="E2235" s="143">
        <v>1.0</v>
      </c>
    </row>
    <row r="2236">
      <c r="A2236" s="143" t="s">
        <v>294</v>
      </c>
      <c r="B2236" s="143">
        <v>13012.0</v>
      </c>
      <c r="C2236" s="143">
        <v>31.0</v>
      </c>
      <c r="D2236" s="143" t="s">
        <v>2662</v>
      </c>
      <c r="E2236" s="143">
        <v>1.0</v>
      </c>
    </row>
    <row r="2237">
      <c r="A2237" s="143" t="s">
        <v>294</v>
      </c>
      <c r="B2237" s="143">
        <v>13012.0</v>
      </c>
      <c r="C2237" s="143">
        <v>32.0</v>
      </c>
      <c r="D2237" s="143" t="s">
        <v>2663</v>
      </c>
      <c r="E2237" s="143">
        <v>1.0</v>
      </c>
    </row>
    <row r="2238">
      <c r="A2238" s="143" t="s">
        <v>294</v>
      </c>
      <c r="B2238" s="143">
        <v>13012.0</v>
      </c>
      <c r="C2238" s="143">
        <v>33.0</v>
      </c>
      <c r="D2238" s="143" t="s">
        <v>2664</v>
      </c>
      <c r="E2238" s="143">
        <v>1.0</v>
      </c>
    </row>
    <row r="2239">
      <c r="A2239" s="143" t="s">
        <v>294</v>
      </c>
      <c r="B2239" s="143">
        <v>13012.0</v>
      </c>
      <c r="C2239" s="143">
        <v>34.0</v>
      </c>
      <c r="D2239" s="143" t="s">
        <v>2665</v>
      </c>
      <c r="E2239" s="143">
        <v>1.0</v>
      </c>
    </row>
    <row r="2240">
      <c r="A2240" s="143" t="s">
        <v>294</v>
      </c>
      <c r="B2240" s="143">
        <v>13012.0</v>
      </c>
      <c r="C2240" s="143">
        <v>35.0</v>
      </c>
      <c r="D2240" s="143" t="s">
        <v>2666</v>
      </c>
      <c r="E2240" s="143">
        <v>1.0</v>
      </c>
    </row>
    <row r="2241">
      <c r="A2241" s="143" t="s">
        <v>294</v>
      </c>
      <c r="B2241" s="143">
        <v>13012.0</v>
      </c>
      <c r="C2241" s="143">
        <v>36.0</v>
      </c>
      <c r="D2241" s="143" t="s">
        <v>2667</v>
      </c>
      <c r="E2241" s="143">
        <v>1.0</v>
      </c>
    </row>
    <row r="2242">
      <c r="A2242" s="143" t="s">
        <v>294</v>
      </c>
      <c r="B2242" s="143">
        <v>13012.0</v>
      </c>
      <c r="C2242" s="143">
        <v>37.0</v>
      </c>
      <c r="D2242" s="143" t="s">
        <v>2668</v>
      </c>
      <c r="E2242" s="143">
        <v>1.0</v>
      </c>
    </row>
    <row r="2243">
      <c r="A2243" s="143" t="s">
        <v>294</v>
      </c>
      <c r="B2243" s="143">
        <v>13012.0</v>
      </c>
      <c r="C2243" s="143">
        <v>38.0</v>
      </c>
      <c r="D2243" s="143" t="s">
        <v>2669</v>
      </c>
      <c r="E2243" s="143">
        <v>1.0</v>
      </c>
    </row>
    <row r="2244">
      <c r="A2244" s="143" t="s">
        <v>294</v>
      </c>
      <c r="B2244" s="143">
        <v>13012.0</v>
      </c>
      <c r="C2244" s="143">
        <v>39.0</v>
      </c>
      <c r="D2244" s="143" t="s">
        <v>2670</v>
      </c>
      <c r="E2244" s="143">
        <v>1.0</v>
      </c>
    </row>
    <row r="2245">
      <c r="A2245" s="143" t="s">
        <v>294</v>
      </c>
      <c r="B2245" s="143">
        <v>13012.0</v>
      </c>
      <c r="C2245" s="143">
        <v>40.0</v>
      </c>
      <c r="D2245" s="143" t="s">
        <v>2671</v>
      </c>
      <c r="E2245" s="143">
        <v>1.0</v>
      </c>
    </row>
    <row r="2246">
      <c r="A2246" s="143" t="s">
        <v>294</v>
      </c>
      <c r="B2246" s="143">
        <v>13012.0</v>
      </c>
      <c r="C2246" s="143">
        <v>41.0</v>
      </c>
      <c r="D2246" s="143" t="s">
        <v>2672</v>
      </c>
      <c r="E2246" s="143">
        <v>2.0</v>
      </c>
    </row>
    <row r="2247">
      <c r="A2247" s="143" t="s">
        <v>294</v>
      </c>
      <c r="B2247" s="143">
        <v>13012.0</v>
      </c>
      <c r="C2247" s="143">
        <v>42.0</v>
      </c>
      <c r="D2247" s="143" t="s">
        <v>2673</v>
      </c>
      <c r="E2247" s="143">
        <v>2.0</v>
      </c>
    </row>
    <row r="2248">
      <c r="A2248" s="143" t="s">
        <v>294</v>
      </c>
      <c r="B2248" s="143">
        <v>13012.0</v>
      </c>
      <c r="C2248" s="143">
        <v>43.0</v>
      </c>
      <c r="D2248" s="143" t="s">
        <v>2674</v>
      </c>
      <c r="E2248" s="143">
        <v>2.0</v>
      </c>
    </row>
    <row r="2249">
      <c r="A2249" s="143" t="s">
        <v>294</v>
      </c>
      <c r="B2249" s="143">
        <v>13012.0</v>
      </c>
      <c r="C2249" s="143">
        <v>44.0</v>
      </c>
      <c r="D2249" s="143" t="s">
        <v>2675</v>
      </c>
      <c r="E2249" s="143">
        <v>2.0</v>
      </c>
    </row>
    <row r="2250">
      <c r="A2250" s="143" t="s">
        <v>294</v>
      </c>
      <c r="B2250" s="143">
        <v>13012.0</v>
      </c>
      <c r="C2250" s="143">
        <v>45.0</v>
      </c>
      <c r="D2250" s="143" t="s">
        <v>2676</v>
      </c>
      <c r="E2250" s="143">
        <v>2.0</v>
      </c>
    </row>
    <row r="2251">
      <c r="A2251" s="143" t="s">
        <v>294</v>
      </c>
      <c r="B2251" s="143">
        <v>13012.0</v>
      </c>
      <c r="C2251" s="143">
        <v>46.0</v>
      </c>
      <c r="D2251" s="143" t="s">
        <v>2677</v>
      </c>
      <c r="E2251" s="143">
        <v>2.0</v>
      </c>
    </row>
    <row r="2252">
      <c r="A2252" s="143" t="s">
        <v>294</v>
      </c>
      <c r="B2252" s="143">
        <v>13012.0</v>
      </c>
      <c r="C2252" s="143">
        <v>47.0</v>
      </c>
      <c r="D2252" s="143" t="s">
        <v>2678</v>
      </c>
      <c r="E2252" s="143">
        <v>2.0</v>
      </c>
    </row>
    <row r="2253">
      <c r="A2253" s="143" t="s">
        <v>294</v>
      </c>
      <c r="B2253" s="143">
        <v>13012.0</v>
      </c>
      <c r="C2253" s="143">
        <v>48.0</v>
      </c>
      <c r="D2253" s="143" t="s">
        <v>2679</v>
      </c>
      <c r="E2253" s="143">
        <v>2.0</v>
      </c>
    </row>
    <row r="2254">
      <c r="A2254" s="143" t="s">
        <v>294</v>
      </c>
      <c r="B2254" s="143">
        <v>13012.0</v>
      </c>
      <c r="C2254" s="143">
        <v>49.0</v>
      </c>
      <c r="D2254" s="143" t="s">
        <v>2680</v>
      </c>
      <c r="E2254" s="143">
        <v>2.0</v>
      </c>
    </row>
    <row r="2255">
      <c r="A2255" s="143" t="s">
        <v>294</v>
      </c>
      <c r="B2255" s="143">
        <v>13012.0</v>
      </c>
      <c r="C2255" s="143">
        <v>50.0</v>
      </c>
      <c r="D2255" s="143" t="s">
        <v>2681</v>
      </c>
      <c r="E2255" s="143">
        <v>2.0</v>
      </c>
    </row>
    <row r="2256">
      <c r="A2256" s="143" t="s">
        <v>296</v>
      </c>
      <c r="B2256" s="143">
        <v>16000.0</v>
      </c>
      <c r="C2256" s="143">
        <v>2.0</v>
      </c>
      <c r="D2256" s="143" t="s">
        <v>2682</v>
      </c>
      <c r="E2256" s="143">
        <v>1.0</v>
      </c>
    </row>
    <row r="2257">
      <c r="A2257" s="143" t="s">
        <v>296</v>
      </c>
      <c r="B2257" s="143">
        <v>16000.0</v>
      </c>
      <c r="C2257" s="143">
        <v>3.0</v>
      </c>
      <c r="D2257" s="143" t="s">
        <v>2683</v>
      </c>
      <c r="E2257" s="143">
        <v>1.0</v>
      </c>
    </row>
    <row r="2258">
      <c r="A2258" s="143" t="s">
        <v>296</v>
      </c>
      <c r="B2258" s="143">
        <v>16000.0</v>
      </c>
      <c r="C2258" s="143">
        <v>4.0</v>
      </c>
      <c r="D2258" s="143" t="s">
        <v>2684</v>
      </c>
      <c r="E2258" s="143">
        <v>1.0</v>
      </c>
    </row>
    <row r="2259">
      <c r="A2259" s="143" t="s">
        <v>296</v>
      </c>
      <c r="B2259" s="143">
        <v>16000.0</v>
      </c>
      <c r="C2259" s="143">
        <v>5.0</v>
      </c>
      <c r="D2259" s="143" t="s">
        <v>2685</v>
      </c>
      <c r="E2259" s="143">
        <v>1.0</v>
      </c>
    </row>
    <row r="2260">
      <c r="A2260" s="143" t="s">
        <v>296</v>
      </c>
      <c r="B2260" s="143">
        <v>16000.0</v>
      </c>
      <c r="C2260" s="143">
        <v>6.0</v>
      </c>
      <c r="D2260" s="143" t="s">
        <v>2686</v>
      </c>
      <c r="E2260" s="143">
        <v>2.0</v>
      </c>
    </row>
    <row r="2261">
      <c r="A2261" s="143" t="s">
        <v>296</v>
      </c>
      <c r="B2261" s="143">
        <v>16000.0</v>
      </c>
      <c r="C2261" s="143">
        <v>7.0</v>
      </c>
      <c r="D2261" s="143" t="s">
        <v>2687</v>
      </c>
      <c r="E2261" s="143">
        <v>2.0</v>
      </c>
    </row>
    <row r="2262">
      <c r="A2262" s="143" t="s">
        <v>296</v>
      </c>
      <c r="B2262" s="143">
        <v>16000.0</v>
      </c>
      <c r="C2262" s="143">
        <v>8.0</v>
      </c>
      <c r="D2262" s="143" t="s">
        <v>2688</v>
      </c>
      <c r="E2262" s="143">
        <v>2.0</v>
      </c>
    </row>
    <row r="2263">
      <c r="A2263" s="143" t="s">
        <v>296</v>
      </c>
      <c r="B2263" s="143">
        <v>16000.0</v>
      </c>
      <c r="C2263" s="143">
        <v>9.0</v>
      </c>
      <c r="D2263" s="143" t="s">
        <v>2689</v>
      </c>
      <c r="E2263" s="143">
        <v>2.0</v>
      </c>
    </row>
    <row r="2264">
      <c r="A2264" s="143" t="s">
        <v>296</v>
      </c>
      <c r="B2264" s="143">
        <v>16000.0</v>
      </c>
      <c r="C2264" s="143">
        <v>10.0</v>
      </c>
      <c r="D2264" s="143" t="s">
        <v>2690</v>
      </c>
      <c r="E2264" s="143">
        <v>2.0</v>
      </c>
    </row>
    <row r="2265">
      <c r="A2265" s="143" t="s">
        <v>296</v>
      </c>
      <c r="B2265" s="143">
        <v>16000.0</v>
      </c>
      <c r="C2265" s="143">
        <v>11.0</v>
      </c>
      <c r="D2265" s="143" t="s">
        <v>2691</v>
      </c>
      <c r="E2265" s="143">
        <v>2.0</v>
      </c>
    </row>
    <row r="2266">
      <c r="A2266" s="143" t="s">
        <v>296</v>
      </c>
      <c r="B2266" s="143">
        <v>16000.0</v>
      </c>
      <c r="C2266" s="143">
        <v>12.0</v>
      </c>
      <c r="D2266" s="143" t="s">
        <v>2692</v>
      </c>
      <c r="E2266" s="143">
        <v>2.0</v>
      </c>
    </row>
    <row r="2267">
      <c r="A2267" s="143" t="s">
        <v>296</v>
      </c>
      <c r="B2267" s="143">
        <v>16000.0</v>
      </c>
      <c r="C2267" s="143">
        <v>13.0</v>
      </c>
      <c r="D2267" s="143" t="s">
        <v>2693</v>
      </c>
      <c r="E2267" s="143">
        <v>2.0</v>
      </c>
    </row>
    <row r="2268">
      <c r="A2268" s="143" t="s">
        <v>296</v>
      </c>
      <c r="B2268" s="143">
        <v>16000.0</v>
      </c>
      <c r="C2268" s="143">
        <v>14.0</v>
      </c>
      <c r="D2268" s="143" t="s">
        <v>2694</v>
      </c>
      <c r="E2268" s="143">
        <v>2.0</v>
      </c>
    </row>
    <row r="2269">
      <c r="A2269" s="143" t="s">
        <v>296</v>
      </c>
      <c r="B2269" s="143">
        <v>16000.0</v>
      </c>
      <c r="C2269" s="143">
        <v>15.0</v>
      </c>
      <c r="D2269" s="143" t="s">
        <v>2695</v>
      </c>
      <c r="E2269" s="143">
        <v>2.0</v>
      </c>
    </row>
    <row r="2270">
      <c r="A2270" s="143" t="s">
        <v>296</v>
      </c>
      <c r="B2270" s="143">
        <v>16000.0</v>
      </c>
      <c r="C2270" s="143">
        <v>16.0</v>
      </c>
      <c r="D2270" s="143" t="s">
        <v>2696</v>
      </c>
      <c r="E2270" s="143">
        <v>3.0</v>
      </c>
    </row>
    <row r="2271">
      <c r="A2271" s="143" t="s">
        <v>296</v>
      </c>
      <c r="B2271" s="143">
        <v>16000.0</v>
      </c>
      <c r="C2271" s="143">
        <v>17.0</v>
      </c>
      <c r="D2271" s="143" t="s">
        <v>2697</v>
      </c>
      <c r="E2271" s="143">
        <v>3.0</v>
      </c>
    </row>
    <row r="2272">
      <c r="A2272" s="143" t="s">
        <v>296</v>
      </c>
      <c r="B2272" s="143">
        <v>16000.0</v>
      </c>
      <c r="C2272" s="143">
        <v>18.0</v>
      </c>
      <c r="D2272" s="143" t="s">
        <v>2698</v>
      </c>
      <c r="E2272" s="143">
        <v>3.0</v>
      </c>
    </row>
    <row r="2273">
      <c r="A2273" s="143" t="s">
        <v>296</v>
      </c>
      <c r="B2273" s="143">
        <v>16000.0</v>
      </c>
      <c r="C2273" s="143">
        <v>19.0</v>
      </c>
      <c r="D2273" s="143" t="s">
        <v>2699</v>
      </c>
      <c r="E2273" s="143">
        <v>3.0</v>
      </c>
    </row>
    <row r="2274">
      <c r="A2274" s="143" t="s">
        <v>296</v>
      </c>
      <c r="B2274" s="143">
        <v>16000.0</v>
      </c>
      <c r="C2274" s="143">
        <v>20.0</v>
      </c>
      <c r="D2274" s="143" t="s">
        <v>2700</v>
      </c>
      <c r="E2274" s="143">
        <v>3.0</v>
      </c>
    </row>
    <row r="2275">
      <c r="A2275" s="143" t="s">
        <v>296</v>
      </c>
      <c r="B2275" s="143">
        <v>16000.0</v>
      </c>
      <c r="C2275" s="143">
        <v>21.0</v>
      </c>
      <c r="D2275" s="143" t="s">
        <v>2701</v>
      </c>
      <c r="E2275" s="143">
        <v>1.0</v>
      </c>
    </row>
    <row r="2276">
      <c r="A2276" s="143" t="s">
        <v>296</v>
      </c>
      <c r="B2276" s="143">
        <v>16000.0</v>
      </c>
      <c r="C2276" s="143">
        <v>22.0</v>
      </c>
      <c r="D2276" s="143" t="s">
        <v>2702</v>
      </c>
      <c r="E2276" s="143">
        <v>1.0</v>
      </c>
    </row>
    <row r="2277">
      <c r="A2277" s="143" t="s">
        <v>296</v>
      </c>
      <c r="B2277" s="143">
        <v>16000.0</v>
      </c>
      <c r="C2277" s="143">
        <v>23.0</v>
      </c>
      <c r="D2277" s="143" t="s">
        <v>2703</v>
      </c>
      <c r="E2277" s="143">
        <v>1.0</v>
      </c>
    </row>
    <row r="2278">
      <c r="A2278" s="143" t="s">
        <v>296</v>
      </c>
      <c r="B2278" s="143">
        <v>16000.0</v>
      </c>
      <c r="C2278" s="143">
        <v>24.0</v>
      </c>
      <c r="D2278" s="143" t="s">
        <v>2704</v>
      </c>
      <c r="E2278" s="143">
        <v>1.0</v>
      </c>
    </row>
    <row r="2279">
      <c r="A2279" s="143" t="s">
        <v>296</v>
      </c>
      <c r="B2279" s="143">
        <v>16000.0</v>
      </c>
      <c r="C2279" s="143">
        <v>25.0</v>
      </c>
      <c r="D2279" s="143" t="s">
        <v>2705</v>
      </c>
      <c r="E2279" s="143">
        <v>1.0</v>
      </c>
    </row>
    <row r="2280">
      <c r="A2280" s="143" t="s">
        <v>296</v>
      </c>
      <c r="B2280" s="143">
        <v>16000.0</v>
      </c>
      <c r="C2280" s="143">
        <v>26.0</v>
      </c>
      <c r="D2280" s="143" t="s">
        <v>2706</v>
      </c>
      <c r="E2280" s="143">
        <v>1.0</v>
      </c>
    </row>
    <row r="2281">
      <c r="A2281" s="143" t="s">
        <v>296</v>
      </c>
      <c r="B2281" s="143">
        <v>16000.0</v>
      </c>
      <c r="C2281" s="143">
        <v>27.0</v>
      </c>
      <c r="D2281" s="143" t="s">
        <v>2707</v>
      </c>
      <c r="E2281" s="143">
        <v>1.0</v>
      </c>
    </row>
    <row r="2282">
      <c r="A2282" s="143" t="s">
        <v>296</v>
      </c>
      <c r="B2282" s="143">
        <v>16000.0</v>
      </c>
      <c r="C2282" s="143">
        <v>28.0</v>
      </c>
      <c r="D2282" s="143" t="s">
        <v>2708</v>
      </c>
      <c r="E2282" s="143">
        <v>1.0</v>
      </c>
    </row>
    <row r="2283">
      <c r="A2283" s="143" t="s">
        <v>296</v>
      </c>
      <c r="B2283" s="143">
        <v>16000.0</v>
      </c>
      <c r="C2283" s="143">
        <v>29.0</v>
      </c>
      <c r="D2283" s="143" t="s">
        <v>2709</v>
      </c>
      <c r="E2283" s="143">
        <v>1.0</v>
      </c>
    </row>
    <row r="2284">
      <c r="A2284" s="143" t="s">
        <v>296</v>
      </c>
      <c r="B2284" s="143">
        <v>16000.0</v>
      </c>
      <c r="C2284" s="143">
        <v>30.0</v>
      </c>
      <c r="D2284" s="143" t="s">
        <v>2710</v>
      </c>
      <c r="E2284" s="143">
        <v>1.0</v>
      </c>
    </row>
    <row r="2285">
      <c r="A2285" s="143" t="s">
        <v>296</v>
      </c>
      <c r="B2285" s="143">
        <v>16000.0</v>
      </c>
      <c r="C2285" s="143">
        <v>31.0</v>
      </c>
      <c r="D2285" s="143" t="s">
        <v>2711</v>
      </c>
      <c r="E2285" s="143">
        <v>1.0</v>
      </c>
    </row>
    <row r="2286">
      <c r="A2286" s="143" t="s">
        <v>296</v>
      </c>
      <c r="B2286" s="143">
        <v>16000.0</v>
      </c>
      <c r="C2286" s="143">
        <v>32.0</v>
      </c>
      <c r="D2286" s="143" t="s">
        <v>2712</v>
      </c>
      <c r="E2286" s="143">
        <v>1.0</v>
      </c>
    </row>
    <row r="2287">
      <c r="A2287" s="143" t="s">
        <v>296</v>
      </c>
      <c r="B2287" s="143">
        <v>16000.0</v>
      </c>
      <c r="C2287" s="143">
        <v>33.0</v>
      </c>
      <c r="D2287" s="143" t="s">
        <v>2713</v>
      </c>
      <c r="E2287" s="143">
        <v>1.0</v>
      </c>
    </row>
    <row r="2288">
      <c r="A2288" s="143" t="s">
        <v>296</v>
      </c>
      <c r="B2288" s="143">
        <v>16000.0</v>
      </c>
      <c r="C2288" s="143">
        <v>34.0</v>
      </c>
      <c r="D2288" s="143" t="s">
        <v>2714</v>
      </c>
      <c r="E2288" s="143">
        <v>1.0</v>
      </c>
    </row>
    <row r="2289">
      <c r="A2289" s="143" t="s">
        <v>296</v>
      </c>
      <c r="B2289" s="143">
        <v>16000.0</v>
      </c>
      <c r="C2289" s="143">
        <v>35.0</v>
      </c>
      <c r="D2289" s="143" t="s">
        <v>2715</v>
      </c>
      <c r="E2289" s="143">
        <v>1.0</v>
      </c>
    </row>
    <row r="2290">
      <c r="A2290" s="143" t="s">
        <v>296</v>
      </c>
      <c r="B2290" s="143">
        <v>16000.0</v>
      </c>
      <c r="C2290" s="143">
        <v>36.0</v>
      </c>
      <c r="D2290" s="143" t="s">
        <v>2716</v>
      </c>
      <c r="E2290" s="143">
        <v>1.0</v>
      </c>
    </row>
    <row r="2291">
      <c r="A2291" s="143" t="s">
        <v>296</v>
      </c>
      <c r="B2291" s="143">
        <v>16000.0</v>
      </c>
      <c r="C2291" s="143">
        <v>37.0</v>
      </c>
      <c r="D2291" s="143" t="s">
        <v>2717</v>
      </c>
      <c r="E2291" s="143">
        <v>1.0</v>
      </c>
    </row>
    <row r="2292">
      <c r="A2292" s="143" t="s">
        <v>296</v>
      </c>
      <c r="B2292" s="143">
        <v>16000.0</v>
      </c>
      <c r="C2292" s="143">
        <v>38.0</v>
      </c>
      <c r="D2292" s="143" t="s">
        <v>2718</v>
      </c>
      <c r="E2292" s="143">
        <v>1.0</v>
      </c>
    </row>
    <row r="2293">
      <c r="A2293" s="143" t="s">
        <v>296</v>
      </c>
      <c r="B2293" s="143">
        <v>16000.0</v>
      </c>
      <c r="C2293" s="143">
        <v>39.0</v>
      </c>
      <c r="D2293" s="143" t="s">
        <v>2719</v>
      </c>
      <c r="E2293" s="143">
        <v>1.0</v>
      </c>
    </row>
    <row r="2294">
      <c r="A2294" s="143" t="s">
        <v>296</v>
      </c>
      <c r="B2294" s="143">
        <v>16000.0</v>
      </c>
      <c r="C2294" s="143">
        <v>40.0</v>
      </c>
      <c r="D2294" s="143" t="s">
        <v>2720</v>
      </c>
      <c r="E2294" s="143">
        <v>1.0</v>
      </c>
    </row>
    <row r="2295">
      <c r="A2295" s="143" t="s">
        <v>296</v>
      </c>
      <c r="B2295" s="143">
        <v>16000.0</v>
      </c>
      <c r="C2295" s="143">
        <v>41.0</v>
      </c>
      <c r="D2295" s="143" t="s">
        <v>2721</v>
      </c>
      <c r="E2295" s="143">
        <v>2.0</v>
      </c>
    </row>
    <row r="2296">
      <c r="A2296" s="143" t="s">
        <v>296</v>
      </c>
      <c r="B2296" s="143">
        <v>16000.0</v>
      </c>
      <c r="C2296" s="143">
        <v>42.0</v>
      </c>
      <c r="D2296" s="143" t="s">
        <v>2722</v>
      </c>
      <c r="E2296" s="143">
        <v>2.0</v>
      </c>
    </row>
    <row r="2297">
      <c r="A2297" s="143" t="s">
        <v>296</v>
      </c>
      <c r="B2297" s="143">
        <v>16000.0</v>
      </c>
      <c r="C2297" s="143">
        <v>43.0</v>
      </c>
      <c r="D2297" s="143" t="s">
        <v>2723</v>
      </c>
      <c r="E2297" s="143">
        <v>2.0</v>
      </c>
    </row>
    <row r="2298">
      <c r="A2298" s="143" t="s">
        <v>296</v>
      </c>
      <c r="B2298" s="143">
        <v>16000.0</v>
      </c>
      <c r="C2298" s="143">
        <v>44.0</v>
      </c>
      <c r="D2298" s="143" t="s">
        <v>2724</v>
      </c>
      <c r="E2298" s="143">
        <v>2.0</v>
      </c>
    </row>
    <row r="2299">
      <c r="A2299" s="143" t="s">
        <v>296</v>
      </c>
      <c r="B2299" s="143">
        <v>16000.0</v>
      </c>
      <c r="C2299" s="143">
        <v>45.0</v>
      </c>
      <c r="D2299" s="143" t="s">
        <v>2725</v>
      </c>
      <c r="E2299" s="143">
        <v>2.0</v>
      </c>
    </row>
    <row r="2300">
      <c r="A2300" s="143" t="s">
        <v>296</v>
      </c>
      <c r="B2300" s="143">
        <v>16000.0</v>
      </c>
      <c r="C2300" s="143">
        <v>46.0</v>
      </c>
      <c r="D2300" s="143" t="s">
        <v>2726</v>
      </c>
      <c r="E2300" s="143">
        <v>2.0</v>
      </c>
    </row>
    <row r="2301">
      <c r="A2301" s="143" t="s">
        <v>296</v>
      </c>
      <c r="B2301" s="143">
        <v>16000.0</v>
      </c>
      <c r="C2301" s="143">
        <v>47.0</v>
      </c>
      <c r="D2301" s="143" t="s">
        <v>2727</v>
      </c>
      <c r="E2301" s="143">
        <v>2.0</v>
      </c>
    </row>
    <row r="2302">
      <c r="A2302" s="143" t="s">
        <v>296</v>
      </c>
      <c r="B2302" s="143">
        <v>16000.0</v>
      </c>
      <c r="C2302" s="143">
        <v>48.0</v>
      </c>
      <c r="D2302" s="143" t="s">
        <v>2728</v>
      </c>
      <c r="E2302" s="143">
        <v>2.0</v>
      </c>
    </row>
    <row r="2303">
      <c r="A2303" s="143" t="s">
        <v>296</v>
      </c>
      <c r="B2303" s="143">
        <v>16000.0</v>
      </c>
      <c r="C2303" s="143">
        <v>49.0</v>
      </c>
      <c r="D2303" s="143" t="s">
        <v>2729</v>
      </c>
      <c r="E2303" s="143">
        <v>2.0</v>
      </c>
    </row>
    <row r="2304">
      <c r="A2304" s="143" t="s">
        <v>296</v>
      </c>
      <c r="B2304" s="143">
        <v>16000.0</v>
      </c>
      <c r="C2304" s="143">
        <v>50.0</v>
      </c>
      <c r="D2304" s="143" t="s">
        <v>2730</v>
      </c>
      <c r="E2304" s="143">
        <v>2.0</v>
      </c>
    </row>
    <row r="2305">
      <c r="A2305" s="143" t="s">
        <v>298</v>
      </c>
      <c r="B2305" s="143">
        <v>16001.0</v>
      </c>
      <c r="C2305" s="143">
        <v>2.0</v>
      </c>
      <c r="D2305" s="143" t="s">
        <v>2731</v>
      </c>
      <c r="E2305" s="143">
        <v>3.0</v>
      </c>
    </row>
    <row r="2306">
      <c r="A2306" s="143" t="s">
        <v>298</v>
      </c>
      <c r="B2306" s="143">
        <v>16001.0</v>
      </c>
      <c r="C2306" s="143">
        <v>3.0</v>
      </c>
      <c r="D2306" s="143" t="s">
        <v>2732</v>
      </c>
      <c r="E2306" s="143">
        <v>3.0</v>
      </c>
    </row>
    <row r="2307">
      <c r="A2307" s="143" t="s">
        <v>298</v>
      </c>
      <c r="B2307" s="143">
        <v>16001.0</v>
      </c>
      <c r="C2307" s="143">
        <v>4.0</v>
      </c>
      <c r="D2307" s="143" t="s">
        <v>2733</v>
      </c>
      <c r="E2307" s="143">
        <v>3.0</v>
      </c>
    </row>
    <row r="2308">
      <c r="A2308" s="143" t="s">
        <v>298</v>
      </c>
      <c r="B2308" s="143">
        <v>16001.0</v>
      </c>
      <c r="C2308" s="143">
        <v>5.0</v>
      </c>
      <c r="D2308" s="143" t="s">
        <v>2734</v>
      </c>
      <c r="E2308" s="143">
        <v>3.0</v>
      </c>
    </row>
    <row r="2309">
      <c r="A2309" s="143" t="s">
        <v>298</v>
      </c>
      <c r="B2309" s="143">
        <v>16001.0</v>
      </c>
      <c r="C2309" s="143">
        <v>6.0</v>
      </c>
      <c r="D2309" s="143" t="s">
        <v>2735</v>
      </c>
      <c r="E2309" s="143">
        <v>4.0</v>
      </c>
    </row>
    <row r="2310">
      <c r="A2310" s="143" t="s">
        <v>298</v>
      </c>
      <c r="B2310" s="143">
        <v>16001.0</v>
      </c>
      <c r="C2310" s="143">
        <v>7.0</v>
      </c>
      <c r="D2310" s="143" t="s">
        <v>2736</v>
      </c>
      <c r="E2310" s="143">
        <v>4.0</v>
      </c>
    </row>
    <row r="2311">
      <c r="A2311" s="143" t="s">
        <v>298</v>
      </c>
      <c r="B2311" s="143">
        <v>16001.0</v>
      </c>
      <c r="C2311" s="143">
        <v>8.0</v>
      </c>
      <c r="D2311" s="143" t="s">
        <v>2737</v>
      </c>
      <c r="E2311" s="143">
        <v>4.0</v>
      </c>
    </row>
    <row r="2312">
      <c r="A2312" s="143" t="s">
        <v>298</v>
      </c>
      <c r="B2312" s="143">
        <v>16001.0</v>
      </c>
      <c r="C2312" s="143">
        <v>9.0</v>
      </c>
      <c r="D2312" s="143" t="s">
        <v>2738</v>
      </c>
      <c r="E2312" s="143">
        <v>4.0</v>
      </c>
    </row>
    <row r="2313">
      <c r="A2313" s="143" t="s">
        <v>298</v>
      </c>
      <c r="B2313" s="143">
        <v>16001.0</v>
      </c>
      <c r="C2313" s="143">
        <v>10.0</v>
      </c>
      <c r="D2313" s="143" t="s">
        <v>2739</v>
      </c>
      <c r="E2313" s="143">
        <v>4.0</v>
      </c>
    </row>
    <row r="2314">
      <c r="A2314" s="143" t="s">
        <v>298</v>
      </c>
      <c r="B2314" s="143">
        <v>16001.0</v>
      </c>
      <c r="C2314" s="143">
        <v>11.0</v>
      </c>
      <c r="D2314" s="143" t="s">
        <v>2740</v>
      </c>
      <c r="E2314" s="143">
        <v>5.0</v>
      </c>
    </row>
    <row r="2315">
      <c r="A2315" s="143" t="s">
        <v>298</v>
      </c>
      <c r="B2315" s="143">
        <v>16001.0</v>
      </c>
      <c r="C2315" s="143">
        <v>12.0</v>
      </c>
      <c r="D2315" s="143" t="s">
        <v>2741</v>
      </c>
      <c r="E2315" s="143">
        <v>5.0</v>
      </c>
    </row>
    <row r="2316">
      <c r="A2316" s="143" t="s">
        <v>298</v>
      </c>
      <c r="B2316" s="143">
        <v>16001.0</v>
      </c>
      <c r="C2316" s="143">
        <v>13.0</v>
      </c>
      <c r="D2316" s="143" t="s">
        <v>2742</v>
      </c>
      <c r="E2316" s="143">
        <v>5.0</v>
      </c>
    </row>
    <row r="2317">
      <c r="A2317" s="143" t="s">
        <v>298</v>
      </c>
      <c r="B2317" s="143">
        <v>16001.0</v>
      </c>
      <c r="C2317" s="143">
        <v>14.0</v>
      </c>
      <c r="D2317" s="143" t="s">
        <v>2743</v>
      </c>
      <c r="E2317" s="143">
        <v>5.0</v>
      </c>
    </row>
    <row r="2318">
      <c r="A2318" s="143" t="s">
        <v>298</v>
      </c>
      <c r="B2318" s="143">
        <v>16001.0</v>
      </c>
      <c r="C2318" s="143">
        <v>15.0</v>
      </c>
      <c r="D2318" s="143" t="s">
        <v>2744</v>
      </c>
      <c r="E2318" s="143">
        <v>5.0</v>
      </c>
    </row>
    <row r="2319">
      <c r="A2319" s="143" t="s">
        <v>298</v>
      </c>
      <c r="B2319" s="143">
        <v>16001.0</v>
      </c>
      <c r="C2319" s="143">
        <v>16.0</v>
      </c>
      <c r="D2319" s="143" t="s">
        <v>2745</v>
      </c>
      <c r="E2319" s="143">
        <v>7.0</v>
      </c>
    </row>
    <row r="2320">
      <c r="A2320" s="143" t="s">
        <v>298</v>
      </c>
      <c r="B2320" s="143">
        <v>16001.0</v>
      </c>
      <c r="C2320" s="143">
        <v>17.0</v>
      </c>
      <c r="D2320" s="143" t="s">
        <v>2746</v>
      </c>
      <c r="E2320" s="143">
        <v>7.0</v>
      </c>
    </row>
    <row r="2321">
      <c r="A2321" s="143" t="s">
        <v>298</v>
      </c>
      <c r="B2321" s="143">
        <v>16001.0</v>
      </c>
      <c r="C2321" s="143">
        <v>18.0</v>
      </c>
      <c r="D2321" s="143" t="s">
        <v>2747</v>
      </c>
      <c r="E2321" s="143">
        <v>7.0</v>
      </c>
    </row>
    <row r="2322">
      <c r="A2322" s="143" t="s">
        <v>298</v>
      </c>
      <c r="B2322" s="143">
        <v>16001.0</v>
      </c>
      <c r="C2322" s="143">
        <v>19.0</v>
      </c>
      <c r="D2322" s="143" t="s">
        <v>2748</v>
      </c>
      <c r="E2322" s="143">
        <v>7.0</v>
      </c>
    </row>
    <row r="2323">
      <c r="A2323" s="143" t="s">
        <v>298</v>
      </c>
      <c r="B2323" s="143">
        <v>16001.0</v>
      </c>
      <c r="C2323" s="143">
        <v>20.0</v>
      </c>
      <c r="D2323" s="143" t="s">
        <v>2749</v>
      </c>
      <c r="E2323" s="143">
        <v>7.0</v>
      </c>
    </row>
    <row r="2324">
      <c r="A2324" s="143" t="s">
        <v>298</v>
      </c>
      <c r="B2324" s="143">
        <v>16001.0</v>
      </c>
      <c r="C2324" s="143">
        <v>21.0</v>
      </c>
      <c r="D2324" s="143" t="s">
        <v>2750</v>
      </c>
      <c r="E2324" s="143">
        <v>2.0</v>
      </c>
    </row>
    <row r="2325">
      <c r="A2325" s="143" t="s">
        <v>298</v>
      </c>
      <c r="B2325" s="143">
        <v>16001.0</v>
      </c>
      <c r="C2325" s="143">
        <v>22.0</v>
      </c>
      <c r="D2325" s="143" t="s">
        <v>2751</v>
      </c>
      <c r="E2325" s="143">
        <v>2.0</v>
      </c>
    </row>
    <row r="2326">
      <c r="A2326" s="143" t="s">
        <v>298</v>
      </c>
      <c r="B2326" s="143">
        <v>16001.0</v>
      </c>
      <c r="C2326" s="143">
        <v>23.0</v>
      </c>
      <c r="D2326" s="143" t="s">
        <v>2752</v>
      </c>
      <c r="E2326" s="143">
        <v>2.0</v>
      </c>
    </row>
    <row r="2327">
      <c r="A2327" s="143" t="s">
        <v>298</v>
      </c>
      <c r="B2327" s="143">
        <v>16001.0</v>
      </c>
      <c r="C2327" s="143">
        <v>24.0</v>
      </c>
      <c r="D2327" s="143" t="s">
        <v>2753</v>
      </c>
      <c r="E2327" s="143">
        <v>2.0</v>
      </c>
    </row>
    <row r="2328">
      <c r="A2328" s="143" t="s">
        <v>298</v>
      </c>
      <c r="B2328" s="143">
        <v>16001.0</v>
      </c>
      <c r="C2328" s="143">
        <v>25.0</v>
      </c>
      <c r="D2328" s="143" t="s">
        <v>2754</v>
      </c>
      <c r="E2328" s="143">
        <v>2.0</v>
      </c>
    </row>
    <row r="2329">
      <c r="A2329" s="143" t="s">
        <v>298</v>
      </c>
      <c r="B2329" s="143">
        <v>16001.0</v>
      </c>
      <c r="C2329" s="143">
        <v>26.0</v>
      </c>
      <c r="D2329" s="143" t="s">
        <v>2755</v>
      </c>
      <c r="E2329" s="143">
        <v>2.0</v>
      </c>
    </row>
    <row r="2330">
      <c r="A2330" s="143" t="s">
        <v>298</v>
      </c>
      <c r="B2330" s="143">
        <v>16001.0</v>
      </c>
      <c r="C2330" s="143">
        <v>27.0</v>
      </c>
      <c r="D2330" s="143" t="s">
        <v>2756</v>
      </c>
      <c r="E2330" s="143">
        <v>2.0</v>
      </c>
    </row>
    <row r="2331">
      <c r="A2331" s="143" t="s">
        <v>298</v>
      </c>
      <c r="B2331" s="143">
        <v>16001.0</v>
      </c>
      <c r="C2331" s="143">
        <v>28.0</v>
      </c>
      <c r="D2331" s="143" t="s">
        <v>2757</v>
      </c>
      <c r="E2331" s="143">
        <v>2.0</v>
      </c>
    </row>
    <row r="2332">
      <c r="A2332" s="143" t="s">
        <v>298</v>
      </c>
      <c r="B2332" s="143">
        <v>16001.0</v>
      </c>
      <c r="C2332" s="143">
        <v>29.0</v>
      </c>
      <c r="D2332" s="143" t="s">
        <v>2758</v>
      </c>
      <c r="E2332" s="143">
        <v>2.0</v>
      </c>
    </row>
    <row r="2333">
      <c r="A2333" s="143" t="s">
        <v>298</v>
      </c>
      <c r="B2333" s="143">
        <v>16001.0</v>
      </c>
      <c r="C2333" s="143">
        <v>30.0</v>
      </c>
      <c r="D2333" s="143" t="s">
        <v>2759</v>
      </c>
      <c r="E2333" s="143">
        <v>2.0</v>
      </c>
    </row>
    <row r="2334">
      <c r="A2334" s="143" t="s">
        <v>298</v>
      </c>
      <c r="B2334" s="143">
        <v>16001.0</v>
      </c>
      <c r="C2334" s="143">
        <v>31.0</v>
      </c>
      <c r="D2334" s="143" t="s">
        <v>2760</v>
      </c>
      <c r="E2334" s="143">
        <v>3.0</v>
      </c>
    </row>
    <row r="2335">
      <c r="A2335" s="143" t="s">
        <v>298</v>
      </c>
      <c r="B2335" s="143">
        <v>16001.0</v>
      </c>
      <c r="C2335" s="143">
        <v>32.0</v>
      </c>
      <c r="D2335" s="143" t="s">
        <v>2761</v>
      </c>
      <c r="E2335" s="143">
        <v>3.0</v>
      </c>
    </row>
    <row r="2336">
      <c r="A2336" s="143" t="s">
        <v>298</v>
      </c>
      <c r="B2336" s="143">
        <v>16001.0</v>
      </c>
      <c r="C2336" s="143">
        <v>33.0</v>
      </c>
      <c r="D2336" s="143" t="s">
        <v>2762</v>
      </c>
      <c r="E2336" s="143">
        <v>3.0</v>
      </c>
    </row>
    <row r="2337">
      <c r="A2337" s="143" t="s">
        <v>298</v>
      </c>
      <c r="B2337" s="143">
        <v>16001.0</v>
      </c>
      <c r="C2337" s="143">
        <v>34.0</v>
      </c>
      <c r="D2337" s="143" t="s">
        <v>2763</v>
      </c>
      <c r="E2337" s="143">
        <v>3.0</v>
      </c>
    </row>
    <row r="2338">
      <c r="A2338" s="143" t="s">
        <v>298</v>
      </c>
      <c r="B2338" s="143">
        <v>16001.0</v>
      </c>
      <c r="C2338" s="143">
        <v>35.0</v>
      </c>
      <c r="D2338" s="143" t="s">
        <v>2764</v>
      </c>
      <c r="E2338" s="143">
        <v>3.0</v>
      </c>
    </row>
    <row r="2339">
      <c r="A2339" s="143" t="s">
        <v>298</v>
      </c>
      <c r="B2339" s="143">
        <v>16001.0</v>
      </c>
      <c r="C2339" s="143">
        <v>36.0</v>
      </c>
      <c r="D2339" s="143" t="s">
        <v>2765</v>
      </c>
      <c r="E2339" s="143">
        <v>3.0</v>
      </c>
    </row>
    <row r="2340">
      <c r="A2340" s="143" t="s">
        <v>298</v>
      </c>
      <c r="B2340" s="143">
        <v>16001.0</v>
      </c>
      <c r="C2340" s="143">
        <v>37.0</v>
      </c>
      <c r="D2340" s="143" t="s">
        <v>2766</v>
      </c>
      <c r="E2340" s="143">
        <v>3.0</v>
      </c>
    </row>
    <row r="2341">
      <c r="A2341" s="143" t="s">
        <v>298</v>
      </c>
      <c r="B2341" s="143">
        <v>16001.0</v>
      </c>
      <c r="C2341" s="143">
        <v>38.0</v>
      </c>
      <c r="D2341" s="143" t="s">
        <v>2767</v>
      </c>
      <c r="E2341" s="143">
        <v>3.0</v>
      </c>
    </row>
    <row r="2342">
      <c r="A2342" s="143" t="s">
        <v>298</v>
      </c>
      <c r="B2342" s="143">
        <v>16001.0</v>
      </c>
      <c r="C2342" s="143">
        <v>39.0</v>
      </c>
      <c r="D2342" s="143" t="s">
        <v>2768</v>
      </c>
      <c r="E2342" s="143">
        <v>3.0</v>
      </c>
    </row>
    <row r="2343">
      <c r="A2343" s="143" t="s">
        <v>298</v>
      </c>
      <c r="B2343" s="143">
        <v>16001.0</v>
      </c>
      <c r="C2343" s="143">
        <v>40.0</v>
      </c>
      <c r="D2343" s="143" t="s">
        <v>2769</v>
      </c>
      <c r="E2343" s="143">
        <v>3.0</v>
      </c>
    </row>
    <row r="2344">
      <c r="A2344" s="143" t="s">
        <v>298</v>
      </c>
      <c r="B2344" s="143">
        <v>16001.0</v>
      </c>
      <c r="C2344" s="143">
        <v>41.0</v>
      </c>
      <c r="D2344" s="143" t="s">
        <v>2770</v>
      </c>
      <c r="E2344" s="143">
        <v>4.0</v>
      </c>
    </row>
    <row r="2345">
      <c r="A2345" s="143" t="s">
        <v>298</v>
      </c>
      <c r="B2345" s="143">
        <v>16001.0</v>
      </c>
      <c r="C2345" s="143">
        <v>42.0</v>
      </c>
      <c r="D2345" s="143" t="s">
        <v>2771</v>
      </c>
      <c r="E2345" s="143">
        <v>4.0</v>
      </c>
    </row>
    <row r="2346">
      <c r="A2346" s="143" t="s">
        <v>298</v>
      </c>
      <c r="B2346" s="143">
        <v>16001.0</v>
      </c>
      <c r="C2346" s="143">
        <v>43.0</v>
      </c>
      <c r="D2346" s="143" t="s">
        <v>2772</v>
      </c>
      <c r="E2346" s="143">
        <v>4.0</v>
      </c>
    </row>
    <row r="2347">
      <c r="A2347" s="143" t="s">
        <v>298</v>
      </c>
      <c r="B2347" s="143">
        <v>16001.0</v>
      </c>
      <c r="C2347" s="143">
        <v>44.0</v>
      </c>
      <c r="D2347" s="143" t="s">
        <v>2773</v>
      </c>
      <c r="E2347" s="143">
        <v>4.0</v>
      </c>
    </row>
    <row r="2348">
      <c r="A2348" s="143" t="s">
        <v>298</v>
      </c>
      <c r="B2348" s="143">
        <v>16001.0</v>
      </c>
      <c r="C2348" s="143">
        <v>45.0</v>
      </c>
      <c r="D2348" s="143" t="s">
        <v>2774</v>
      </c>
      <c r="E2348" s="143">
        <v>4.0</v>
      </c>
    </row>
    <row r="2349">
      <c r="A2349" s="143" t="s">
        <v>298</v>
      </c>
      <c r="B2349" s="143">
        <v>16001.0</v>
      </c>
      <c r="C2349" s="143">
        <v>46.0</v>
      </c>
      <c r="D2349" s="143" t="s">
        <v>2775</v>
      </c>
      <c r="E2349" s="143">
        <v>4.0</v>
      </c>
    </row>
    <row r="2350">
      <c r="A2350" s="143" t="s">
        <v>298</v>
      </c>
      <c r="B2350" s="143">
        <v>16001.0</v>
      </c>
      <c r="C2350" s="143">
        <v>47.0</v>
      </c>
      <c r="D2350" s="143" t="s">
        <v>2776</v>
      </c>
      <c r="E2350" s="143">
        <v>4.0</v>
      </c>
    </row>
    <row r="2351">
      <c r="A2351" s="143" t="s">
        <v>298</v>
      </c>
      <c r="B2351" s="143">
        <v>16001.0</v>
      </c>
      <c r="C2351" s="143">
        <v>48.0</v>
      </c>
      <c r="D2351" s="143" t="s">
        <v>2777</v>
      </c>
      <c r="E2351" s="143">
        <v>4.0</v>
      </c>
    </row>
    <row r="2352">
      <c r="A2352" s="143" t="s">
        <v>298</v>
      </c>
      <c r="B2352" s="143">
        <v>16001.0</v>
      </c>
      <c r="C2352" s="143">
        <v>49.0</v>
      </c>
      <c r="D2352" s="143" t="s">
        <v>2778</v>
      </c>
      <c r="E2352" s="143">
        <v>4.0</v>
      </c>
    </row>
    <row r="2353">
      <c r="A2353" s="143" t="s">
        <v>298</v>
      </c>
      <c r="B2353" s="143">
        <v>16001.0</v>
      </c>
      <c r="C2353" s="143">
        <v>50.0</v>
      </c>
      <c r="D2353" s="143" t="s">
        <v>2779</v>
      </c>
      <c r="E2353" s="143">
        <v>4.0</v>
      </c>
    </row>
    <row r="2354">
      <c r="A2354" s="143" t="s">
        <v>300</v>
      </c>
      <c r="B2354" s="143">
        <v>16002.0</v>
      </c>
      <c r="C2354" s="143">
        <v>2.0</v>
      </c>
      <c r="D2354" s="143" t="s">
        <v>2780</v>
      </c>
      <c r="E2354" s="143">
        <v>2.0</v>
      </c>
    </row>
    <row r="2355">
      <c r="A2355" s="143" t="s">
        <v>300</v>
      </c>
      <c r="B2355" s="143">
        <v>16002.0</v>
      </c>
      <c r="C2355" s="143">
        <v>3.0</v>
      </c>
      <c r="D2355" s="143" t="s">
        <v>2781</v>
      </c>
      <c r="E2355" s="143">
        <v>2.0</v>
      </c>
    </row>
    <row r="2356">
      <c r="A2356" s="143" t="s">
        <v>300</v>
      </c>
      <c r="B2356" s="143">
        <v>16002.0</v>
      </c>
      <c r="C2356" s="143">
        <v>4.0</v>
      </c>
      <c r="D2356" s="143" t="s">
        <v>2782</v>
      </c>
      <c r="E2356" s="143">
        <v>2.0</v>
      </c>
    </row>
    <row r="2357">
      <c r="A2357" s="143" t="s">
        <v>300</v>
      </c>
      <c r="B2357" s="143">
        <v>16002.0</v>
      </c>
      <c r="C2357" s="143">
        <v>5.0</v>
      </c>
      <c r="D2357" s="143" t="s">
        <v>2783</v>
      </c>
      <c r="E2357" s="143">
        <v>2.0</v>
      </c>
    </row>
    <row r="2358">
      <c r="A2358" s="143" t="s">
        <v>300</v>
      </c>
      <c r="B2358" s="143">
        <v>16002.0</v>
      </c>
      <c r="C2358" s="143">
        <v>6.0</v>
      </c>
      <c r="D2358" s="143" t="s">
        <v>2784</v>
      </c>
      <c r="E2358" s="143">
        <v>3.0</v>
      </c>
    </row>
    <row r="2359">
      <c r="A2359" s="143" t="s">
        <v>300</v>
      </c>
      <c r="B2359" s="143">
        <v>16002.0</v>
      </c>
      <c r="C2359" s="143">
        <v>7.0</v>
      </c>
      <c r="D2359" s="143" t="s">
        <v>2785</v>
      </c>
      <c r="E2359" s="143">
        <v>3.0</v>
      </c>
    </row>
    <row r="2360">
      <c r="A2360" s="143" t="s">
        <v>300</v>
      </c>
      <c r="B2360" s="143">
        <v>16002.0</v>
      </c>
      <c r="C2360" s="143">
        <v>8.0</v>
      </c>
      <c r="D2360" s="143" t="s">
        <v>2786</v>
      </c>
      <c r="E2360" s="143">
        <v>3.0</v>
      </c>
    </row>
    <row r="2361">
      <c r="A2361" s="143" t="s">
        <v>300</v>
      </c>
      <c r="B2361" s="143">
        <v>16002.0</v>
      </c>
      <c r="C2361" s="143">
        <v>9.0</v>
      </c>
      <c r="D2361" s="143" t="s">
        <v>2787</v>
      </c>
      <c r="E2361" s="143">
        <v>3.0</v>
      </c>
    </row>
    <row r="2362">
      <c r="A2362" s="143" t="s">
        <v>300</v>
      </c>
      <c r="B2362" s="143">
        <v>16002.0</v>
      </c>
      <c r="C2362" s="143">
        <v>10.0</v>
      </c>
      <c r="D2362" s="143" t="s">
        <v>2788</v>
      </c>
      <c r="E2362" s="143">
        <v>3.0</v>
      </c>
    </row>
    <row r="2363">
      <c r="A2363" s="143" t="s">
        <v>300</v>
      </c>
      <c r="B2363" s="143">
        <v>16002.0</v>
      </c>
      <c r="C2363" s="143">
        <v>11.0</v>
      </c>
      <c r="D2363" s="143" t="s">
        <v>2789</v>
      </c>
      <c r="E2363" s="143">
        <v>4.0</v>
      </c>
    </row>
    <row r="2364">
      <c r="A2364" s="143" t="s">
        <v>300</v>
      </c>
      <c r="B2364" s="143">
        <v>16002.0</v>
      </c>
      <c r="C2364" s="143">
        <v>12.0</v>
      </c>
      <c r="D2364" s="143" t="s">
        <v>2790</v>
      </c>
      <c r="E2364" s="143">
        <v>4.0</v>
      </c>
    </row>
    <row r="2365">
      <c r="A2365" s="143" t="s">
        <v>300</v>
      </c>
      <c r="B2365" s="143">
        <v>16002.0</v>
      </c>
      <c r="C2365" s="143">
        <v>13.0</v>
      </c>
      <c r="D2365" s="143" t="s">
        <v>2791</v>
      </c>
      <c r="E2365" s="143">
        <v>4.0</v>
      </c>
    </row>
    <row r="2366">
      <c r="A2366" s="143" t="s">
        <v>300</v>
      </c>
      <c r="B2366" s="143">
        <v>16002.0</v>
      </c>
      <c r="C2366" s="143">
        <v>14.0</v>
      </c>
      <c r="D2366" s="143" t="s">
        <v>2792</v>
      </c>
      <c r="E2366" s="143">
        <v>4.0</v>
      </c>
    </row>
    <row r="2367">
      <c r="A2367" s="143" t="s">
        <v>300</v>
      </c>
      <c r="B2367" s="143">
        <v>16002.0</v>
      </c>
      <c r="C2367" s="143">
        <v>15.0</v>
      </c>
      <c r="D2367" s="143" t="s">
        <v>2793</v>
      </c>
      <c r="E2367" s="143">
        <v>4.0</v>
      </c>
    </row>
    <row r="2368">
      <c r="A2368" s="143" t="s">
        <v>300</v>
      </c>
      <c r="B2368" s="143">
        <v>16002.0</v>
      </c>
      <c r="C2368" s="143">
        <v>16.0</v>
      </c>
      <c r="D2368" s="143" t="s">
        <v>2794</v>
      </c>
      <c r="E2368" s="143">
        <v>5.0</v>
      </c>
    </row>
    <row r="2369">
      <c r="A2369" s="143" t="s">
        <v>300</v>
      </c>
      <c r="B2369" s="143">
        <v>16002.0</v>
      </c>
      <c r="C2369" s="143">
        <v>17.0</v>
      </c>
      <c r="D2369" s="143" t="s">
        <v>2795</v>
      </c>
      <c r="E2369" s="143">
        <v>5.0</v>
      </c>
    </row>
    <row r="2370">
      <c r="A2370" s="143" t="s">
        <v>300</v>
      </c>
      <c r="B2370" s="143">
        <v>16002.0</v>
      </c>
      <c r="C2370" s="143">
        <v>18.0</v>
      </c>
      <c r="D2370" s="143" t="s">
        <v>2796</v>
      </c>
      <c r="E2370" s="143">
        <v>5.0</v>
      </c>
    </row>
    <row r="2371">
      <c r="A2371" s="143" t="s">
        <v>300</v>
      </c>
      <c r="B2371" s="143">
        <v>16002.0</v>
      </c>
      <c r="C2371" s="143">
        <v>19.0</v>
      </c>
      <c r="D2371" s="143" t="s">
        <v>2797</v>
      </c>
      <c r="E2371" s="143">
        <v>5.0</v>
      </c>
    </row>
    <row r="2372">
      <c r="A2372" s="143" t="s">
        <v>300</v>
      </c>
      <c r="B2372" s="143">
        <v>16002.0</v>
      </c>
      <c r="C2372" s="143">
        <v>20.0</v>
      </c>
      <c r="D2372" s="143" t="s">
        <v>2798</v>
      </c>
      <c r="E2372" s="143">
        <v>5.0</v>
      </c>
    </row>
    <row r="2373">
      <c r="A2373" s="143" t="s">
        <v>300</v>
      </c>
      <c r="B2373" s="143">
        <v>16002.0</v>
      </c>
      <c r="C2373" s="143">
        <v>21.0</v>
      </c>
      <c r="D2373" s="143" t="s">
        <v>2799</v>
      </c>
      <c r="E2373" s="143">
        <v>1.0</v>
      </c>
    </row>
    <row r="2374">
      <c r="A2374" s="143" t="s">
        <v>300</v>
      </c>
      <c r="B2374" s="143">
        <v>16002.0</v>
      </c>
      <c r="C2374" s="143">
        <v>22.0</v>
      </c>
      <c r="D2374" s="143" t="s">
        <v>2800</v>
      </c>
      <c r="E2374" s="143">
        <v>1.0</v>
      </c>
    </row>
    <row r="2375">
      <c r="A2375" s="143" t="s">
        <v>300</v>
      </c>
      <c r="B2375" s="143">
        <v>16002.0</v>
      </c>
      <c r="C2375" s="143">
        <v>23.0</v>
      </c>
      <c r="D2375" s="143" t="s">
        <v>2801</v>
      </c>
      <c r="E2375" s="143">
        <v>1.0</v>
      </c>
    </row>
    <row r="2376">
      <c r="A2376" s="143" t="s">
        <v>300</v>
      </c>
      <c r="B2376" s="143">
        <v>16002.0</v>
      </c>
      <c r="C2376" s="143">
        <v>24.0</v>
      </c>
      <c r="D2376" s="143" t="s">
        <v>2802</v>
      </c>
      <c r="E2376" s="143">
        <v>1.0</v>
      </c>
    </row>
    <row r="2377">
      <c r="A2377" s="143" t="s">
        <v>300</v>
      </c>
      <c r="B2377" s="143">
        <v>16002.0</v>
      </c>
      <c r="C2377" s="143">
        <v>25.0</v>
      </c>
      <c r="D2377" s="143" t="s">
        <v>2803</v>
      </c>
      <c r="E2377" s="143">
        <v>1.0</v>
      </c>
    </row>
    <row r="2378">
      <c r="A2378" s="143" t="s">
        <v>300</v>
      </c>
      <c r="B2378" s="143">
        <v>16002.0</v>
      </c>
      <c r="C2378" s="143">
        <v>26.0</v>
      </c>
      <c r="D2378" s="143" t="s">
        <v>2804</v>
      </c>
      <c r="E2378" s="143">
        <v>1.0</v>
      </c>
    </row>
    <row r="2379">
      <c r="A2379" s="143" t="s">
        <v>300</v>
      </c>
      <c r="B2379" s="143">
        <v>16002.0</v>
      </c>
      <c r="C2379" s="143">
        <v>27.0</v>
      </c>
      <c r="D2379" s="143" t="s">
        <v>2805</v>
      </c>
      <c r="E2379" s="143">
        <v>1.0</v>
      </c>
    </row>
    <row r="2380">
      <c r="A2380" s="143" t="s">
        <v>300</v>
      </c>
      <c r="B2380" s="143">
        <v>16002.0</v>
      </c>
      <c r="C2380" s="143">
        <v>28.0</v>
      </c>
      <c r="D2380" s="143" t="s">
        <v>2806</v>
      </c>
      <c r="E2380" s="143">
        <v>1.0</v>
      </c>
    </row>
    <row r="2381">
      <c r="A2381" s="143" t="s">
        <v>300</v>
      </c>
      <c r="B2381" s="143">
        <v>16002.0</v>
      </c>
      <c r="C2381" s="143">
        <v>29.0</v>
      </c>
      <c r="D2381" s="143" t="s">
        <v>2807</v>
      </c>
      <c r="E2381" s="143">
        <v>1.0</v>
      </c>
    </row>
    <row r="2382">
      <c r="A2382" s="143" t="s">
        <v>300</v>
      </c>
      <c r="B2382" s="143">
        <v>16002.0</v>
      </c>
      <c r="C2382" s="143">
        <v>30.0</v>
      </c>
      <c r="D2382" s="143" t="s">
        <v>2808</v>
      </c>
      <c r="E2382" s="143">
        <v>1.0</v>
      </c>
    </row>
    <row r="2383">
      <c r="A2383" s="143" t="s">
        <v>300</v>
      </c>
      <c r="B2383" s="143">
        <v>16002.0</v>
      </c>
      <c r="C2383" s="143">
        <v>31.0</v>
      </c>
      <c r="D2383" s="143" t="s">
        <v>2809</v>
      </c>
      <c r="E2383" s="143">
        <v>2.0</v>
      </c>
    </row>
    <row r="2384">
      <c r="A2384" s="143" t="s">
        <v>300</v>
      </c>
      <c r="B2384" s="143">
        <v>16002.0</v>
      </c>
      <c r="C2384" s="143">
        <v>32.0</v>
      </c>
      <c r="D2384" s="143" t="s">
        <v>2810</v>
      </c>
      <c r="E2384" s="143">
        <v>2.0</v>
      </c>
    </row>
    <row r="2385">
      <c r="A2385" s="143" t="s">
        <v>300</v>
      </c>
      <c r="B2385" s="143">
        <v>16002.0</v>
      </c>
      <c r="C2385" s="143">
        <v>33.0</v>
      </c>
      <c r="D2385" s="143" t="s">
        <v>2811</v>
      </c>
      <c r="E2385" s="143">
        <v>2.0</v>
      </c>
    </row>
    <row r="2386">
      <c r="A2386" s="143" t="s">
        <v>300</v>
      </c>
      <c r="B2386" s="143">
        <v>16002.0</v>
      </c>
      <c r="C2386" s="143">
        <v>34.0</v>
      </c>
      <c r="D2386" s="143" t="s">
        <v>2812</v>
      </c>
      <c r="E2386" s="143">
        <v>2.0</v>
      </c>
    </row>
    <row r="2387">
      <c r="A2387" s="143" t="s">
        <v>300</v>
      </c>
      <c r="B2387" s="143">
        <v>16002.0</v>
      </c>
      <c r="C2387" s="143">
        <v>35.0</v>
      </c>
      <c r="D2387" s="143" t="s">
        <v>2813</v>
      </c>
      <c r="E2387" s="143">
        <v>2.0</v>
      </c>
    </row>
    <row r="2388">
      <c r="A2388" s="143" t="s">
        <v>300</v>
      </c>
      <c r="B2388" s="143">
        <v>16002.0</v>
      </c>
      <c r="C2388" s="143">
        <v>36.0</v>
      </c>
      <c r="D2388" s="143" t="s">
        <v>2814</v>
      </c>
      <c r="E2388" s="143">
        <v>2.0</v>
      </c>
    </row>
    <row r="2389">
      <c r="A2389" s="143" t="s">
        <v>300</v>
      </c>
      <c r="B2389" s="143">
        <v>16002.0</v>
      </c>
      <c r="C2389" s="143">
        <v>37.0</v>
      </c>
      <c r="D2389" s="143" t="s">
        <v>2815</v>
      </c>
      <c r="E2389" s="143">
        <v>2.0</v>
      </c>
    </row>
    <row r="2390">
      <c r="A2390" s="143" t="s">
        <v>300</v>
      </c>
      <c r="B2390" s="143">
        <v>16002.0</v>
      </c>
      <c r="C2390" s="143">
        <v>38.0</v>
      </c>
      <c r="D2390" s="143" t="s">
        <v>2816</v>
      </c>
      <c r="E2390" s="143">
        <v>2.0</v>
      </c>
    </row>
    <row r="2391">
      <c r="A2391" s="143" t="s">
        <v>300</v>
      </c>
      <c r="B2391" s="143">
        <v>16002.0</v>
      </c>
      <c r="C2391" s="143">
        <v>39.0</v>
      </c>
      <c r="D2391" s="143" t="s">
        <v>2817</v>
      </c>
      <c r="E2391" s="143">
        <v>2.0</v>
      </c>
    </row>
    <row r="2392">
      <c r="A2392" s="143" t="s">
        <v>300</v>
      </c>
      <c r="B2392" s="143">
        <v>16002.0</v>
      </c>
      <c r="C2392" s="143">
        <v>40.0</v>
      </c>
      <c r="D2392" s="143" t="s">
        <v>2818</v>
      </c>
      <c r="E2392" s="143">
        <v>2.0</v>
      </c>
    </row>
    <row r="2393">
      <c r="A2393" s="143" t="s">
        <v>300</v>
      </c>
      <c r="B2393" s="143">
        <v>16002.0</v>
      </c>
      <c r="C2393" s="143">
        <v>41.0</v>
      </c>
      <c r="D2393" s="143" t="s">
        <v>2819</v>
      </c>
      <c r="E2393" s="143">
        <v>3.0</v>
      </c>
    </row>
    <row r="2394">
      <c r="A2394" s="143" t="s">
        <v>300</v>
      </c>
      <c r="B2394" s="143">
        <v>16002.0</v>
      </c>
      <c r="C2394" s="143">
        <v>42.0</v>
      </c>
      <c r="D2394" s="143" t="s">
        <v>2820</v>
      </c>
      <c r="E2394" s="143">
        <v>3.0</v>
      </c>
    </row>
    <row r="2395">
      <c r="A2395" s="143" t="s">
        <v>300</v>
      </c>
      <c r="B2395" s="143">
        <v>16002.0</v>
      </c>
      <c r="C2395" s="143">
        <v>43.0</v>
      </c>
      <c r="D2395" s="143" t="s">
        <v>2821</v>
      </c>
      <c r="E2395" s="143">
        <v>3.0</v>
      </c>
    </row>
    <row r="2396">
      <c r="A2396" s="143" t="s">
        <v>300</v>
      </c>
      <c r="B2396" s="143">
        <v>16002.0</v>
      </c>
      <c r="C2396" s="143">
        <v>44.0</v>
      </c>
      <c r="D2396" s="143" t="s">
        <v>2822</v>
      </c>
      <c r="E2396" s="143">
        <v>3.0</v>
      </c>
    </row>
    <row r="2397">
      <c r="A2397" s="143" t="s">
        <v>300</v>
      </c>
      <c r="B2397" s="143">
        <v>16002.0</v>
      </c>
      <c r="C2397" s="143">
        <v>45.0</v>
      </c>
      <c r="D2397" s="143" t="s">
        <v>2823</v>
      </c>
      <c r="E2397" s="143">
        <v>3.0</v>
      </c>
    </row>
    <row r="2398">
      <c r="A2398" s="143" t="s">
        <v>300</v>
      </c>
      <c r="B2398" s="143">
        <v>16002.0</v>
      </c>
      <c r="C2398" s="143">
        <v>46.0</v>
      </c>
      <c r="D2398" s="143" t="s">
        <v>2824</v>
      </c>
      <c r="E2398" s="143">
        <v>3.0</v>
      </c>
    </row>
    <row r="2399">
      <c r="A2399" s="143" t="s">
        <v>300</v>
      </c>
      <c r="B2399" s="143">
        <v>16002.0</v>
      </c>
      <c r="C2399" s="143">
        <v>47.0</v>
      </c>
      <c r="D2399" s="143" t="s">
        <v>2825</v>
      </c>
      <c r="E2399" s="143">
        <v>3.0</v>
      </c>
    </row>
    <row r="2400">
      <c r="A2400" s="143" t="s">
        <v>300</v>
      </c>
      <c r="B2400" s="143">
        <v>16002.0</v>
      </c>
      <c r="C2400" s="143">
        <v>48.0</v>
      </c>
      <c r="D2400" s="143" t="s">
        <v>2826</v>
      </c>
      <c r="E2400" s="143">
        <v>3.0</v>
      </c>
    </row>
    <row r="2401">
      <c r="A2401" s="143" t="s">
        <v>300</v>
      </c>
      <c r="B2401" s="143">
        <v>16002.0</v>
      </c>
      <c r="C2401" s="143">
        <v>49.0</v>
      </c>
      <c r="D2401" s="143" t="s">
        <v>2827</v>
      </c>
      <c r="E2401" s="143">
        <v>3.0</v>
      </c>
    </row>
    <row r="2402">
      <c r="A2402" s="143" t="s">
        <v>300</v>
      </c>
      <c r="B2402" s="143">
        <v>16002.0</v>
      </c>
      <c r="C2402" s="143">
        <v>50.0</v>
      </c>
      <c r="D2402" s="143" t="s">
        <v>2828</v>
      </c>
      <c r="E2402" s="143">
        <v>3.0</v>
      </c>
    </row>
    <row r="2403">
      <c r="A2403" s="143" t="s">
        <v>302</v>
      </c>
      <c r="B2403" s="143">
        <v>16003.0</v>
      </c>
      <c r="C2403" s="143">
        <v>2.0</v>
      </c>
      <c r="D2403" s="143" t="s">
        <v>2829</v>
      </c>
      <c r="E2403" s="143">
        <v>2.0</v>
      </c>
    </row>
    <row r="2404">
      <c r="A2404" s="143" t="s">
        <v>302</v>
      </c>
      <c r="B2404" s="143">
        <v>16003.0</v>
      </c>
      <c r="C2404" s="143">
        <v>3.0</v>
      </c>
      <c r="D2404" s="143" t="s">
        <v>2830</v>
      </c>
      <c r="E2404" s="143">
        <v>2.0</v>
      </c>
    </row>
    <row r="2405">
      <c r="A2405" s="143" t="s">
        <v>302</v>
      </c>
      <c r="B2405" s="143">
        <v>16003.0</v>
      </c>
      <c r="C2405" s="143">
        <v>4.0</v>
      </c>
      <c r="D2405" s="143" t="s">
        <v>2831</v>
      </c>
      <c r="E2405" s="143">
        <v>2.0</v>
      </c>
    </row>
    <row r="2406">
      <c r="A2406" s="143" t="s">
        <v>302</v>
      </c>
      <c r="B2406" s="143">
        <v>16003.0</v>
      </c>
      <c r="C2406" s="143">
        <v>5.0</v>
      </c>
      <c r="D2406" s="143" t="s">
        <v>2832</v>
      </c>
      <c r="E2406" s="143">
        <v>2.0</v>
      </c>
    </row>
    <row r="2407">
      <c r="A2407" s="143" t="s">
        <v>302</v>
      </c>
      <c r="B2407" s="143">
        <v>16003.0</v>
      </c>
      <c r="C2407" s="143">
        <v>6.0</v>
      </c>
      <c r="D2407" s="143" t="s">
        <v>2833</v>
      </c>
      <c r="E2407" s="143">
        <v>3.0</v>
      </c>
    </row>
    <row r="2408">
      <c r="A2408" s="143" t="s">
        <v>302</v>
      </c>
      <c r="B2408" s="143">
        <v>16003.0</v>
      </c>
      <c r="C2408" s="143">
        <v>7.0</v>
      </c>
      <c r="D2408" s="143" t="s">
        <v>2834</v>
      </c>
      <c r="E2408" s="143">
        <v>3.0</v>
      </c>
    </row>
    <row r="2409">
      <c r="A2409" s="143" t="s">
        <v>302</v>
      </c>
      <c r="B2409" s="143">
        <v>16003.0</v>
      </c>
      <c r="C2409" s="143">
        <v>8.0</v>
      </c>
      <c r="D2409" s="143" t="s">
        <v>2835</v>
      </c>
      <c r="E2409" s="143">
        <v>3.0</v>
      </c>
    </row>
    <row r="2410">
      <c r="A2410" s="143" t="s">
        <v>302</v>
      </c>
      <c r="B2410" s="143">
        <v>16003.0</v>
      </c>
      <c r="C2410" s="143">
        <v>9.0</v>
      </c>
      <c r="D2410" s="143" t="s">
        <v>2836</v>
      </c>
      <c r="E2410" s="143">
        <v>3.0</v>
      </c>
    </row>
    <row r="2411">
      <c r="A2411" s="143" t="s">
        <v>302</v>
      </c>
      <c r="B2411" s="143">
        <v>16003.0</v>
      </c>
      <c r="C2411" s="143">
        <v>10.0</v>
      </c>
      <c r="D2411" s="143" t="s">
        <v>2837</v>
      </c>
      <c r="E2411" s="143">
        <v>3.0</v>
      </c>
    </row>
    <row r="2412">
      <c r="A2412" s="143" t="s">
        <v>302</v>
      </c>
      <c r="B2412" s="143">
        <v>16003.0</v>
      </c>
      <c r="C2412" s="143">
        <v>11.0</v>
      </c>
      <c r="D2412" s="143" t="s">
        <v>2838</v>
      </c>
      <c r="E2412" s="143">
        <v>4.0</v>
      </c>
    </row>
    <row r="2413">
      <c r="A2413" s="143" t="s">
        <v>302</v>
      </c>
      <c r="B2413" s="143">
        <v>16003.0</v>
      </c>
      <c r="C2413" s="143">
        <v>12.0</v>
      </c>
      <c r="D2413" s="143" t="s">
        <v>2839</v>
      </c>
      <c r="E2413" s="143">
        <v>4.0</v>
      </c>
    </row>
    <row r="2414">
      <c r="A2414" s="143" t="s">
        <v>302</v>
      </c>
      <c r="B2414" s="143">
        <v>16003.0</v>
      </c>
      <c r="C2414" s="143">
        <v>13.0</v>
      </c>
      <c r="D2414" s="143" t="s">
        <v>2840</v>
      </c>
      <c r="E2414" s="143">
        <v>4.0</v>
      </c>
    </row>
    <row r="2415">
      <c r="A2415" s="143" t="s">
        <v>302</v>
      </c>
      <c r="B2415" s="143">
        <v>16003.0</v>
      </c>
      <c r="C2415" s="143">
        <v>14.0</v>
      </c>
      <c r="D2415" s="143" t="s">
        <v>2841</v>
      </c>
      <c r="E2415" s="143">
        <v>4.0</v>
      </c>
    </row>
    <row r="2416">
      <c r="A2416" s="143" t="s">
        <v>302</v>
      </c>
      <c r="B2416" s="143">
        <v>16003.0</v>
      </c>
      <c r="C2416" s="143">
        <v>15.0</v>
      </c>
      <c r="D2416" s="143" t="s">
        <v>2842</v>
      </c>
      <c r="E2416" s="143">
        <v>4.0</v>
      </c>
    </row>
    <row r="2417">
      <c r="A2417" s="143" t="s">
        <v>302</v>
      </c>
      <c r="B2417" s="143">
        <v>16003.0</v>
      </c>
      <c r="C2417" s="143">
        <v>16.0</v>
      </c>
      <c r="D2417" s="143" t="s">
        <v>2843</v>
      </c>
      <c r="E2417" s="143">
        <v>5.0</v>
      </c>
    </row>
    <row r="2418">
      <c r="A2418" s="143" t="s">
        <v>302</v>
      </c>
      <c r="B2418" s="143">
        <v>16003.0</v>
      </c>
      <c r="C2418" s="143">
        <v>17.0</v>
      </c>
      <c r="D2418" s="143" t="s">
        <v>2844</v>
      </c>
      <c r="E2418" s="143">
        <v>5.0</v>
      </c>
    </row>
    <row r="2419">
      <c r="A2419" s="143" t="s">
        <v>302</v>
      </c>
      <c r="B2419" s="143">
        <v>16003.0</v>
      </c>
      <c r="C2419" s="143">
        <v>18.0</v>
      </c>
      <c r="D2419" s="143" t="s">
        <v>2845</v>
      </c>
      <c r="E2419" s="143">
        <v>5.0</v>
      </c>
    </row>
    <row r="2420">
      <c r="A2420" s="143" t="s">
        <v>302</v>
      </c>
      <c r="B2420" s="143">
        <v>16003.0</v>
      </c>
      <c r="C2420" s="143">
        <v>19.0</v>
      </c>
      <c r="D2420" s="143" t="s">
        <v>2846</v>
      </c>
      <c r="E2420" s="143">
        <v>5.0</v>
      </c>
    </row>
    <row r="2421">
      <c r="A2421" s="143" t="s">
        <v>302</v>
      </c>
      <c r="B2421" s="143">
        <v>16003.0</v>
      </c>
      <c r="C2421" s="143">
        <v>20.0</v>
      </c>
      <c r="D2421" s="143" t="s">
        <v>2847</v>
      </c>
      <c r="E2421" s="143">
        <v>5.0</v>
      </c>
    </row>
    <row r="2422">
      <c r="A2422" s="143" t="s">
        <v>302</v>
      </c>
      <c r="B2422" s="143">
        <v>16003.0</v>
      </c>
      <c r="C2422" s="143">
        <v>21.0</v>
      </c>
      <c r="D2422" s="143" t="s">
        <v>2848</v>
      </c>
      <c r="E2422" s="143">
        <v>1.0</v>
      </c>
    </row>
    <row r="2423">
      <c r="A2423" s="143" t="s">
        <v>302</v>
      </c>
      <c r="B2423" s="143">
        <v>16003.0</v>
      </c>
      <c r="C2423" s="143">
        <v>22.0</v>
      </c>
      <c r="D2423" s="143" t="s">
        <v>2849</v>
      </c>
      <c r="E2423" s="143">
        <v>1.0</v>
      </c>
    </row>
    <row r="2424">
      <c r="A2424" s="143" t="s">
        <v>302</v>
      </c>
      <c r="B2424" s="143">
        <v>16003.0</v>
      </c>
      <c r="C2424" s="143">
        <v>23.0</v>
      </c>
      <c r="D2424" s="143" t="s">
        <v>2850</v>
      </c>
      <c r="E2424" s="143">
        <v>1.0</v>
      </c>
    </row>
    <row r="2425">
      <c r="A2425" s="143" t="s">
        <v>302</v>
      </c>
      <c r="B2425" s="143">
        <v>16003.0</v>
      </c>
      <c r="C2425" s="143">
        <v>24.0</v>
      </c>
      <c r="D2425" s="143" t="s">
        <v>2851</v>
      </c>
      <c r="E2425" s="143">
        <v>1.0</v>
      </c>
    </row>
    <row r="2426">
      <c r="A2426" s="143" t="s">
        <v>302</v>
      </c>
      <c r="B2426" s="143">
        <v>16003.0</v>
      </c>
      <c r="C2426" s="143">
        <v>25.0</v>
      </c>
      <c r="D2426" s="143" t="s">
        <v>2852</v>
      </c>
      <c r="E2426" s="143">
        <v>1.0</v>
      </c>
    </row>
    <row r="2427">
      <c r="A2427" s="143" t="s">
        <v>302</v>
      </c>
      <c r="B2427" s="143">
        <v>16003.0</v>
      </c>
      <c r="C2427" s="143">
        <v>26.0</v>
      </c>
      <c r="D2427" s="143" t="s">
        <v>2853</v>
      </c>
      <c r="E2427" s="143">
        <v>1.0</v>
      </c>
    </row>
    <row r="2428">
      <c r="A2428" s="143" t="s">
        <v>302</v>
      </c>
      <c r="B2428" s="143">
        <v>16003.0</v>
      </c>
      <c r="C2428" s="143">
        <v>27.0</v>
      </c>
      <c r="D2428" s="143" t="s">
        <v>2854</v>
      </c>
      <c r="E2428" s="143">
        <v>1.0</v>
      </c>
    </row>
    <row r="2429">
      <c r="A2429" s="143" t="s">
        <v>302</v>
      </c>
      <c r="B2429" s="143">
        <v>16003.0</v>
      </c>
      <c r="C2429" s="143">
        <v>28.0</v>
      </c>
      <c r="D2429" s="143" t="s">
        <v>2855</v>
      </c>
      <c r="E2429" s="143">
        <v>1.0</v>
      </c>
    </row>
    <row r="2430">
      <c r="A2430" s="143" t="s">
        <v>302</v>
      </c>
      <c r="B2430" s="143">
        <v>16003.0</v>
      </c>
      <c r="C2430" s="143">
        <v>29.0</v>
      </c>
      <c r="D2430" s="143" t="s">
        <v>2856</v>
      </c>
      <c r="E2430" s="143">
        <v>1.0</v>
      </c>
    </row>
    <row r="2431">
      <c r="A2431" s="143" t="s">
        <v>302</v>
      </c>
      <c r="B2431" s="143">
        <v>16003.0</v>
      </c>
      <c r="C2431" s="143">
        <v>30.0</v>
      </c>
      <c r="D2431" s="143" t="s">
        <v>2857</v>
      </c>
      <c r="E2431" s="143">
        <v>1.0</v>
      </c>
    </row>
    <row r="2432">
      <c r="A2432" s="143" t="s">
        <v>302</v>
      </c>
      <c r="B2432" s="143">
        <v>16003.0</v>
      </c>
      <c r="C2432" s="143">
        <v>31.0</v>
      </c>
      <c r="D2432" s="143" t="s">
        <v>2858</v>
      </c>
      <c r="E2432" s="143">
        <v>2.0</v>
      </c>
    </row>
    <row r="2433">
      <c r="A2433" s="143" t="s">
        <v>302</v>
      </c>
      <c r="B2433" s="143">
        <v>16003.0</v>
      </c>
      <c r="C2433" s="143">
        <v>32.0</v>
      </c>
      <c r="D2433" s="143" t="s">
        <v>2859</v>
      </c>
      <c r="E2433" s="143">
        <v>2.0</v>
      </c>
    </row>
    <row r="2434">
      <c r="A2434" s="143" t="s">
        <v>302</v>
      </c>
      <c r="B2434" s="143">
        <v>16003.0</v>
      </c>
      <c r="C2434" s="143">
        <v>33.0</v>
      </c>
      <c r="D2434" s="143" t="s">
        <v>2860</v>
      </c>
      <c r="E2434" s="143">
        <v>2.0</v>
      </c>
    </row>
    <row r="2435">
      <c r="A2435" s="143" t="s">
        <v>302</v>
      </c>
      <c r="B2435" s="143">
        <v>16003.0</v>
      </c>
      <c r="C2435" s="143">
        <v>34.0</v>
      </c>
      <c r="D2435" s="143" t="s">
        <v>2861</v>
      </c>
      <c r="E2435" s="143">
        <v>2.0</v>
      </c>
    </row>
    <row r="2436">
      <c r="A2436" s="143" t="s">
        <v>302</v>
      </c>
      <c r="B2436" s="143">
        <v>16003.0</v>
      </c>
      <c r="C2436" s="143">
        <v>35.0</v>
      </c>
      <c r="D2436" s="143" t="s">
        <v>2862</v>
      </c>
      <c r="E2436" s="143">
        <v>2.0</v>
      </c>
    </row>
    <row r="2437">
      <c r="A2437" s="143" t="s">
        <v>302</v>
      </c>
      <c r="B2437" s="143">
        <v>16003.0</v>
      </c>
      <c r="C2437" s="143">
        <v>36.0</v>
      </c>
      <c r="D2437" s="143" t="s">
        <v>2863</v>
      </c>
      <c r="E2437" s="143">
        <v>2.0</v>
      </c>
    </row>
    <row r="2438">
      <c r="A2438" s="143" t="s">
        <v>302</v>
      </c>
      <c r="B2438" s="143">
        <v>16003.0</v>
      </c>
      <c r="C2438" s="143">
        <v>37.0</v>
      </c>
      <c r="D2438" s="143" t="s">
        <v>2864</v>
      </c>
      <c r="E2438" s="143">
        <v>2.0</v>
      </c>
    </row>
    <row r="2439">
      <c r="A2439" s="143" t="s">
        <v>302</v>
      </c>
      <c r="B2439" s="143">
        <v>16003.0</v>
      </c>
      <c r="C2439" s="143">
        <v>38.0</v>
      </c>
      <c r="D2439" s="143" t="s">
        <v>2865</v>
      </c>
      <c r="E2439" s="143">
        <v>2.0</v>
      </c>
    </row>
    <row r="2440">
      <c r="A2440" s="143" t="s">
        <v>302</v>
      </c>
      <c r="B2440" s="143">
        <v>16003.0</v>
      </c>
      <c r="C2440" s="143">
        <v>39.0</v>
      </c>
      <c r="D2440" s="143" t="s">
        <v>2866</v>
      </c>
      <c r="E2440" s="143">
        <v>2.0</v>
      </c>
    </row>
    <row r="2441">
      <c r="A2441" s="143" t="s">
        <v>302</v>
      </c>
      <c r="B2441" s="143">
        <v>16003.0</v>
      </c>
      <c r="C2441" s="143">
        <v>40.0</v>
      </c>
      <c r="D2441" s="143" t="s">
        <v>2867</v>
      </c>
      <c r="E2441" s="143">
        <v>2.0</v>
      </c>
    </row>
    <row r="2442">
      <c r="A2442" s="143" t="s">
        <v>302</v>
      </c>
      <c r="B2442" s="143">
        <v>16003.0</v>
      </c>
      <c r="C2442" s="143">
        <v>41.0</v>
      </c>
      <c r="D2442" s="143" t="s">
        <v>2868</v>
      </c>
      <c r="E2442" s="143">
        <v>3.0</v>
      </c>
    </row>
    <row r="2443">
      <c r="A2443" s="143" t="s">
        <v>302</v>
      </c>
      <c r="B2443" s="143">
        <v>16003.0</v>
      </c>
      <c r="C2443" s="143">
        <v>42.0</v>
      </c>
      <c r="D2443" s="143" t="s">
        <v>2869</v>
      </c>
      <c r="E2443" s="143">
        <v>3.0</v>
      </c>
    </row>
    <row r="2444">
      <c r="A2444" s="143" t="s">
        <v>302</v>
      </c>
      <c r="B2444" s="143">
        <v>16003.0</v>
      </c>
      <c r="C2444" s="143">
        <v>43.0</v>
      </c>
      <c r="D2444" s="143" t="s">
        <v>2870</v>
      </c>
      <c r="E2444" s="143">
        <v>3.0</v>
      </c>
    </row>
    <row r="2445">
      <c r="A2445" s="143" t="s">
        <v>302</v>
      </c>
      <c r="B2445" s="143">
        <v>16003.0</v>
      </c>
      <c r="C2445" s="143">
        <v>44.0</v>
      </c>
      <c r="D2445" s="143" t="s">
        <v>2871</v>
      </c>
      <c r="E2445" s="143">
        <v>3.0</v>
      </c>
    </row>
    <row r="2446">
      <c r="A2446" s="143" t="s">
        <v>302</v>
      </c>
      <c r="B2446" s="143">
        <v>16003.0</v>
      </c>
      <c r="C2446" s="143">
        <v>45.0</v>
      </c>
      <c r="D2446" s="143" t="s">
        <v>2872</v>
      </c>
      <c r="E2446" s="143">
        <v>3.0</v>
      </c>
    </row>
    <row r="2447">
      <c r="A2447" s="143" t="s">
        <v>302</v>
      </c>
      <c r="B2447" s="143">
        <v>16003.0</v>
      </c>
      <c r="C2447" s="143">
        <v>46.0</v>
      </c>
      <c r="D2447" s="143" t="s">
        <v>2873</v>
      </c>
      <c r="E2447" s="143">
        <v>3.0</v>
      </c>
    </row>
    <row r="2448">
      <c r="A2448" s="143" t="s">
        <v>302</v>
      </c>
      <c r="B2448" s="143">
        <v>16003.0</v>
      </c>
      <c r="C2448" s="143">
        <v>47.0</v>
      </c>
      <c r="D2448" s="143" t="s">
        <v>2874</v>
      </c>
      <c r="E2448" s="143">
        <v>3.0</v>
      </c>
    </row>
    <row r="2449">
      <c r="A2449" s="143" t="s">
        <v>302</v>
      </c>
      <c r="B2449" s="143">
        <v>16003.0</v>
      </c>
      <c r="C2449" s="143">
        <v>48.0</v>
      </c>
      <c r="D2449" s="143" t="s">
        <v>2875</v>
      </c>
      <c r="E2449" s="143">
        <v>3.0</v>
      </c>
    </row>
    <row r="2450">
      <c r="A2450" s="143" t="s">
        <v>302</v>
      </c>
      <c r="B2450" s="143">
        <v>16003.0</v>
      </c>
      <c r="C2450" s="143">
        <v>49.0</v>
      </c>
      <c r="D2450" s="143" t="s">
        <v>2876</v>
      </c>
      <c r="E2450" s="143">
        <v>3.0</v>
      </c>
    </row>
    <row r="2451">
      <c r="A2451" s="143" t="s">
        <v>302</v>
      </c>
      <c r="B2451" s="143">
        <v>16003.0</v>
      </c>
      <c r="C2451" s="143">
        <v>50.0</v>
      </c>
      <c r="D2451" s="143" t="s">
        <v>2877</v>
      </c>
      <c r="E2451" s="143">
        <v>3.0</v>
      </c>
    </row>
    <row r="2452">
      <c r="A2452" s="143" t="s">
        <v>304</v>
      </c>
      <c r="B2452" s="143">
        <v>16004.0</v>
      </c>
      <c r="C2452" s="143">
        <v>2.0</v>
      </c>
      <c r="D2452" s="143" t="s">
        <v>2878</v>
      </c>
      <c r="E2452" s="143">
        <v>3.0</v>
      </c>
    </row>
    <row r="2453">
      <c r="A2453" s="143" t="s">
        <v>304</v>
      </c>
      <c r="B2453" s="143">
        <v>16004.0</v>
      </c>
      <c r="C2453" s="143">
        <v>3.0</v>
      </c>
      <c r="D2453" s="143" t="s">
        <v>2879</v>
      </c>
      <c r="E2453" s="143">
        <v>3.0</v>
      </c>
    </row>
    <row r="2454">
      <c r="A2454" s="143" t="s">
        <v>304</v>
      </c>
      <c r="B2454" s="143">
        <v>16004.0</v>
      </c>
      <c r="C2454" s="143">
        <v>4.0</v>
      </c>
      <c r="D2454" s="143" t="s">
        <v>2880</v>
      </c>
      <c r="E2454" s="143">
        <v>3.0</v>
      </c>
    </row>
    <row r="2455">
      <c r="A2455" s="143" t="s">
        <v>304</v>
      </c>
      <c r="B2455" s="143">
        <v>16004.0</v>
      </c>
      <c r="C2455" s="143">
        <v>5.0</v>
      </c>
      <c r="D2455" s="143" t="s">
        <v>2881</v>
      </c>
      <c r="E2455" s="143">
        <v>3.0</v>
      </c>
    </row>
    <row r="2456">
      <c r="A2456" s="143" t="s">
        <v>304</v>
      </c>
      <c r="B2456" s="143">
        <v>16004.0</v>
      </c>
      <c r="C2456" s="143">
        <v>6.0</v>
      </c>
      <c r="D2456" s="143" t="s">
        <v>2882</v>
      </c>
      <c r="E2456" s="143">
        <v>4.0</v>
      </c>
    </row>
    <row r="2457">
      <c r="A2457" s="143" t="s">
        <v>304</v>
      </c>
      <c r="B2457" s="143">
        <v>16004.0</v>
      </c>
      <c r="C2457" s="143">
        <v>7.0</v>
      </c>
      <c r="D2457" s="143" t="s">
        <v>2883</v>
      </c>
      <c r="E2457" s="143">
        <v>4.0</v>
      </c>
    </row>
    <row r="2458">
      <c r="A2458" s="143" t="s">
        <v>304</v>
      </c>
      <c r="B2458" s="143">
        <v>16004.0</v>
      </c>
      <c r="C2458" s="143">
        <v>8.0</v>
      </c>
      <c r="D2458" s="143" t="s">
        <v>2884</v>
      </c>
      <c r="E2458" s="143">
        <v>4.0</v>
      </c>
    </row>
    <row r="2459">
      <c r="A2459" s="143" t="s">
        <v>304</v>
      </c>
      <c r="B2459" s="143">
        <v>16004.0</v>
      </c>
      <c r="C2459" s="143">
        <v>9.0</v>
      </c>
      <c r="D2459" s="143" t="s">
        <v>2885</v>
      </c>
      <c r="E2459" s="143">
        <v>4.0</v>
      </c>
    </row>
    <row r="2460">
      <c r="A2460" s="143" t="s">
        <v>304</v>
      </c>
      <c r="B2460" s="143">
        <v>16004.0</v>
      </c>
      <c r="C2460" s="143">
        <v>10.0</v>
      </c>
      <c r="D2460" s="143" t="s">
        <v>2886</v>
      </c>
      <c r="E2460" s="143">
        <v>4.0</v>
      </c>
    </row>
    <row r="2461">
      <c r="A2461" s="143" t="s">
        <v>304</v>
      </c>
      <c r="B2461" s="143">
        <v>16004.0</v>
      </c>
      <c r="C2461" s="143">
        <v>11.0</v>
      </c>
      <c r="D2461" s="143" t="s">
        <v>2887</v>
      </c>
      <c r="E2461" s="143">
        <v>5.0</v>
      </c>
    </row>
    <row r="2462">
      <c r="A2462" s="143" t="s">
        <v>304</v>
      </c>
      <c r="B2462" s="143">
        <v>16004.0</v>
      </c>
      <c r="C2462" s="143">
        <v>12.0</v>
      </c>
      <c r="D2462" s="143" t="s">
        <v>2888</v>
      </c>
      <c r="E2462" s="143">
        <v>5.0</v>
      </c>
    </row>
    <row r="2463">
      <c r="A2463" s="143" t="s">
        <v>304</v>
      </c>
      <c r="B2463" s="143">
        <v>16004.0</v>
      </c>
      <c r="C2463" s="143">
        <v>13.0</v>
      </c>
      <c r="D2463" s="143" t="s">
        <v>2889</v>
      </c>
      <c r="E2463" s="143">
        <v>5.0</v>
      </c>
    </row>
    <row r="2464">
      <c r="A2464" s="143" t="s">
        <v>304</v>
      </c>
      <c r="B2464" s="143">
        <v>16004.0</v>
      </c>
      <c r="C2464" s="143">
        <v>14.0</v>
      </c>
      <c r="D2464" s="143" t="s">
        <v>2890</v>
      </c>
      <c r="E2464" s="143">
        <v>5.0</v>
      </c>
    </row>
    <row r="2465">
      <c r="A2465" s="143" t="s">
        <v>304</v>
      </c>
      <c r="B2465" s="143">
        <v>16004.0</v>
      </c>
      <c r="C2465" s="143">
        <v>15.0</v>
      </c>
      <c r="D2465" s="143" t="s">
        <v>2891</v>
      </c>
      <c r="E2465" s="143">
        <v>5.0</v>
      </c>
    </row>
    <row r="2466">
      <c r="A2466" s="143" t="s">
        <v>304</v>
      </c>
      <c r="B2466" s="143">
        <v>16004.0</v>
      </c>
      <c r="C2466" s="143">
        <v>16.0</v>
      </c>
      <c r="D2466" s="143" t="s">
        <v>2892</v>
      </c>
      <c r="E2466" s="143">
        <v>6.0</v>
      </c>
    </row>
    <row r="2467">
      <c r="A2467" s="143" t="s">
        <v>304</v>
      </c>
      <c r="B2467" s="143">
        <v>16004.0</v>
      </c>
      <c r="C2467" s="143">
        <v>17.0</v>
      </c>
      <c r="D2467" s="143" t="s">
        <v>2893</v>
      </c>
      <c r="E2467" s="143">
        <v>6.0</v>
      </c>
    </row>
    <row r="2468">
      <c r="A2468" s="143" t="s">
        <v>304</v>
      </c>
      <c r="B2468" s="143">
        <v>16004.0</v>
      </c>
      <c r="C2468" s="143">
        <v>18.0</v>
      </c>
      <c r="D2468" s="143" t="s">
        <v>2894</v>
      </c>
      <c r="E2468" s="143">
        <v>6.0</v>
      </c>
    </row>
    <row r="2469">
      <c r="A2469" s="143" t="s">
        <v>304</v>
      </c>
      <c r="B2469" s="143">
        <v>16004.0</v>
      </c>
      <c r="C2469" s="143">
        <v>19.0</v>
      </c>
      <c r="D2469" s="143" t="s">
        <v>2895</v>
      </c>
      <c r="E2469" s="143">
        <v>6.0</v>
      </c>
    </row>
    <row r="2470">
      <c r="A2470" s="143" t="s">
        <v>304</v>
      </c>
      <c r="B2470" s="143">
        <v>16004.0</v>
      </c>
      <c r="C2470" s="143">
        <v>20.0</v>
      </c>
      <c r="D2470" s="143" t="s">
        <v>2896</v>
      </c>
      <c r="E2470" s="143">
        <v>6.0</v>
      </c>
    </row>
    <row r="2471">
      <c r="A2471" s="143" t="s">
        <v>304</v>
      </c>
      <c r="B2471" s="143">
        <v>16004.0</v>
      </c>
      <c r="C2471" s="143">
        <v>21.0</v>
      </c>
      <c r="D2471" s="143" t="s">
        <v>2897</v>
      </c>
      <c r="E2471" s="143">
        <v>2.0</v>
      </c>
    </row>
    <row r="2472">
      <c r="A2472" s="143" t="s">
        <v>304</v>
      </c>
      <c r="B2472" s="143">
        <v>16004.0</v>
      </c>
      <c r="C2472" s="143">
        <v>22.0</v>
      </c>
      <c r="D2472" s="143" t="s">
        <v>2898</v>
      </c>
      <c r="E2472" s="143">
        <v>2.0</v>
      </c>
    </row>
    <row r="2473">
      <c r="A2473" s="143" t="s">
        <v>304</v>
      </c>
      <c r="B2473" s="143">
        <v>16004.0</v>
      </c>
      <c r="C2473" s="143">
        <v>23.0</v>
      </c>
      <c r="D2473" s="143" t="s">
        <v>2899</v>
      </c>
      <c r="E2473" s="143">
        <v>2.0</v>
      </c>
    </row>
    <row r="2474">
      <c r="A2474" s="143" t="s">
        <v>304</v>
      </c>
      <c r="B2474" s="143">
        <v>16004.0</v>
      </c>
      <c r="C2474" s="143">
        <v>24.0</v>
      </c>
      <c r="D2474" s="143" t="s">
        <v>2900</v>
      </c>
      <c r="E2474" s="143">
        <v>2.0</v>
      </c>
    </row>
    <row r="2475">
      <c r="A2475" s="143" t="s">
        <v>304</v>
      </c>
      <c r="B2475" s="143">
        <v>16004.0</v>
      </c>
      <c r="C2475" s="143">
        <v>25.0</v>
      </c>
      <c r="D2475" s="143" t="s">
        <v>2901</v>
      </c>
      <c r="E2475" s="143">
        <v>2.0</v>
      </c>
    </row>
    <row r="2476">
      <c r="A2476" s="143" t="s">
        <v>304</v>
      </c>
      <c r="B2476" s="143">
        <v>16004.0</v>
      </c>
      <c r="C2476" s="143">
        <v>26.0</v>
      </c>
      <c r="D2476" s="143" t="s">
        <v>2902</v>
      </c>
      <c r="E2476" s="143">
        <v>2.0</v>
      </c>
    </row>
    <row r="2477">
      <c r="A2477" s="143" t="s">
        <v>304</v>
      </c>
      <c r="B2477" s="143">
        <v>16004.0</v>
      </c>
      <c r="C2477" s="143">
        <v>27.0</v>
      </c>
      <c r="D2477" s="143" t="s">
        <v>2903</v>
      </c>
      <c r="E2477" s="143">
        <v>2.0</v>
      </c>
    </row>
    <row r="2478">
      <c r="A2478" s="143" t="s">
        <v>304</v>
      </c>
      <c r="B2478" s="143">
        <v>16004.0</v>
      </c>
      <c r="C2478" s="143">
        <v>28.0</v>
      </c>
      <c r="D2478" s="143" t="s">
        <v>2904</v>
      </c>
      <c r="E2478" s="143">
        <v>2.0</v>
      </c>
    </row>
    <row r="2479">
      <c r="A2479" s="143" t="s">
        <v>304</v>
      </c>
      <c r="B2479" s="143">
        <v>16004.0</v>
      </c>
      <c r="C2479" s="143">
        <v>29.0</v>
      </c>
      <c r="D2479" s="143" t="s">
        <v>2905</v>
      </c>
      <c r="E2479" s="143">
        <v>2.0</v>
      </c>
    </row>
    <row r="2480">
      <c r="A2480" s="143" t="s">
        <v>304</v>
      </c>
      <c r="B2480" s="143">
        <v>16004.0</v>
      </c>
      <c r="C2480" s="143">
        <v>30.0</v>
      </c>
      <c r="D2480" s="143" t="s">
        <v>2906</v>
      </c>
      <c r="E2480" s="143">
        <v>2.0</v>
      </c>
    </row>
    <row r="2481">
      <c r="A2481" s="143" t="s">
        <v>304</v>
      </c>
      <c r="B2481" s="143">
        <v>16004.0</v>
      </c>
      <c r="C2481" s="143">
        <v>31.0</v>
      </c>
      <c r="D2481" s="143" t="s">
        <v>2907</v>
      </c>
      <c r="E2481" s="143">
        <v>2.0</v>
      </c>
    </row>
    <row r="2482">
      <c r="A2482" s="143" t="s">
        <v>304</v>
      </c>
      <c r="B2482" s="143">
        <v>16004.0</v>
      </c>
      <c r="C2482" s="143">
        <v>32.0</v>
      </c>
      <c r="D2482" s="143" t="s">
        <v>2908</v>
      </c>
      <c r="E2482" s="143">
        <v>2.0</v>
      </c>
    </row>
    <row r="2483">
      <c r="A2483" s="143" t="s">
        <v>304</v>
      </c>
      <c r="B2483" s="143">
        <v>16004.0</v>
      </c>
      <c r="C2483" s="143">
        <v>33.0</v>
      </c>
      <c r="D2483" s="143" t="s">
        <v>2909</v>
      </c>
      <c r="E2483" s="143">
        <v>2.0</v>
      </c>
    </row>
    <row r="2484">
      <c r="A2484" s="143" t="s">
        <v>304</v>
      </c>
      <c r="B2484" s="143">
        <v>16004.0</v>
      </c>
      <c r="C2484" s="143">
        <v>34.0</v>
      </c>
      <c r="D2484" s="143" t="s">
        <v>2910</v>
      </c>
      <c r="E2484" s="143">
        <v>2.0</v>
      </c>
    </row>
    <row r="2485">
      <c r="A2485" s="143" t="s">
        <v>304</v>
      </c>
      <c r="B2485" s="143">
        <v>16004.0</v>
      </c>
      <c r="C2485" s="143">
        <v>35.0</v>
      </c>
      <c r="D2485" s="143" t="s">
        <v>2911</v>
      </c>
      <c r="E2485" s="143">
        <v>2.0</v>
      </c>
    </row>
    <row r="2486">
      <c r="A2486" s="143" t="s">
        <v>304</v>
      </c>
      <c r="B2486" s="143">
        <v>16004.0</v>
      </c>
      <c r="C2486" s="143">
        <v>36.0</v>
      </c>
      <c r="D2486" s="143" t="s">
        <v>2912</v>
      </c>
      <c r="E2486" s="143">
        <v>2.0</v>
      </c>
    </row>
    <row r="2487">
      <c r="A2487" s="143" t="s">
        <v>304</v>
      </c>
      <c r="B2487" s="143">
        <v>16004.0</v>
      </c>
      <c r="C2487" s="143">
        <v>37.0</v>
      </c>
      <c r="D2487" s="143" t="s">
        <v>2913</v>
      </c>
      <c r="E2487" s="143">
        <v>2.0</v>
      </c>
    </row>
    <row r="2488">
      <c r="A2488" s="143" t="s">
        <v>304</v>
      </c>
      <c r="B2488" s="143">
        <v>16004.0</v>
      </c>
      <c r="C2488" s="143">
        <v>38.0</v>
      </c>
      <c r="D2488" s="143" t="s">
        <v>2914</v>
      </c>
      <c r="E2488" s="143">
        <v>2.0</v>
      </c>
    </row>
    <row r="2489">
      <c r="A2489" s="143" t="s">
        <v>304</v>
      </c>
      <c r="B2489" s="143">
        <v>16004.0</v>
      </c>
      <c r="C2489" s="143">
        <v>39.0</v>
      </c>
      <c r="D2489" s="143" t="s">
        <v>2915</v>
      </c>
      <c r="E2489" s="143">
        <v>2.0</v>
      </c>
    </row>
    <row r="2490">
      <c r="A2490" s="143" t="s">
        <v>304</v>
      </c>
      <c r="B2490" s="143">
        <v>16004.0</v>
      </c>
      <c r="C2490" s="143">
        <v>40.0</v>
      </c>
      <c r="D2490" s="143" t="s">
        <v>2916</v>
      </c>
      <c r="E2490" s="143">
        <v>2.0</v>
      </c>
    </row>
    <row r="2491">
      <c r="A2491" s="143" t="s">
        <v>304</v>
      </c>
      <c r="B2491" s="143">
        <v>16004.0</v>
      </c>
      <c r="C2491" s="143">
        <v>41.0</v>
      </c>
      <c r="D2491" s="143" t="s">
        <v>2917</v>
      </c>
      <c r="E2491" s="143">
        <v>4.0</v>
      </c>
    </row>
    <row r="2492">
      <c r="A2492" s="143" t="s">
        <v>304</v>
      </c>
      <c r="B2492" s="143">
        <v>16004.0</v>
      </c>
      <c r="C2492" s="143">
        <v>42.0</v>
      </c>
      <c r="D2492" s="143" t="s">
        <v>2918</v>
      </c>
      <c r="E2492" s="143">
        <v>4.0</v>
      </c>
    </row>
    <row r="2493">
      <c r="A2493" s="143" t="s">
        <v>304</v>
      </c>
      <c r="B2493" s="143">
        <v>16004.0</v>
      </c>
      <c r="C2493" s="143">
        <v>43.0</v>
      </c>
      <c r="D2493" s="143" t="s">
        <v>2919</v>
      </c>
      <c r="E2493" s="143">
        <v>4.0</v>
      </c>
    </row>
    <row r="2494">
      <c r="A2494" s="143" t="s">
        <v>304</v>
      </c>
      <c r="B2494" s="143">
        <v>16004.0</v>
      </c>
      <c r="C2494" s="143">
        <v>44.0</v>
      </c>
      <c r="D2494" s="143" t="s">
        <v>2920</v>
      </c>
      <c r="E2494" s="143">
        <v>4.0</v>
      </c>
    </row>
    <row r="2495">
      <c r="A2495" s="143" t="s">
        <v>304</v>
      </c>
      <c r="B2495" s="143">
        <v>16004.0</v>
      </c>
      <c r="C2495" s="143">
        <v>45.0</v>
      </c>
      <c r="D2495" s="143" t="s">
        <v>2921</v>
      </c>
      <c r="E2495" s="143">
        <v>4.0</v>
      </c>
    </row>
    <row r="2496">
      <c r="A2496" s="143" t="s">
        <v>304</v>
      </c>
      <c r="B2496" s="143">
        <v>16004.0</v>
      </c>
      <c r="C2496" s="143">
        <v>46.0</v>
      </c>
      <c r="D2496" s="143" t="s">
        <v>2922</v>
      </c>
      <c r="E2496" s="143">
        <v>4.0</v>
      </c>
    </row>
    <row r="2497">
      <c r="A2497" s="143" t="s">
        <v>304</v>
      </c>
      <c r="B2497" s="143">
        <v>16004.0</v>
      </c>
      <c r="C2497" s="143">
        <v>47.0</v>
      </c>
      <c r="D2497" s="143" t="s">
        <v>2923</v>
      </c>
      <c r="E2497" s="143">
        <v>4.0</v>
      </c>
    </row>
    <row r="2498">
      <c r="A2498" s="143" t="s">
        <v>304</v>
      </c>
      <c r="B2498" s="143">
        <v>16004.0</v>
      </c>
      <c r="C2498" s="143">
        <v>48.0</v>
      </c>
      <c r="D2498" s="143" t="s">
        <v>2924</v>
      </c>
      <c r="E2498" s="143">
        <v>4.0</v>
      </c>
    </row>
    <row r="2499">
      <c r="A2499" s="143" t="s">
        <v>304</v>
      </c>
      <c r="B2499" s="143">
        <v>16004.0</v>
      </c>
      <c r="C2499" s="143">
        <v>49.0</v>
      </c>
      <c r="D2499" s="143" t="s">
        <v>2925</v>
      </c>
      <c r="E2499" s="143">
        <v>4.0</v>
      </c>
    </row>
    <row r="2500">
      <c r="A2500" s="143" t="s">
        <v>304</v>
      </c>
      <c r="B2500" s="143">
        <v>16004.0</v>
      </c>
      <c r="C2500" s="143">
        <v>50.0</v>
      </c>
      <c r="D2500" s="143" t="s">
        <v>2926</v>
      </c>
      <c r="E2500" s="143">
        <v>4.0</v>
      </c>
    </row>
    <row r="2501">
      <c r="A2501" s="143" t="s">
        <v>306</v>
      </c>
      <c r="B2501" s="143">
        <v>16005.0</v>
      </c>
      <c r="C2501" s="143">
        <v>2.0</v>
      </c>
      <c r="D2501" s="143" t="s">
        <v>2927</v>
      </c>
      <c r="E2501" s="143">
        <v>3.0</v>
      </c>
    </row>
    <row r="2502">
      <c r="A2502" s="143" t="s">
        <v>306</v>
      </c>
      <c r="B2502" s="143">
        <v>16005.0</v>
      </c>
      <c r="C2502" s="143">
        <v>3.0</v>
      </c>
      <c r="D2502" s="143" t="s">
        <v>2928</v>
      </c>
      <c r="E2502" s="143">
        <v>3.0</v>
      </c>
    </row>
    <row r="2503">
      <c r="A2503" s="143" t="s">
        <v>306</v>
      </c>
      <c r="B2503" s="143">
        <v>16005.0</v>
      </c>
      <c r="C2503" s="143">
        <v>4.0</v>
      </c>
      <c r="D2503" s="143" t="s">
        <v>2929</v>
      </c>
      <c r="E2503" s="143">
        <v>3.0</v>
      </c>
    </row>
    <row r="2504">
      <c r="A2504" s="143" t="s">
        <v>306</v>
      </c>
      <c r="B2504" s="143">
        <v>16005.0</v>
      </c>
      <c r="C2504" s="143">
        <v>5.0</v>
      </c>
      <c r="D2504" s="143" t="s">
        <v>2930</v>
      </c>
      <c r="E2504" s="143">
        <v>3.0</v>
      </c>
    </row>
    <row r="2505">
      <c r="A2505" s="143" t="s">
        <v>306</v>
      </c>
      <c r="B2505" s="143">
        <v>16005.0</v>
      </c>
      <c r="C2505" s="143">
        <v>6.0</v>
      </c>
      <c r="D2505" s="143" t="s">
        <v>2931</v>
      </c>
      <c r="E2505" s="143">
        <v>5.0</v>
      </c>
    </row>
    <row r="2506">
      <c r="A2506" s="143" t="s">
        <v>306</v>
      </c>
      <c r="B2506" s="143">
        <v>16005.0</v>
      </c>
      <c r="C2506" s="143">
        <v>7.0</v>
      </c>
      <c r="D2506" s="143" t="s">
        <v>2932</v>
      </c>
      <c r="E2506" s="143">
        <v>5.0</v>
      </c>
    </row>
    <row r="2507">
      <c r="A2507" s="143" t="s">
        <v>306</v>
      </c>
      <c r="B2507" s="143">
        <v>16005.0</v>
      </c>
      <c r="C2507" s="143">
        <v>8.0</v>
      </c>
      <c r="D2507" s="143" t="s">
        <v>2933</v>
      </c>
      <c r="E2507" s="143">
        <v>5.0</v>
      </c>
    </row>
    <row r="2508">
      <c r="A2508" s="143" t="s">
        <v>306</v>
      </c>
      <c r="B2508" s="143">
        <v>16005.0</v>
      </c>
      <c r="C2508" s="143">
        <v>9.0</v>
      </c>
      <c r="D2508" s="143" t="s">
        <v>2934</v>
      </c>
      <c r="E2508" s="143">
        <v>5.0</v>
      </c>
    </row>
    <row r="2509">
      <c r="A2509" s="143" t="s">
        <v>306</v>
      </c>
      <c r="B2509" s="143">
        <v>16005.0</v>
      </c>
      <c r="C2509" s="143">
        <v>10.0</v>
      </c>
      <c r="D2509" s="143" t="s">
        <v>2935</v>
      </c>
      <c r="E2509" s="143">
        <v>5.0</v>
      </c>
    </row>
    <row r="2510">
      <c r="A2510" s="143" t="s">
        <v>306</v>
      </c>
      <c r="B2510" s="143">
        <v>16005.0</v>
      </c>
      <c r="C2510" s="143">
        <v>11.0</v>
      </c>
      <c r="D2510" s="143" t="s">
        <v>2936</v>
      </c>
      <c r="E2510" s="143">
        <v>7.0</v>
      </c>
    </row>
    <row r="2511">
      <c r="A2511" s="143" t="s">
        <v>306</v>
      </c>
      <c r="B2511" s="143">
        <v>16005.0</v>
      </c>
      <c r="C2511" s="143">
        <v>12.0</v>
      </c>
      <c r="D2511" s="143" t="s">
        <v>2937</v>
      </c>
      <c r="E2511" s="143">
        <v>7.0</v>
      </c>
    </row>
    <row r="2512">
      <c r="A2512" s="143" t="s">
        <v>306</v>
      </c>
      <c r="B2512" s="143">
        <v>16005.0</v>
      </c>
      <c r="C2512" s="143">
        <v>13.0</v>
      </c>
      <c r="D2512" s="143" t="s">
        <v>2938</v>
      </c>
      <c r="E2512" s="143">
        <v>7.0</v>
      </c>
    </row>
    <row r="2513">
      <c r="A2513" s="143" t="s">
        <v>306</v>
      </c>
      <c r="B2513" s="143">
        <v>16005.0</v>
      </c>
      <c r="C2513" s="143">
        <v>14.0</v>
      </c>
      <c r="D2513" s="143" t="s">
        <v>2939</v>
      </c>
      <c r="E2513" s="143">
        <v>7.0</v>
      </c>
    </row>
    <row r="2514">
      <c r="A2514" s="143" t="s">
        <v>306</v>
      </c>
      <c r="B2514" s="143">
        <v>16005.0</v>
      </c>
      <c r="C2514" s="143">
        <v>15.0</v>
      </c>
      <c r="D2514" s="143" t="s">
        <v>2940</v>
      </c>
      <c r="E2514" s="143">
        <v>7.0</v>
      </c>
    </row>
    <row r="2515">
      <c r="A2515" s="143" t="s">
        <v>306</v>
      </c>
      <c r="B2515" s="143">
        <v>16005.0</v>
      </c>
      <c r="C2515" s="143">
        <v>16.0</v>
      </c>
      <c r="D2515" s="143" t="s">
        <v>2941</v>
      </c>
      <c r="E2515" s="143">
        <v>9.0</v>
      </c>
    </row>
    <row r="2516">
      <c r="A2516" s="143" t="s">
        <v>306</v>
      </c>
      <c r="B2516" s="143">
        <v>16005.0</v>
      </c>
      <c r="C2516" s="143">
        <v>17.0</v>
      </c>
      <c r="D2516" s="143" t="s">
        <v>2942</v>
      </c>
      <c r="E2516" s="143">
        <v>9.0</v>
      </c>
    </row>
    <row r="2517">
      <c r="A2517" s="143" t="s">
        <v>306</v>
      </c>
      <c r="B2517" s="143">
        <v>16005.0</v>
      </c>
      <c r="C2517" s="143">
        <v>18.0</v>
      </c>
      <c r="D2517" s="143" t="s">
        <v>2943</v>
      </c>
      <c r="E2517" s="143">
        <v>9.0</v>
      </c>
    </row>
    <row r="2518">
      <c r="A2518" s="143" t="s">
        <v>306</v>
      </c>
      <c r="B2518" s="143">
        <v>16005.0</v>
      </c>
      <c r="C2518" s="143">
        <v>19.0</v>
      </c>
      <c r="D2518" s="143" t="s">
        <v>2944</v>
      </c>
      <c r="E2518" s="143">
        <v>9.0</v>
      </c>
    </row>
    <row r="2519">
      <c r="A2519" s="143" t="s">
        <v>306</v>
      </c>
      <c r="B2519" s="143">
        <v>16005.0</v>
      </c>
      <c r="C2519" s="143">
        <v>20.0</v>
      </c>
      <c r="D2519" s="143" t="s">
        <v>2945</v>
      </c>
      <c r="E2519" s="143">
        <v>9.0</v>
      </c>
    </row>
    <row r="2520">
      <c r="A2520" s="143" t="s">
        <v>306</v>
      </c>
      <c r="B2520" s="143">
        <v>16005.0</v>
      </c>
      <c r="C2520" s="143">
        <v>21.0</v>
      </c>
      <c r="D2520" s="143" t="s">
        <v>2946</v>
      </c>
      <c r="E2520" s="143">
        <v>2.0</v>
      </c>
    </row>
    <row r="2521">
      <c r="A2521" s="143" t="s">
        <v>306</v>
      </c>
      <c r="B2521" s="143">
        <v>16005.0</v>
      </c>
      <c r="C2521" s="143">
        <v>22.0</v>
      </c>
      <c r="D2521" s="143" t="s">
        <v>2947</v>
      </c>
      <c r="E2521" s="143">
        <v>2.0</v>
      </c>
    </row>
    <row r="2522">
      <c r="A2522" s="143" t="s">
        <v>306</v>
      </c>
      <c r="B2522" s="143">
        <v>16005.0</v>
      </c>
      <c r="C2522" s="143">
        <v>23.0</v>
      </c>
      <c r="D2522" s="143" t="s">
        <v>2948</v>
      </c>
      <c r="E2522" s="143">
        <v>2.0</v>
      </c>
    </row>
    <row r="2523">
      <c r="A2523" s="143" t="s">
        <v>306</v>
      </c>
      <c r="B2523" s="143">
        <v>16005.0</v>
      </c>
      <c r="C2523" s="143">
        <v>24.0</v>
      </c>
      <c r="D2523" s="143" t="s">
        <v>2949</v>
      </c>
      <c r="E2523" s="143">
        <v>2.0</v>
      </c>
    </row>
    <row r="2524">
      <c r="A2524" s="143" t="s">
        <v>306</v>
      </c>
      <c r="B2524" s="143">
        <v>16005.0</v>
      </c>
      <c r="C2524" s="143">
        <v>25.0</v>
      </c>
      <c r="D2524" s="143" t="s">
        <v>2950</v>
      </c>
      <c r="E2524" s="143">
        <v>2.0</v>
      </c>
    </row>
    <row r="2525">
      <c r="A2525" s="143" t="s">
        <v>306</v>
      </c>
      <c r="B2525" s="143">
        <v>16005.0</v>
      </c>
      <c r="C2525" s="143">
        <v>26.0</v>
      </c>
      <c r="D2525" s="143" t="s">
        <v>2951</v>
      </c>
      <c r="E2525" s="143">
        <v>2.0</v>
      </c>
    </row>
    <row r="2526">
      <c r="A2526" s="143" t="s">
        <v>306</v>
      </c>
      <c r="B2526" s="143">
        <v>16005.0</v>
      </c>
      <c r="C2526" s="143">
        <v>27.0</v>
      </c>
      <c r="D2526" s="143" t="s">
        <v>2952</v>
      </c>
      <c r="E2526" s="143">
        <v>2.0</v>
      </c>
    </row>
    <row r="2527">
      <c r="A2527" s="143" t="s">
        <v>306</v>
      </c>
      <c r="B2527" s="143">
        <v>16005.0</v>
      </c>
      <c r="C2527" s="143">
        <v>28.0</v>
      </c>
      <c r="D2527" s="143" t="s">
        <v>2953</v>
      </c>
      <c r="E2527" s="143">
        <v>2.0</v>
      </c>
    </row>
    <row r="2528">
      <c r="A2528" s="143" t="s">
        <v>306</v>
      </c>
      <c r="B2528" s="143">
        <v>16005.0</v>
      </c>
      <c r="C2528" s="143">
        <v>29.0</v>
      </c>
      <c r="D2528" s="143" t="s">
        <v>2954</v>
      </c>
      <c r="E2528" s="143">
        <v>2.0</v>
      </c>
    </row>
    <row r="2529">
      <c r="A2529" s="143" t="s">
        <v>306</v>
      </c>
      <c r="B2529" s="143">
        <v>16005.0</v>
      </c>
      <c r="C2529" s="143">
        <v>30.0</v>
      </c>
      <c r="D2529" s="143" t="s">
        <v>2955</v>
      </c>
      <c r="E2529" s="143">
        <v>2.0</v>
      </c>
    </row>
    <row r="2530">
      <c r="A2530" s="143" t="s">
        <v>306</v>
      </c>
      <c r="B2530" s="143">
        <v>16005.0</v>
      </c>
      <c r="C2530" s="143">
        <v>31.0</v>
      </c>
      <c r="D2530" s="143" t="s">
        <v>2956</v>
      </c>
      <c r="E2530" s="143">
        <v>3.0</v>
      </c>
    </row>
    <row r="2531">
      <c r="A2531" s="143" t="s">
        <v>306</v>
      </c>
      <c r="B2531" s="143">
        <v>16005.0</v>
      </c>
      <c r="C2531" s="143">
        <v>32.0</v>
      </c>
      <c r="D2531" s="143" t="s">
        <v>2957</v>
      </c>
      <c r="E2531" s="143">
        <v>3.0</v>
      </c>
    </row>
    <row r="2532">
      <c r="A2532" s="143" t="s">
        <v>306</v>
      </c>
      <c r="B2532" s="143">
        <v>16005.0</v>
      </c>
      <c r="C2532" s="143">
        <v>33.0</v>
      </c>
      <c r="D2532" s="143" t="s">
        <v>2958</v>
      </c>
      <c r="E2532" s="143">
        <v>3.0</v>
      </c>
    </row>
    <row r="2533">
      <c r="A2533" s="143" t="s">
        <v>306</v>
      </c>
      <c r="B2533" s="143">
        <v>16005.0</v>
      </c>
      <c r="C2533" s="143">
        <v>34.0</v>
      </c>
      <c r="D2533" s="143" t="s">
        <v>2959</v>
      </c>
      <c r="E2533" s="143">
        <v>3.0</v>
      </c>
    </row>
    <row r="2534">
      <c r="A2534" s="143" t="s">
        <v>306</v>
      </c>
      <c r="B2534" s="143">
        <v>16005.0</v>
      </c>
      <c r="C2534" s="143">
        <v>35.0</v>
      </c>
      <c r="D2534" s="143" t="s">
        <v>2960</v>
      </c>
      <c r="E2534" s="143">
        <v>3.0</v>
      </c>
    </row>
    <row r="2535">
      <c r="A2535" s="143" t="s">
        <v>306</v>
      </c>
      <c r="B2535" s="143">
        <v>16005.0</v>
      </c>
      <c r="C2535" s="143">
        <v>36.0</v>
      </c>
      <c r="D2535" s="143" t="s">
        <v>2961</v>
      </c>
      <c r="E2535" s="143">
        <v>3.0</v>
      </c>
    </row>
    <row r="2536">
      <c r="A2536" s="143" t="s">
        <v>306</v>
      </c>
      <c r="B2536" s="143">
        <v>16005.0</v>
      </c>
      <c r="C2536" s="143">
        <v>37.0</v>
      </c>
      <c r="D2536" s="143" t="s">
        <v>2962</v>
      </c>
      <c r="E2536" s="143">
        <v>3.0</v>
      </c>
    </row>
    <row r="2537">
      <c r="A2537" s="143" t="s">
        <v>306</v>
      </c>
      <c r="B2537" s="143">
        <v>16005.0</v>
      </c>
      <c r="C2537" s="143">
        <v>38.0</v>
      </c>
      <c r="D2537" s="143" t="s">
        <v>2963</v>
      </c>
      <c r="E2537" s="143">
        <v>3.0</v>
      </c>
    </row>
    <row r="2538">
      <c r="A2538" s="143" t="s">
        <v>306</v>
      </c>
      <c r="B2538" s="143">
        <v>16005.0</v>
      </c>
      <c r="C2538" s="143">
        <v>39.0</v>
      </c>
      <c r="D2538" s="143" t="s">
        <v>2964</v>
      </c>
      <c r="E2538" s="143">
        <v>3.0</v>
      </c>
    </row>
    <row r="2539">
      <c r="A2539" s="143" t="s">
        <v>306</v>
      </c>
      <c r="B2539" s="143">
        <v>16005.0</v>
      </c>
      <c r="C2539" s="143">
        <v>40.0</v>
      </c>
      <c r="D2539" s="143" t="s">
        <v>2965</v>
      </c>
      <c r="E2539" s="143">
        <v>3.0</v>
      </c>
    </row>
    <row r="2540">
      <c r="A2540" s="143" t="s">
        <v>306</v>
      </c>
      <c r="B2540" s="143">
        <v>16005.0</v>
      </c>
      <c r="C2540" s="143">
        <v>41.0</v>
      </c>
      <c r="D2540" s="143" t="s">
        <v>2966</v>
      </c>
      <c r="E2540" s="143">
        <v>6.0</v>
      </c>
    </row>
    <row r="2541">
      <c r="A2541" s="143" t="s">
        <v>306</v>
      </c>
      <c r="B2541" s="143">
        <v>16005.0</v>
      </c>
      <c r="C2541" s="143">
        <v>42.0</v>
      </c>
      <c r="D2541" s="143" t="s">
        <v>2967</v>
      </c>
      <c r="E2541" s="143">
        <v>6.0</v>
      </c>
    </row>
    <row r="2542">
      <c r="A2542" s="143" t="s">
        <v>306</v>
      </c>
      <c r="B2542" s="143">
        <v>16005.0</v>
      </c>
      <c r="C2542" s="143">
        <v>43.0</v>
      </c>
      <c r="D2542" s="143" t="s">
        <v>2968</v>
      </c>
      <c r="E2542" s="143">
        <v>6.0</v>
      </c>
    </row>
    <row r="2543">
      <c r="A2543" s="143" t="s">
        <v>306</v>
      </c>
      <c r="B2543" s="143">
        <v>16005.0</v>
      </c>
      <c r="C2543" s="143">
        <v>44.0</v>
      </c>
      <c r="D2543" s="143" t="s">
        <v>2969</v>
      </c>
      <c r="E2543" s="143">
        <v>6.0</v>
      </c>
    </row>
    <row r="2544">
      <c r="A2544" s="143" t="s">
        <v>306</v>
      </c>
      <c r="B2544" s="143">
        <v>16005.0</v>
      </c>
      <c r="C2544" s="143">
        <v>45.0</v>
      </c>
      <c r="D2544" s="143" t="s">
        <v>2970</v>
      </c>
      <c r="E2544" s="143">
        <v>6.0</v>
      </c>
    </row>
    <row r="2545">
      <c r="A2545" s="143" t="s">
        <v>306</v>
      </c>
      <c r="B2545" s="143">
        <v>16005.0</v>
      </c>
      <c r="C2545" s="143">
        <v>46.0</v>
      </c>
      <c r="D2545" s="143" t="s">
        <v>2971</v>
      </c>
      <c r="E2545" s="143">
        <v>6.0</v>
      </c>
    </row>
    <row r="2546">
      <c r="A2546" s="143" t="s">
        <v>306</v>
      </c>
      <c r="B2546" s="143">
        <v>16005.0</v>
      </c>
      <c r="C2546" s="143">
        <v>47.0</v>
      </c>
      <c r="D2546" s="143" t="s">
        <v>2972</v>
      </c>
      <c r="E2546" s="143">
        <v>6.0</v>
      </c>
    </row>
    <row r="2547">
      <c r="A2547" s="143" t="s">
        <v>306</v>
      </c>
      <c r="B2547" s="143">
        <v>16005.0</v>
      </c>
      <c r="C2547" s="143">
        <v>48.0</v>
      </c>
      <c r="D2547" s="143" t="s">
        <v>2973</v>
      </c>
      <c r="E2547" s="143">
        <v>6.0</v>
      </c>
    </row>
    <row r="2548">
      <c r="A2548" s="143" t="s">
        <v>306</v>
      </c>
      <c r="B2548" s="143">
        <v>16005.0</v>
      </c>
      <c r="C2548" s="143">
        <v>49.0</v>
      </c>
      <c r="D2548" s="143" t="s">
        <v>2974</v>
      </c>
      <c r="E2548" s="143">
        <v>6.0</v>
      </c>
    </row>
    <row r="2549">
      <c r="A2549" s="143" t="s">
        <v>306</v>
      </c>
      <c r="B2549" s="143">
        <v>16005.0</v>
      </c>
      <c r="C2549" s="143">
        <v>50.0</v>
      </c>
      <c r="D2549" s="143" t="s">
        <v>2975</v>
      </c>
      <c r="E2549" s="143">
        <v>6.0</v>
      </c>
    </row>
    <row r="2550">
      <c r="A2550" s="143" t="s">
        <v>308</v>
      </c>
      <c r="B2550" s="143">
        <v>16006.0</v>
      </c>
      <c r="C2550" s="143">
        <v>2.0</v>
      </c>
      <c r="D2550" s="143" t="s">
        <v>2976</v>
      </c>
      <c r="E2550" s="143">
        <v>2.0</v>
      </c>
    </row>
    <row r="2551">
      <c r="A2551" s="143" t="s">
        <v>308</v>
      </c>
      <c r="B2551" s="143">
        <v>16006.0</v>
      </c>
      <c r="C2551" s="143">
        <v>3.0</v>
      </c>
      <c r="D2551" s="143" t="s">
        <v>2977</v>
      </c>
      <c r="E2551" s="143">
        <v>2.0</v>
      </c>
    </row>
    <row r="2552">
      <c r="A2552" s="143" t="s">
        <v>308</v>
      </c>
      <c r="B2552" s="143">
        <v>16006.0</v>
      </c>
      <c r="C2552" s="143">
        <v>4.0</v>
      </c>
      <c r="D2552" s="143" t="s">
        <v>2978</v>
      </c>
      <c r="E2552" s="143">
        <v>2.0</v>
      </c>
    </row>
    <row r="2553">
      <c r="A2553" s="143" t="s">
        <v>308</v>
      </c>
      <c r="B2553" s="143">
        <v>16006.0</v>
      </c>
      <c r="C2553" s="143">
        <v>5.0</v>
      </c>
      <c r="D2553" s="143" t="s">
        <v>2979</v>
      </c>
      <c r="E2553" s="143">
        <v>2.0</v>
      </c>
    </row>
    <row r="2554">
      <c r="A2554" s="143" t="s">
        <v>308</v>
      </c>
      <c r="B2554" s="143">
        <v>16006.0</v>
      </c>
      <c r="C2554" s="143">
        <v>6.0</v>
      </c>
      <c r="D2554" s="143" t="s">
        <v>2980</v>
      </c>
      <c r="E2554" s="143">
        <v>3.0</v>
      </c>
    </row>
    <row r="2555">
      <c r="A2555" s="143" t="s">
        <v>308</v>
      </c>
      <c r="B2555" s="143">
        <v>16006.0</v>
      </c>
      <c r="C2555" s="143">
        <v>7.0</v>
      </c>
      <c r="D2555" s="143" t="s">
        <v>2981</v>
      </c>
      <c r="E2555" s="143">
        <v>3.0</v>
      </c>
    </row>
    <row r="2556">
      <c r="A2556" s="143" t="s">
        <v>308</v>
      </c>
      <c r="B2556" s="143">
        <v>16006.0</v>
      </c>
      <c r="C2556" s="143">
        <v>8.0</v>
      </c>
      <c r="D2556" s="143" t="s">
        <v>2982</v>
      </c>
      <c r="E2556" s="143">
        <v>3.0</v>
      </c>
    </row>
    <row r="2557">
      <c r="A2557" s="143" t="s">
        <v>308</v>
      </c>
      <c r="B2557" s="143">
        <v>16006.0</v>
      </c>
      <c r="C2557" s="143">
        <v>9.0</v>
      </c>
      <c r="D2557" s="143" t="s">
        <v>2983</v>
      </c>
      <c r="E2557" s="143">
        <v>3.0</v>
      </c>
    </row>
    <row r="2558">
      <c r="A2558" s="143" t="s">
        <v>308</v>
      </c>
      <c r="B2558" s="143">
        <v>16006.0</v>
      </c>
      <c r="C2558" s="143">
        <v>10.0</v>
      </c>
      <c r="D2558" s="143" t="s">
        <v>2984</v>
      </c>
      <c r="E2558" s="143">
        <v>3.0</v>
      </c>
    </row>
    <row r="2559">
      <c r="A2559" s="143" t="s">
        <v>308</v>
      </c>
      <c r="B2559" s="143">
        <v>16006.0</v>
      </c>
      <c r="C2559" s="143">
        <v>11.0</v>
      </c>
      <c r="D2559" s="143" t="s">
        <v>2985</v>
      </c>
      <c r="E2559" s="143">
        <v>5.0</v>
      </c>
    </row>
    <row r="2560">
      <c r="A2560" s="143" t="s">
        <v>308</v>
      </c>
      <c r="B2560" s="143">
        <v>16006.0</v>
      </c>
      <c r="C2560" s="143">
        <v>12.0</v>
      </c>
      <c r="D2560" s="143" t="s">
        <v>2986</v>
      </c>
      <c r="E2560" s="143">
        <v>5.0</v>
      </c>
    </row>
    <row r="2561">
      <c r="A2561" s="143" t="s">
        <v>308</v>
      </c>
      <c r="B2561" s="143">
        <v>16006.0</v>
      </c>
      <c r="C2561" s="143">
        <v>13.0</v>
      </c>
      <c r="D2561" s="143" t="s">
        <v>2987</v>
      </c>
      <c r="E2561" s="143">
        <v>5.0</v>
      </c>
    </row>
    <row r="2562">
      <c r="A2562" s="143" t="s">
        <v>308</v>
      </c>
      <c r="B2562" s="143">
        <v>16006.0</v>
      </c>
      <c r="C2562" s="143">
        <v>14.0</v>
      </c>
      <c r="D2562" s="143" t="s">
        <v>2988</v>
      </c>
      <c r="E2562" s="143">
        <v>5.0</v>
      </c>
    </row>
    <row r="2563">
      <c r="A2563" s="143" t="s">
        <v>308</v>
      </c>
      <c r="B2563" s="143">
        <v>16006.0</v>
      </c>
      <c r="C2563" s="143">
        <v>15.0</v>
      </c>
      <c r="D2563" s="143" t="s">
        <v>2989</v>
      </c>
      <c r="E2563" s="143">
        <v>5.0</v>
      </c>
    </row>
    <row r="2564">
      <c r="A2564" s="143" t="s">
        <v>308</v>
      </c>
      <c r="B2564" s="143">
        <v>16006.0</v>
      </c>
      <c r="C2564" s="143">
        <v>16.0</v>
      </c>
      <c r="D2564" s="143" t="s">
        <v>2990</v>
      </c>
      <c r="E2564" s="143">
        <v>6.0</v>
      </c>
    </row>
    <row r="2565">
      <c r="A2565" s="143" t="s">
        <v>308</v>
      </c>
      <c r="B2565" s="143">
        <v>16006.0</v>
      </c>
      <c r="C2565" s="143">
        <v>17.0</v>
      </c>
      <c r="D2565" s="143" t="s">
        <v>2991</v>
      </c>
      <c r="E2565" s="143">
        <v>6.0</v>
      </c>
    </row>
    <row r="2566">
      <c r="A2566" s="143" t="s">
        <v>308</v>
      </c>
      <c r="B2566" s="143">
        <v>16006.0</v>
      </c>
      <c r="C2566" s="143">
        <v>18.0</v>
      </c>
      <c r="D2566" s="143" t="s">
        <v>2992</v>
      </c>
      <c r="E2566" s="143">
        <v>6.0</v>
      </c>
    </row>
    <row r="2567">
      <c r="A2567" s="143" t="s">
        <v>308</v>
      </c>
      <c r="B2567" s="143">
        <v>16006.0</v>
      </c>
      <c r="C2567" s="143">
        <v>19.0</v>
      </c>
      <c r="D2567" s="143" t="s">
        <v>2993</v>
      </c>
      <c r="E2567" s="143">
        <v>6.0</v>
      </c>
    </row>
    <row r="2568">
      <c r="A2568" s="143" t="s">
        <v>308</v>
      </c>
      <c r="B2568" s="143">
        <v>16006.0</v>
      </c>
      <c r="C2568" s="143">
        <v>20.0</v>
      </c>
      <c r="D2568" s="143" t="s">
        <v>2994</v>
      </c>
      <c r="E2568" s="143">
        <v>6.0</v>
      </c>
    </row>
    <row r="2569">
      <c r="A2569" s="143" t="s">
        <v>308</v>
      </c>
      <c r="B2569" s="143">
        <v>16006.0</v>
      </c>
      <c r="C2569" s="143">
        <v>21.0</v>
      </c>
      <c r="D2569" s="143" t="s">
        <v>2995</v>
      </c>
      <c r="E2569" s="143">
        <v>1.0</v>
      </c>
    </row>
    <row r="2570">
      <c r="A2570" s="143" t="s">
        <v>308</v>
      </c>
      <c r="B2570" s="143">
        <v>16006.0</v>
      </c>
      <c r="C2570" s="143">
        <v>22.0</v>
      </c>
      <c r="D2570" s="143" t="s">
        <v>2996</v>
      </c>
      <c r="E2570" s="143">
        <v>1.0</v>
      </c>
    </row>
    <row r="2571">
      <c r="A2571" s="143" t="s">
        <v>308</v>
      </c>
      <c r="B2571" s="143">
        <v>16006.0</v>
      </c>
      <c r="C2571" s="143">
        <v>23.0</v>
      </c>
      <c r="D2571" s="143" t="s">
        <v>2997</v>
      </c>
      <c r="E2571" s="143">
        <v>1.0</v>
      </c>
    </row>
    <row r="2572">
      <c r="A2572" s="143" t="s">
        <v>308</v>
      </c>
      <c r="B2572" s="143">
        <v>16006.0</v>
      </c>
      <c r="C2572" s="143">
        <v>24.0</v>
      </c>
      <c r="D2572" s="143" t="s">
        <v>2998</v>
      </c>
      <c r="E2572" s="143">
        <v>1.0</v>
      </c>
    </row>
    <row r="2573">
      <c r="A2573" s="143" t="s">
        <v>308</v>
      </c>
      <c r="B2573" s="143">
        <v>16006.0</v>
      </c>
      <c r="C2573" s="143">
        <v>25.0</v>
      </c>
      <c r="D2573" s="143" t="s">
        <v>2999</v>
      </c>
      <c r="E2573" s="143">
        <v>1.0</v>
      </c>
    </row>
    <row r="2574">
      <c r="A2574" s="143" t="s">
        <v>308</v>
      </c>
      <c r="B2574" s="143">
        <v>16006.0</v>
      </c>
      <c r="C2574" s="143">
        <v>26.0</v>
      </c>
      <c r="D2574" s="143" t="s">
        <v>3000</v>
      </c>
      <c r="E2574" s="143">
        <v>1.0</v>
      </c>
    </row>
    <row r="2575">
      <c r="A2575" s="143" t="s">
        <v>308</v>
      </c>
      <c r="B2575" s="143">
        <v>16006.0</v>
      </c>
      <c r="C2575" s="143">
        <v>27.0</v>
      </c>
      <c r="D2575" s="143" t="s">
        <v>3001</v>
      </c>
      <c r="E2575" s="143">
        <v>1.0</v>
      </c>
    </row>
    <row r="2576">
      <c r="A2576" s="143" t="s">
        <v>308</v>
      </c>
      <c r="B2576" s="143">
        <v>16006.0</v>
      </c>
      <c r="C2576" s="143">
        <v>28.0</v>
      </c>
      <c r="D2576" s="143" t="s">
        <v>3002</v>
      </c>
      <c r="E2576" s="143">
        <v>1.0</v>
      </c>
    </row>
    <row r="2577">
      <c r="A2577" s="143" t="s">
        <v>308</v>
      </c>
      <c r="B2577" s="143">
        <v>16006.0</v>
      </c>
      <c r="C2577" s="143">
        <v>29.0</v>
      </c>
      <c r="D2577" s="143" t="s">
        <v>3003</v>
      </c>
      <c r="E2577" s="143">
        <v>1.0</v>
      </c>
    </row>
    <row r="2578">
      <c r="A2578" s="143" t="s">
        <v>308</v>
      </c>
      <c r="B2578" s="143">
        <v>16006.0</v>
      </c>
      <c r="C2578" s="143">
        <v>30.0</v>
      </c>
      <c r="D2578" s="143" t="s">
        <v>3004</v>
      </c>
      <c r="E2578" s="143">
        <v>1.0</v>
      </c>
    </row>
    <row r="2579">
      <c r="A2579" s="143" t="s">
        <v>308</v>
      </c>
      <c r="B2579" s="143">
        <v>16006.0</v>
      </c>
      <c r="C2579" s="143">
        <v>31.0</v>
      </c>
      <c r="D2579" s="143" t="s">
        <v>3005</v>
      </c>
      <c r="E2579" s="143">
        <v>2.0</v>
      </c>
    </row>
    <row r="2580">
      <c r="A2580" s="143" t="s">
        <v>308</v>
      </c>
      <c r="B2580" s="143">
        <v>16006.0</v>
      </c>
      <c r="C2580" s="143">
        <v>32.0</v>
      </c>
      <c r="D2580" s="143" t="s">
        <v>3006</v>
      </c>
      <c r="E2580" s="143">
        <v>2.0</v>
      </c>
    </row>
    <row r="2581">
      <c r="A2581" s="143" t="s">
        <v>308</v>
      </c>
      <c r="B2581" s="143">
        <v>16006.0</v>
      </c>
      <c r="C2581" s="143">
        <v>33.0</v>
      </c>
      <c r="D2581" s="143" t="s">
        <v>3007</v>
      </c>
      <c r="E2581" s="143">
        <v>2.0</v>
      </c>
    </row>
    <row r="2582">
      <c r="A2582" s="143" t="s">
        <v>308</v>
      </c>
      <c r="B2582" s="143">
        <v>16006.0</v>
      </c>
      <c r="C2582" s="143">
        <v>34.0</v>
      </c>
      <c r="D2582" s="143" t="s">
        <v>3008</v>
      </c>
      <c r="E2582" s="143">
        <v>2.0</v>
      </c>
    </row>
    <row r="2583">
      <c r="A2583" s="143" t="s">
        <v>308</v>
      </c>
      <c r="B2583" s="143">
        <v>16006.0</v>
      </c>
      <c r="C2583" s="143">
        <v>35.0</v>
      </c>
      <c r="D2583" s="143" t="s">
        <v>3009</v>
      </c>
      <c r="E2583" s="143">
        <v>2.0</v>
      </c>
    </row>
    <row r="2584">
      <c r="A2584" s="143" t="s">
        <v>308</v>
      </c>
      <c r="B2584" s="143">
        <v>16006.0</v>
      </c>
      <c r="C2584" s="143">
        <v>36.0</v>
      </c>
      <c r="D2584" s="143" t="s">
        <v>3010</v>
      </c>
      <c r="E2584" s="143">
        <v>2.0</v>
      </c>
    </row>
    <row r="2585">
      <c r="A2585" s="143" t="s">
        <v>308</v>
      </c>
      <c r="B2585" s="143">
        <v>16006.0</v>
      </c>
      <c r="C2585" s="143">
        <v>37.0</v>
      </c>
      <c r="D2585" s="143" t="s">
        <v>3011</v>
      </c>
      <c r="E2585" s="143">
        <v>2.0</v>
      </c>
    </row>
    <row r="2586">
      <c r="A2586" s="143" t="s">
        <v>308</v>
      </c>
      <c r="B2586" s="143">
        <v>16006.0</v>
      </c>
      <c r="C2586" s="143">
        <v>38.0</v>
      </c>
      <c r="D2586" s="143" t="s">
        <v>3012</v>
      </c>
      <c r="E2586" s="143">
        <v>2.0</v>
      </c>
    </row>
    <row r="2587">
      <c r="A2587" s="143" t="s">
        <v>308</v>
      </c>
      <c r="B2587" s="143">
        <v>16006.0</v>
      </c>
      <c r="C2587" s="143">
        <v>39.0</v>
      </c>
      <c r="D2587" s="143" t="s">
        <v>3013</v>
      </c>
      <c r="E2587" s="143">
        <v>2.0</v>
      </c>
    </row>
    <row r="2588">
      <c r="A2588" s="143" t="s">
        <v>308</v>
      </c>
      <c r="B2588" s="143">
        <v>16006.0</v>
      </c>
      <c r="C2588" s="143">
        <v>40.0</v>
      </c>
      <c r="D2588" s="143" t="s">
        <v>3014</v>
      </c>
      <c r="E2588" s="143">
        <v>2.0</v>
      </c>
    </row>
    <row r="2589">
      <c r="A2589" s="143" t="s">
        <v>308</v>
      </c>
      <c r="B2589" s="143">
        <v>16006.0</v>
      </c>
      <c r="C2589" s="143">
        <v>41.0</v>
      </c>
      <c r="D2589" s="143" t="s">
        <v>3015</v>
      </c>
      <c r="E2589" s="143">
        <v>4.0</v>
      </c>
    </row>
    <row r="2590">
      <c r="A2590" s="143" t="s">
        <v>308</v>
      </c>
      <c r="B2590" s="143">
        <v>16006.0</v>
      </c>
      <c r="C2590" s="143">
        <v>42.0</v>
      </c>
      <c r="D2590" s="143" t="s">
        <v>3016</v>
      </c>
      <c r="E2590" s="143">
        <v>4.0</v>
      </c>
    </row>
    <row r="2591">
      <c r="A2591" s="143" t="s">
        <v>308</v>
      </c>
      <c r="B2591" s="143">
        <v>16006.0</v>
      </c>
      <c r="C2591" s="143">
        <v>43.0</v>
      </c>
      <c r="D2591" s="143" t="s">
        <v>3017</v>
      </c>
      <c r="E2591" s="143">
        <v>4.0</v>
      </c>
    </row>
    <row r="2592">
      <c r="A2592" s="143" t="s">
        <v>308</v>
      </c>
      <c r="B2592" s="143">
        <v>16006.0</v>
      </c>
      <c r="C2592" s="143">
        <v>44.0</v>
      </c>
      <c r="D2592" s="143" t="s">
        <v>3018</v>
      </c>
      <c r="E2592" s="143">
        <v>4.0</v>
      </c>
    </row>
    <row r="2593">
      <c r="A2593" s="143" t="s">
        <v>308</v>
      </c>
      <c r="B2593" s="143">
        <v>16006.0</v>
      </c>
      <c r="C2593" s="143">
        <v>45.0</v>
      </c>
      <c r="D2593" s="143" t="s">
        <v>3019</v>
      </c>
      <c r="E2593" s="143">
        <v>4.0</v>
      </c>
    </row>
    <row r="2594">
      <c r="A2594" s="143" t="s">
        <v>308</v>
      </c>
      <c r="B2594" s="143">
        <v>16006.0</v>
      </c>
      <c r="C2594" s="143">
        <v>46.0</v>
      </c>
      <c r="D2594" s="143" t="s">
        <v>3020</v>
      </c>
      <c r="E2594" s="143">
        <v>4.0</v>
      </c>
    </row>
    <row r="2595">
      <c r="A2595" s="143" t="s">
        <v>308</v>
      </c>
      <c r="B2595" s="143">
        <v>16006.0</v>
      </c>
      <c r="C2595" s="143">
        <v>47.0</v>
      </c>
      <c r="D2595" s="143" t="s">
        <v>3021</v>
      </c>
      <c r="E2595" s="143">
        <v>4.0</v>
      </c>
    </row>
    <row r="2596">
      <c r="A2596" s="143" t="s">
        <v>308</v>
      </c>
      <c r="B2596" s="143">
        <v>16006.0</v>
      </c>
      <c r="C2596" s="143">
        <v>48.0</v>
      </c>
      <c r="D2596" s="143" t="s">
        <v>3022</v>
      </c>
      <c r="E2596" s="143">
        <v>4.0</v>
      </c>
    </row>
    <row r="2597">
      <c r="A2597" s="143" t="s">
        <v>308</v>
      </c>
      <c r="B2597" s="143">
        <v>16006.0</v>
      </c>
      <c r="C2597" s="143">
        <v>49.0</v>
      </c>
      <c r="D2597" s="143" t="s">
        <v>3023</v>
      </c>
      <c r="E2597" s="143">
        <v>4.0</v>
      </c>
    </row>
    <row r="2598">
      <c r="A2598" s="143" t="s">
        <v>308</v>
      </c>
      <c r="B2598" s="143">
        <v>16006.0</v>
      </c>
      <c r="C2598" s="143">
        <v>50.0</v>
      </c>
      <c r="D2598" s="143" t="s">
        <v>3024</v>
      </c>
      <c r="E2598" s="143">
        <v>4.0</v>
      </c>
    </row>
    <row r="2599">
      <c r="A2599" s="143" t="s">
        <v>310</v>
      </c>
      <c r="B2599" s="143">
        <v>16007.0</v>
      </c>
      <c r="C2599" s="143">
        <v>2.0</v>
      </c>
      <c r="D2599" s="143" t="s">
        <v>3025</v>
      </c>
      <c r="E2599" s="143">
        <v>3.0</v>
      </c>
    </row>
    <row r="2600">
      <c r="A2600" s="143" t="s">
        <v>310</v>
      </c>
      <c r="B2600" s="143">
        <v>16007.0</v>
      </c>
      <c r="C2600" s="143">
        <v>3.0</v>
      </c>
      <c r="D2600" s="143" t="s">
        <v>3026</v>
      </c>
      <c r="E2600" s="143">
        <v>3.0</v>
      </c>
    </row>
    <row r="2601">
      <c r="A2601" s="143" t="s">
        <v>310</v>
      </c>
      <c r="B2601" s="143">
        <v>16007.0</v>
      </c>
      <c r="C2601" s="143">
        <v>4.0</v>
      </c>
      <c r="D2601" s="143" t="s">
        <v>3027</v>
      </c>
      <c r="E2601" s="143">
        <v>3.0</v>
      </c>
    </row>
    <row r="2602">
      <c r="A2602" s="143" t="s">
        <v>310</v>
      </c>
      <c r="B2602" s="143">
        <v>16007.0</v>
      </c>
      <c r="C2602" s="143">
        <v>5.0</v>
      </c>
      <c r="D2602" s="143" t="s">
        <v>3028</v>
      </c>
      <c r="E2602" s="143">
        <v>3.0</v>
      </c>
    </row>
    <row r="2603">
      <c r="A2603" s="143" t="s">
        <v>310</v>
      </c>
      <c r="B2603" s="143">
        <v>16007.0</v>
      </c>
      <c r="C2603" s="143">
        <v>6.0</v>
      </c>
      <c r="D2603" s="143" t="s">
        <v>3029</v>
      </c>
      <c r="E2603" s="143">
        <v>4.0</v>
      </c>
    </row>
    <row r="2604">
      <c r="A2604" s="143" t="s">
        <v>310</v>
      </c>
      <c r="B2604" s="143">
        <v>16007.0</v>
      </c>
      <c r="C2604" s="143">
        <v>7.0</v>
      </c>
      <c r="D2604" s="143" t="s">
        <v>3030</v>
      </c>
      <c r="E2604" s="143">
        <v>4.0</v>
      </c>
    </row>
    <row r="2605">
      <c r="A2605" s="143" t="s">
        <v>310</v>
      </c>
      <c r="B2605" s="143">
        <v>16007.0</v>
      </c>
      <c r="C2605" s="143">
        <v>8.0</v>
      </c>
      <c r="D2605" s="143" t="s">
        <v>3031</v>
      </c>
      <c r="E2605" s="143">
        <v>4.0</v>
      </c>
    </row>
    <row r="2606">
      <c r="A2606" s="143" t="s">
        <v>310</v>
      </c>
      <c r="B2606" s="143">
        <v>16007.0</v>
      </c>
      <c r="C2606" s="143">
        <v>9.0</v>
      </c>
      <c r="D2606" s="143" t="s">
        <v>3032</v>
      </c>
      <c r="E2606" s="143">
        <v>4.0</v>
      </c>
    </row>
    <row r="2607">
      <c r="A2607" s="143" t="s">
        <v>310</v>
      </c>
      <c r="B2607" s="143">
        <v>16007.0</v>
      </c>
      <c r="C2607" s="143">
        <v>10.0</v>
      </c>
      <c r="D2607" s="143" t="s">
        <v>3033</v>
      </c>
      <c r="E2607" s="143">
        <v>4.0</v>
      </c>
    </row>
    <row r="2608">
      <c r="A2608" s="143" t="s">
        <v>310</v>
      </c>
      <c r="B2608" s="143">
        <v>16007.0</v>
      </c>
      <c r="C2608" s="143">
        <v>11.0</v>
      </c>
      <c r="D2608" s="143" t="s">
        <v>3034</v>
      </c>
      <c r="E2608" s="143">
        <v>5.0</v>
      </c>
    </row>
    <row r="2609">
      <c r="A2609" s="143" t="s">
        <v>310</v>
      </c>
      <c r="B2609" s="143">
        <v>16007.0</v>
      </c>
      <c r="C2609" s="143">
        <v>12.0</v>
      </c>
      <c r="D2609" s="143" t="s">
        <v>3035</v>
      </c>
      <c r="E2609" s="143">
        <v>5.0</v>
      </c>
    </row>
    <row r="2610">
      <c r="A2610" s="143" t="s">
        <v>310</v>
      </c>
      <c r="B2610" s="143">
        <v>16007.0</v>
      </c>
      <c r="C2610" s="143">
        <v>13.0</v>
      </c>
      <c r="D2610" s="143" t="s">
        <v>3036</v>
      </c>
      <c r="E2610" s="143">
        <v>5.0</v>
      </c>
    </row>
    <row r="2611">
      <c r="A2611" s="143" t="s">
        <v>310</v>
      </c>
      <c r="B2611" s="143">
        <v>16007.0</v>
      </c>
      <c r="C2611" s="143">
        <v>14.0</v>
      </c>
      <c r="D2611" s="143" t="s">
        <v>3037</v>
      </c>
      <c r="E2611" s="143">
        <v>5.0</v>
      </c>
    </row>
    <row r="2612">
      <c r="A2612" s="143" t="s">
        <v>310</v>
      </c>
      <c r="B2612" s="143">
        <v>16007.0</v>
      </c>
      <c r="C2612" s="143">
        <v>15.0</v>
      </c>
      <c r="D2612" s="143" t="s">
        <v>3038</v>
      </c>
      <c r="E2612" s="143">
        <v>5.0</v>
      </c>
    </row>
    <row r="2613">
      <c r="A2613" s="143" t="s">
        <v>310</v>
      </c>
      <c r="B2613" s="143">
        <v>16007.0</v>
      </c>
      <c r="C2613" s="143">
        <v>16.0</v>
      </c>
      <c r="D2613" s="143" t="s">
        <v>3039</v>
      </c>
      <c r="E2613" s="143">
        <v>7.0</v>
      </c>
    </row>
    <row r="2614">
      <c r="A2614" s="143" t="s">
        <v>310</v>
      </c>
      <c r="B2614" s="143">
        <v>16007.0</v>
      </c>
      <c r="C2614" s="143">
        <v>17.0</v>
      </c>
      <c r="D2614" s="143" t="s">
        <v>3040</v>
      </c>
      <c r="E2614" s="143">
        <v>7.0</v>
      </c>
    </row>
    <row r="2615">
      <c r="A2615" s="143" t="s">
        <v>310</v>
      </c>
      <c r="B2615" s="143">
        <v>16007.0</v>
      </c>
      <c r="C2615" s="143">
        <v>18.0</v>
      </c>
      <c r="D2615" s="143" t="s">
        <v>3041</v>
      </c>
      <c r="E2615" s="143">
        <v>7.0</v>
      </c>
    </row>
    <row r="2616">
      <c r="A2616" s="143" t="s">
        <v>310</v>
      </c>
      <c r="B2616" s="143">
        <v>16007.0</v>
      </c>
      <c r="C2616" s="143">
        <v>19.0</v>
      </c>
      <c r="D2616" s="143" t="s">
        <v>3042</v>
      </c>
      <c r="E2616" s="143">
        <v>7.0</v>
      </c>
    </row>
    <row r="2617">
      <c r="A2617" s="143" t="s">
        <v>310</v>
      </c>
      <c r="B2617" s="143">
        <v>16007.0</v>
      </c>
      <c r="C2617" s="143">
        <v>20.0</v>
      </c>
      <c r="D2617" s="143" t="s">
        <v>3043</v>
      </c>
      <c r="E2617" s="143">
        <v>7.0</v>
      </c>
    </row>
    <row r="2618">
      <c r="A2618" s="143" t="s">
        <v>310</v>
      </c>
      <c r="B2618" s="143">
        <v>16007.0</v>
      </c>
      <c r="C2618" s="143">
        <v>21.0</v>
      </c>
      <c r="D2618" s="143" t="s">
        <v>3044</v>
      </c>
      <c r="E2618" s="143">
        <v>2.0</v>
      </c>
    </row>
    <row r="2619">
      <c r="A2619" s="143" t="s">
        <v>310</v>
      </c>
      <c r="B2619" s="143">
        <v>16007.0</v>
      </c>
      <c r="C2619" s="143">
        <v>22.0</v>
      </c>
      <c r="D2619" s="143" t="s">
        <v>3045</v>
      </c>
      <c r="E2619" s="143">
        <v>2.0</v>
      </c>
    </row>
    <row r="2620">
      <c r="A2620" s="143" t="s">
        <v>310</v>
      </c>
      <c r="B2620" s="143">
        <v>16007.0</v>
      </c>
      <c r="C2620" s="143">
        <v>23.0</v>
      </c>
      <c r="D2620" s="143" t="s">
        <v>3046</v>
      </c>
      <c r="E2620" s="143">
        <v>2.0</v>
      </c>
    </row>
    <row r="2621">
      <c r="A2621" s="143" t="s">
        <v>310</v>
      </c>
      <c r="B2621" s="143">
        <v>16007.0</v>
      </c>
      <c r="C2621" s="143">
        <v>24.0</v>
      </c>
      <c r="D2621" s="143" t="s">
        <v>3047</v>
      </c>
      <c r="E2621" s="143">
        <v>2.0</v>
      </c>
    </row>
    <row r="2622">
      <c r="A2622" s="143" t="s">
        <v>310</v>
      </c>
      <c r="B2622" s="143">
        <v>16007.0</v>
      </c>
      <c r="C2622" s="143">
        <v>25.0</v>
      </c>
      <c r="D2622" s="143" t="s">
        <v>3048</v>
      </c>
      <c r="E2622" s="143">
        <v>2.0</v>
      </c>
    </row>
    <row r="2623">
      <c r="A2623" s="143" t="s">
        <v>310</v>
      </c>
      <c r="B2623" s="143">
        <v>16007.0</v>
      </c>
      <c r="C2623" s="143">
        <v>26.0</v>
      </c>
      <c r="D2623" s="143" t="s">
        <v>3049</v>
      </c>
      <c r="E2623" s="143">
        <v>2.0</v>
      </c>
    </row>
    <row r="2624">
      <c r="A2624" s="143" t="s">
        <v>310</v>
      </c>
      <c r="B2624" s="143">
        <v>16007.0</v>
      </c>
      <c r="C2624" s="143">
        <v>27.0</v>
      </c>
      <c r="D2624" s="143" t="s">
        <v>3050</v>
      </c>
      <c r="E2624" s="143">
        <v>2.0</v>
      </c>
    </row>
    <row r="2625">
      <c r="A2625" s="143" t="s">
        <v>310</v>
      </c>
      <c r="B2625" s="143">
        <v>16007.0</v>
      </c>
      <c r="C2625" s="143">
        <v>28.0</v>
      </c>
      <c r="D2625" s="143" t="s">
        <v>3051</v>
      </c>
      <c r="E2625" s="143">
        <v>2.0</v>
      </c>
    </row>
    <row r="2626">
      <c r="A2626" s="143" t="s">
        <v>310</v>
      </c>
      <c r="B2626" s="143">
        <v>16007.0</v>
      </c>
      <c r="C2626" s="143">
        <v>29.0</v>
      </c>
      <c r="D2626" s="143" t="s">
        <v>3052</v>
      </c>
      <c r="E2626" s="143">
        <v>2.0</v>
      </c>
    </row>
    <row r="2627">
      <c r="A2627" s="143" t="s">
        <v>310</v>
      </c>
      <c r="B2627" s="143">
        <v>16007.0</v>
      </c>
      <c r="C2627" s="143">
        <v>30.0</v>
      </c>
      <c r="D2627" s="143" t="s">
        <v>3053</v>
      </c>
      <c r="E2627" s="143">
        <v>2.0</v>
      </c>
    </row>
    <row r="2628">
      <c r="A2628" s="143" t="s">
        <v>310</v>
      </c>
      <c r="B2628" s="143">
        <v>16007.0</v>
      </c>
      <c r="C2628" s="143">
        <v>31.0</v>
      </c>
      <c r="D2628" s="143" t="s">
        <v>3054</v>
      </c>
      <c r="E2628" s="143">
        <v>3.0</v>
      </c>
    </row>
    <row r="2629">
      <c r="A2629" s="143" t="s">
        <v>310</v>
      </c>
      <c r="B2629" s="143">
        <v>16007.0</v>
      </c>
      <c r="C2629" s="143">
        <v>32.0</v>
      </c>
      <c r="D2629" s="143" t="s">
        <v>3055</v>
      </c>
      <c r="E2629" s="143">
        <v>3.0</v>
      </c>
    </row>
    <row r="2630">
      <c r="A2630" s="143" t="s">
        <v>310</v>
      </c>
      <c r="B2630" s="143">
        <v>16007.0</v>
      </c>
      <c r="C2630" s="143">
        <v>33.0</v>
      </c>
      <c r="D2630" s="143" t="s">
        <v>3056</v>
      </c>
      <c r="E2630" s="143">
        <v>3.0</v>
      </c>
    </row>
    <row r="2631">
      <c r="A2631" s="143" t="s">
        <v>310</v>
      </c>
      <c r="B2631" s="143">
        <v>16007.0</v>
      </c>
      <c r="C2631" s="143">
        <v>34.0</v>
      </c>
      <c r="D2631" s="143" t="s">
        <v>3057</v>
      </c>
      <c r="E2631" s="143">
        <v>3.0</v>
      </c>
    </row>
    <row r="2632">
      <c r="A2632" s="143" t="s">
        <v>310</v>
      </c>
      <c r="B2632" s="143">
        <v>16007.0</v>
      </c>
      <c r="C2632" s="143">
        <v>35.0</v>
      </c>
      <c r="D2632" s="143" t="s">
        <v>3058</v>
      </c>
      <c r="E2632" s="143">
        <v>3.0</v>
      </c>
    </row>
    <row r="2633">
      <c r="A2633" s="143" t="s">
        <v>310</v>
      </c>
      <c r="B2633" s="143">
        <v>16007.0</v>
      </c>
      <c r="C2633" s="143">
        <v>36.0</v>
      </c>
      <c r="D2633" s="143" t="s">
        <v>3059</v>
      </c>
      <c r="E2633" s="143">
        <v>3.0</v>
      </c>
    </row>
    <row r="2634">
      <c r="A2634" s="143" t="s">
        <v>310</v>
      </c>
      <c r="B2634" s="143">
        <v>16007.0</v>
      </c>
      <c r="C2634" s="143">
        <v>37.0</v>
      </c>
      <c r="D2634" s="143" t="s">
        <v>3060</v>
      </c>
      <c r="E2634" s="143">
        <v>3.0</v>
      </c>
    </row>
    <row r="2635">
      <c r="A2635" s="143" t="s">
        <v>310</v>
      </c>
      <c r="B2635" s="143">
        <v>16007.0</v>
      </c>
      <c r="C2635" s="143">
        <v>38.0</v>
      </c>
      <c r="D2635" s="143" t="s">
        <v>3061</v>
      </c>
      <c r="E2635" s="143">
        <v>3.0</v>
      </c>
    </row>
    <row r="2636">
      <c r="A2636" s="143" t="s">
        <v>310</v>
      </c>
      <c r="B2636" s="143">
        <v>16007.0</v>
      </c>
      <c r="C2636" s="143">
        <v>39.0</v>
      </c>
      <c r="D2636" s="143" t="s">
        <v>3062</v>
      </c>
      <c r="E2636" s="143">
        <v>3.0</v>
      </c>
    </row>
    <row r="2637">
      <c r="A2637" s="143" t="s">
        <v>310</v>
      </c>
      <c r="B2637" s="143">
        <v>16007.0</v>
      </c>
      <c r="C2637" s="143">
        <v>40.0</v>
      </c>
      <c r="D2637" s="143" t="s">
        <v>3063</v>
      </c>
      <c r="E2637" s="143">
        <v>3.0</v>
      </c>
    </row>
    <row r="2638">
      <c r="A2638" s="143" t="s">
        <v>310</v>
      </c>
      <c r="B2638" s="143">
        <v>16007.0</v>
      </c>
      <c r="C2638" s="143">
        <v>41.0</v>
      </c>
      <c r="D2638" s="143" t="s">
        <v>3064</v>
      </c>
      <c r="E2638" s="143">
        <v>4.0</v>
      </c>
    </row>
    <row r="2639">
      <c r="A2639" s="143" t="s">
        <v>310</v>
      </c>
      <c r="B2639" s="143">
        <v>16007.0</v>
      </c>
      <c r="C2639" s="143">
        <v>42.0</v>
      </c>
      <c r="D2639" s="143" t="s">
        <v>3065</v>
      </c>
      <c r="E2639" s="143">
        <v>4.0</v>
      </c>
    </row>
    <row r="2640">
      <c r="A2640" s="143" t="s">
        <v>310</v>
      </c>
      <c r="B2640" s="143">
        <v>16007.0</v>
      </c>
      <c r="C2640" s="143">
        <v>43.0</v>
      </c>
      <c r="D2640" s="143" t="s">
        <v>3066</v>
      </c>
      <c r="E2640" s="143">
        <v>4.0</v>
      </c>
    </row>
    <row r="2641">
      <c r="A2641" s="143" t="s">
        <v>310</v>
      </c>
      <c r="B2641" s="143">
        <v>16007.0</v>
      </c>
      <c r="C2641" s="143">
        <v>44.0</v>
      </c>
      <c r="D2641" s="143" t="s">
        <v>3067</v>
      </c>
      <c r="E2641" s="143">
        <v>4.0</v>
      </c>
    </row>
    <row r="2642">
      <c r="A2642" s="143" t="s">
        <v>310</v>
      </c>
      <c r="B2642" s="143">
        <v>16007.0</v>
      </c>
      <c r="C2642" s="143">
        <v>45.0</v>
      </c>
      <c r="D2642" s="143" t="s">
        <v>3068</v>
      </c>
      <c r="E2642" s="143">
        <v>4.0</v>
      </c>
    </row>
    <row r="2643">
      <c r="A2643" s="143" t="s">
        <v>310</v>
      </c>
      <c r="B2643" s="143">
        <v>16007.0</v>
      </c>
      <c r="C2643" s="143">
        <v>46.0</v>
      </c>
      <c r="D2643" s="143" t="s">
        <v>3069</v>
      </c>
      <c r="E2643" s="143">
        <v>4.0</v>
      </c>
    </row>
    <row r="2644">
      <c r="A2644" s="143" t="s">
        <v>310</v>
      </c>
      <c r="B2644" s="143">
        <v>16007.0</v>
      </c>
      <c r="C2644" s="143">
        <v>47.0</v>
      </c>
      <c r="D2644" s="143" t="s">
        <v>3070</v>
      </c>
      <c r="E2644" s="143">
        <v>4.0</v>
      </c>
    </row>
    <row r="2645">
      <c r="A2645" s="143" t="s">
        <v>310</v>
      </c>
      <c r="B2645" s="143">
        <v>16007.0</v>
      </c>
      <c r="C2645" s="143">
        <v>48.0</v>
      </c>
      <c r="D2645" s="143" t="s">
        <v>3071</v>
      </c>
      <c r="E2645" s="143">
        <v>4.0</v>
      </c>
    </row>
    <row r="2646">
      <c r="A2646" s="143" t="s">
        <v>310</v>
      </c>
      <c r="B2646" s="143">
        <v>16007.0</v>
      </c>
      <c r="C2646" s="143">
        <v>49.0</v>
      </c>
      <c r="D2646" s="143" t="s">
        <v>3072</v>
      </c>
      <c r="E2646" s="143">
        <v>4.0</v>
      </c>
    </row>
    <row r="2647">
      <c r="A2647" s="143" t="s">
        <v>310</v>
      </c>
      <c r="B2647" s="143">
        <v>16007.0</v>
      </c>
      <c r="C2647" s="143">
        <v>50.0</v>
      </c>
      <c r="D2647" s="143" t="s">
        <v>3073</v>
      </c>
      <c r="E2647" s="143">
        <v>4.0</v>
      </c>
    </row>
    <row r="2648">
      <c r="A2648" s="143" t="s">
        <v>312</v>
      </c>
      <c r="B2648" s="143">
        <v>20000.0</v>
      </c>
      <c r="C2648" s="143">
        <v>2.0</v>
      </c>
      <c r="D2648" s="143" t="s">
        <v>3074</v>
      </c>
      <c r="E2648" s="143">
        <v>2.0</v>
      </c>
    </row>
    <row r="2649">
      <c r="A2649" s="143" t="s">
        <v>312</v>
      </c>
      <c r="B2649" s="143">
        <v>20000.0</v>
      </c>
      <c r="C2649" s="143">
        <v>3.0</v>
      </c>
      <c r="D2649" s="143" t="s">
        <v>3075</v>
      </c>
      <c r="E2649" s="143">
        <v>2.0</v>
      </c>
    </row>
    <row r="2650">
      <c r="A2650" s="143" t="s">
        <v>312</v>
      </c>
      <c r="B2650" s="143">
        <v>20000.0</v>
      </c>
      <c r="C2650" s="143">
        <v>4.0</v>
      </c>
      <c r="D2650" s="143" t="s">
        <v>3076</v>
      </c>
      <c r="E2650" s="143">
        <v>2.0</v>
      </c>
    </row>
    <row r="2651">
      <c r="A2651" s="143" t="s">
        <v>312</v>
      </c>
      <c r="B2651" s="143">
        <v>20000.0</v>
      </c>
      <c r="C2651" s="143">
        <v>5.0</v>
      </c>
      <c r="D2651" s="143" t="s">
        <v>3077</v>
      </c>
      <c r="E2651" s="143">
        <v>2.0</v>
      </c>
    </row>
    <row r="2652">
      <c r="A2652" s="143" t="s">
        <v>312</v>
      </c>
      <c r="B2652" s="143">
        <v>20000.0</v>
      </c>
      <c r="C2652" s="143">
        <v>6.0</v>
      </c>
      <c r="D2652" s="143" t="s">
        <v>3078</v>
      </c>
      <c r="E2652" s="143">
        <v>4.0</v>
      </c>
    </row>
    <row r="2653">
      <c r="A2653" s="143" t="s">
        <v>312</v>
      </c>
      <c r="B2653" s="143">
        <v>20000.0</v>
      </c>
      <c r="C2653" s="143">
        <v>7.0</v>
      </c>
      <c r="D2653" s="143" t="s">
        <v>3079</v>
      </c>
      <c r="E2653" s="143">
        <v>4.0</v>
      </c>
    </row>
    <row r="2654">
      <c r="A2654" s="143" t="s">
        <v>312</v>
      </c>
      <c r="B2654" s="143">
        <v>20000.0</v>
      </c>
      <c r="C2654" s="143">
        <v>8.0</v>
      </c>
      <c r="D2654" s="143" t="s">
        <v>3080</v>
      </c>
      <c r="E2654" s="143">
        <v>4.0</v>
      </c>
    </row>
    <row r="2655">
      <c r="A2655" s="143" t="s">
        <v>312</v>
      </c>
      <c r="B2655" s="143">
        <v>20000.0</v>
      </c>
      <c r="C2655" s="143">
        <v>9.0</v>
      </c>
      <c r="D2655" s="143" t="s">
        <v>3081</v>
      </c>
      <c r="E2655" s="143">
        <v>4.0</v>
      </c>
    </row>
    <row r="2656">
      <c r="A2656" s="143" t="s">
        <v>312</v>
      </c>
      <c r="B2656" s="143">
        <v>20000.0</v>
      </c>
      <c r="C2656" s="143">
        <v>10.0</v>
      </c>
      <c r="D2656" s="143" t="s">
        <v>3082</v>
      </c>
      <c r="E2656" s="143">
        <v>4.0</v>
      </c>
    </row>
    <row r="2657">
      <c r="A2657" s="143" t="s">
        <v>312</v>
      </c>
      <c r="B2657" s="143">
        <v>20000.0</v>
      </c>
      <c r="C2657" s="143">
        <v>11.0</v>
      </c>
      <c r="D2657" s="143" t="s">
        <v>3083</v>
      </c>
      <c r="E2657" s="143">
        <v>5.0</v>
      </c>
    </row>
    <row r="2658">
      <c r="A2658" s="143" t="s">
        <v>312</v>
      </c>
      <c r="B2658" s="143">
        <v>20000.0</v>
      </c>
      <c r="C2658" s="143">
        <v>12.0</v>
      </c>
      <c r="D2658" s="143" t="s">
        <v>3084</v>
      </c>
      <c r="E2658" s="143">
        <v>5.0</v>
      </c>
    </row>
    <row r="2659">
      <c r="A2659" s="143" t="s">
        <v>312</v>
      </c>
      <c r="B2659" s="143">
        <v>20000.0</v>
      </c>
      <c r="C2659" s="143">
        <v>13.0</v>
      </c>
      <c r="D2659" s="143" t="s">
        <v>3085</v>
      </c>
      <c r="E2659" s="143">
        <v>5.0</v>
      </c>
    </row>
    <row r="2660">
      <c r="A2660" s="143" t="s">
        <v>312</v>
      </c>
      <c r="B2660" s="143">
        <v>20000.0</v>
      </c>
      <c r="C2660" s="143">
        <v>14.0</v>
      </c>
      <c r="D2660" s="143" t="s">
        <v>3086</v>
      </c>
      <c r="E2660" s="143">
        <v>5.0</v>
      </c>
    </row>
    <row r="2661">
      <c r="A2661" s="143" t="s">
        <v>312</v>
      </c>
      <c r="B2661" s="143">
        <v>20000.0</v>
      </c>
      <c r="C2661" s="143">
        <v>15.0</v>
      </c>
      <c r="D2661" s="143" t="s">
        <v>3087</v>
      </c>
      <c r="E2661" s="143">
        <v>5.0</v>
      </c>
    </row>
    <row r="2662">
      <c r="A2662" s="143" t="s">
        <v>312</v>
      </c>
      <c r="B2662" s="143">
        <v>20000.0</v>
      </c>
      <c r="C2662" s="143">
        <v>16.0</v>
      </c>
      <c r="D2662" s="143" t="s">
        <v>3088</v>
      </c>
      <c r="E2662" s="143">
        <v>6.0</v>
      </c>
    </row>
    <row r="2663">
      <c r="A2663" s="143" t="s">
        <v>312</v>
      </c>
      <c r="B2663" s="143">
        <v>20000.0</v>
      </c>
      <c r="C2663" s="143">
        <v>17.0</v>
      </c>
      <c r="D2663" s="143" t="s">
        <v>3089</v>
      </c>
      <c r="E2663" s="143">
        <v>6.0</v>
      </c>
    </row>
    <row r="2664">
      <c r="A2664" s="143" t="s">
        <v>312</v>
      </c>
      <c r="B2664" s="143">
        <v>20000.0</v>
      </c>
      <c r="C2664" s="143">
        <v>18.0</v>
      </c>
      <c r="D2664" s="143" t="s">
        <v>3090</v>
      </c>
      <c r="E2664" s="143">
        <v>6.0</v>
      </c>
    </row>
    <row r="2665">
      <c r="A2665" s="143" t="s">
        <v>312</v>
      </c>
      <c r="B2665" s="143">
        <v>20000.0</v>
      </c>
      <c r="C2665" s="143">
        <v>19.0</v>
      </c>
      <c r="D2665" s="143" t="s">
        <v>3091</v>
      </c>
      <c r="E2665" s="143">
        <v>6.0</v>
      </c>
    </row>
    <row r="2666">
      <c r="A2666" s="143" t="s">
        <v>312</v>
      </c>
      <c r="B2666" s="143">
        <v>20000.0</v>
      </c>
      <c r="C2666" s="143">
        <v>20.0</v>
      </c>
      <c r="D2666" s="143" t="s">
        <v>3092</v>
      </c>
      <c r="E2666" s="143">
        <v>6.0</v>
      </c>
    </row>
    <row r="2667">
      <c r="A2667" s="143" t="s">
        <v>312</v>
      </c>
      <c r="B2667" s="143">
        <v>20000.0</v>
      </c>
      <c r="C2667" s="143">
        <v>21.0</v>
      </c>
      <c r="D2667" s="143" t="s">
        <v>3093</v>
      </c>
      <c r="E2667" s="143">
        <v>2.0</v>
      </c>
    </row>
    <row r="2668">
      <c r="A2668" s="143" t="s">
        <v>312</v>
      </c>
      <c r="B2668" s="143">
        <v>20000.0</v>
      </c>
      <c r="C2668" s="143">
        <v>22.0</v>
      </c>
      <c r="D2668" s="143" t="s">
        <v>3094</v>
      </c>
      <c r="E2668" s="143">
        <v>2.0</v>
      </c>
    </row>
    <row r="2669">
      <c r="A2669" s="143" t="s">
        <v>312</v>
      </c>
      <c r="B2669" s="143">
        <v>20000.0</v>
      </c>
      <c r="C2669" s="143">
        <v>23.0</v>
      </c>
      <c r="D2669" s="143" t="s">
        <v>3095</v>
      </c>
      <c r="E2669" s="143">
        <v>2.0</v>
      </c>
    </row>
    <row r="2670">
      <c r="A2670" s="143" t="s">
        <v>312</v>
      </c>
      <c r="B2670" s="143">
        <v>20000.0</v>
      </c>
      <c r="C2670" s="143">
        <v>24.0</v>
      </c>
      <c r="D2670" s="143" t="s">
        <v>3096</v>
      </c>
      <c r="E2670" s="143">
        <v>2.0</v>
      </c>
    </row>
    <row r="2671">
      <c r="A2671" s="143" t="s">
        <v>312</v>
      </c>
      <c r="B2671" s="143">
        <v>20000.0</v>
      </c>
      <c r="C2671" s="143">
        <v>25.0</v>
      </c>
      <c r="D2671" s="143" t="s">
        <v>3097</v>
      </c>
      <c r="E2671" s="143">
        <v>2.0</v>
      </c>
    </row>
    <row r="2672">
      <c r="A2672" s="143" t="s">
        <v>312</v>
      </c>
      <c r="B2672" s="143">
        <v>20000.0</v>
      </c>
      <c r="C2672" s="143">
        <v>26.0</v>
      </c>
      <c r="D2672" s="143" t="s">
        <v>3098</v>
      </c>
      <c r="E2672" s="143">
        <v>2.0</v>
      </c>
    </row>
    <row r="2673">
      <c r="A2673" s="143" t="s">
        <v>312</v>
      </c>
      <c r="B2673" s="143">
        <v>20000.0</v>
      </c>
      <c r="C2673" s="143">
        <v>27.0</v>
      </c>
      <c r="D2673" s="143" t="s">
        <v>3099</v>
      </c>
      <c r="E2673" s="143">
        <v>2.0</v>
      </c>
    </row>
    <row r="2674">
      <c r="A2674" s="143" t="s">
        <v>312</v>
      </c>
      <c r="B2674" s="143">
        <v>20000.0</v>
      </c>
      <c r="C2674" s="143">
        <v>28.0</v>
      </c>
      <c r="D2674" s="143" t="s">
        <v>3100</v>
      </c>
      <c r="E2674" s="143">
        <v>2.0</v>
      </c>
    </row>
    <row r="2675">
      <c r="A2675" s="143" t="s">
        <v>312</v>
      </c>
      <c r="B2675" s="143">
        <v>20000.0</v>
      </c>
      <c r="C2675" s="143">
        <v>29.0</v>
      </c>
      <c r="D2675" s="143" t="s">
        <v>3101</v>
      </c>
      <c r="E2675" s="143">
        <v>2.0</v>
      </c>
    </row>
    <row r="2676">
      <c r="A2676" s="143" t="s">
        <v>312</v>
      </c>
      <c r="B2676" s="143">
        <v>20000.0</v>
      </c>
      <c r="C2676" s="143">
        <v>30.0</v>
      </c>
      <c r="D2676" s="143" t="s">
        <v>3102</v>
      </c>
      <c r="E2676" s="143">
        <v>2.0</v>
      </c>
    </row>
    <row r="2677">
      <c r="A2677" s="143" t="s">
        <v>312</v>
      </c>
      <c r="B2677" s="143">
        <v>20000.0</v>
      </c>
      <c r="C2677" s="143">
        <v>31.0</v>
      </c>
      <c r="D2677" s="143" t="s">
        <v>3103</v>
      </c>
      <c r="E2677" s="143">
        <v>2.0</v>
      </c>
    </row>
    <row r="2678">
      <c r="A2678" s="143" t="s">
        <v>312</v>
      </c>
      <c r="B2678" s="143">
        <v>20000.0</v>
      </c>
      <c r="C2678" s="143">
        <v>32.0</v>
      </c>
      <c r="D2678" s="143" t="s">
        <v>3104</v>
      </c>
      <c r="E2678" s="143">
        <v>2.0</v>
      </c>
    </row>
    <row r="2679">
      <c r="A2679" s="143" t="s">
        <v>312</v>
      </c>
      <c r="B2679" s="143">
        <v>20000.0</v>
      </c>
      <c r="C2679" s="143">
        <v>33.0</v>
      </c>
      <c r="D2679" s="143" t="s">
        <v>3105</v>
      </c>
      <c r="E2679" s="143">
        <v>2.0</v>
      </c>
    </row>
    <row r="2680">
      <c r="A2680" s="143" t="s">
        <v>312</v>
      </c>
      <c r="B2680" s="143">
        <v>20000.0</v>
      </c>
      <c r="C2680" s="143">
        <v>34.0</v>
      </c>
      <c r="D2680" s="143" t="s">
        <v>3106</v>
      </c>
      <c r="E2680" s="143">
        <v>2.0</v>
      </c>
    </row>
    <row r="2681">
      <c r="A2681" s="143" t="s">
        <v>312</v>
      </c>
      <c r="B2681" s="143">
        <v>20000.0</v>
      </c>
      <c r="C2681" s="143">
        <v>35.0</v>
      </c>
      <c r="D2681" s="143" t="s">
        <v>3107</v>
      </c>
      <c r="E2681" s="143">
        <v>2.0</v>
      </c>
    </row>
    <row r="2682">
      <c r="A2682" s="143" t="s">
        <v>312</v>
      </c>
      <c r="B2682" s="143">
        <v>20000.0</v>
      </c>
      <c r="C2682" s="143">
        <v>36.0</v>
      </c>
      <c r="D2682" s="143" t="s">
        <v>3108</v>
      </c>
      <c r="E2682" s="143">
        <v>2.0</v>
      </c>
    </row>
    <row r="2683">
      <c r="A2683" s="143" t="s">
        <v>312</v>
      </c>
      <c r="B2683" s="143">
        <v>20000.0</v>
      </c>
      <c r="C2683" s="143">
        <v>37.0</v>
      </c>
      <c r="D2683" s="143" t="s">
        <v>3109</v>
      </c>
      <c r="E2683" s="143">
        <v>2.0</v>
      </c>
    </row>
    <row r="2684">
      <c r="A2684" s="143" t="s">
        <v>312</v>
      </c>
      <c r="B2684" s="143">
        <v>20000.0</v>
      </c>
      <c r="C2684" s="143">
        <v>38.0</v>
      </c>
      <c r="D2684" s="143" t="s">
        <v>3110</v>
      </c>
      <c r="E2684" s="143">
        <v>2.0</v>
      </c>
    </row>
    <row r="2685">
      <c r="A2685" s="143" t="s">
        <v>312</v>
      </c>
      <c r="B2685" s="143">
        <v>20000.0</v>
      </c>
      <c r="C2685" s="143">
        <v>39.0</v>
      </c>
      <c r="D2685" s="143" t="s">
        <v>3111</v>
      </c>
      <c r="E2685" s="143">
        <v>2.0</v>
      </c>
    </row>
    <row r="2686">
      <c r="A2686" s="143" t="s">
        <v>312</v>
      </c>
      <c r="B2686" s="143">
        <v>20000.0</v>
      </c>
      <c r="C2686" s="143">
        <v>40.0</v>
      </c>
      <c r="D2686" s="143" t="s">
        <v>3112</v>
      </c>
      <c r="E2686" s="143">
        <v>2.0</v>
      </c>
    </row>
    <row r="2687">
      <c r="A2687" s="143" t="s">
        <v>312</v>
      </c>
      <c r="B2687" s="143">
        <v>20000.0</v>
      </c>
      <c r="C2687" s="143">
        <v>41.0</v>
      </c>
      <c r="D2687" s="143" t="s">
        <v>3113</v>
      </c>
      <c r="E2687" s="143">
        <v>4.0</v>
      </c>
    </row>
    <row r="2688">
      <c r="A2688" s="143" t="s">
        <v>312</v>
      </c>
      <c r="B2688" s="143">
        <v>20000.0</v>
      </c>
      <c r="C2688" s="143">
        <v>42.0</v>
      </c>
      <c r="D2688" s="143" t="s">
        <v>3114</v>
      </c>
      <c r="E2688" s="143">
        <v>4.0</v>
      </c>
    </row>
    <row r="2689">
      <c r="A2689" s="143" t="s">
        <v>312</v>
      </c>
      <c r="B2689" s="143">
        <v>20000.0</v>
      </c>
      <c r="C2689" s="143">
        <v>43.0</v>
      </c>
      <c r="D2689" s="143" t="s">
        <v>3115</v>
      </c>
      <c r="E2689" s="143">
        <v>4.0</v>
      </c>
    </row>
    <row r="2690">
      <c r="A2690" s="143" t="s">
        <v>312</v>
      </c>
      <c r="B2690" s="143">
        <v>20000.0</v>
      </c>
      <c r="C2690" s="143">
        <v>44.0</v>
      </c>
      <c r="D2690" s="143" t="s">
        <v>3116</v>
      </c>
      <c r="E2690" s="143">
        <v>4.0</v>
      </c>
    </row>
    <row r="2691">
      <c r="A2691" s="143" t="s">
        <v>312</v>
      </c>
      <c r="B2691" s="143">
        <v>20000.0</v>
      </c>
      <c r="C2691" s="143">
        <v>45.0</v>
      </c>
      <c r="D2691" s="143" t="s">
        <v>3117</v>
      </c>
      <c r="E2691" s="143">
        <v>4.0</v>
      </c>
    </row>
    <row r="2692">
      <c r="A2692" s="143" t="s">
        <v>312</v>
      </c>
      <c r="B2692" s="143">
        <v>20000.0</v>
      </c>
      <c r="C2692" s="143">
        <v>46.0</v>
      </c>
      <c r="D2692" s="143" t="s">
        <v>3118</v>
      </c>
      <c r="E2692" s="143">
        <v>4.0</v>
      </c>
    </row>
    <row r="2693">
      <c r="A2693" s="143" t="s">
        <v>312</v>
      </c>
      <c r="B2693" s="143">
        <v>20000.0</v>
      </c>
      <c r="C2693" s="143">
        <v>47.0</v>
      </c>
      <c r="D2693" s="143" t="s">
        <v>3119</v>
      </c>
      <c r="E2693" s="143">
        <v>4.0</v>
      </c>
    </row>
    <row r="2694">
      <c r="A2694" s="143" t="s">
        <v>312</v>
      </c>
      <c r="B2694" s="143">
        <v>20000.0</v>
      </c>
      <c r="C2694" s="143">
        <v>48.0</v>
      </c>
      <c r="D2694" s="143" t="s">
        <v>3120</v>
      </c>
      <c r="E2694" s="143">
        <v>4.0</v>
      </c>
    </row>
    <row r="2695">
      <c r="A2695" s="143" t="s">
        <v>312</v>
      </c>
      <c r="B2695" s="143">
        <v>20000.0</v>
      </c>
      <c r="C2695" s="143">
        <v>49.0</v>
      </c>
      <c r="D2695" s="143" t="s">
        <v>3121</v>
      </c>
      <c r="E2695" s="143">
        <v>4.0</v>
      </c>
    </row>
    <row r="2696">
      <c r="A2696" s="143" t="s">
        <v>312</v>
      </c>
      <c r="B2696" s="143">
        <v>20000.0</v>
      </c>
      <c r="C2696" s="143">
        <v>50.0</v>
      </c>
      <c r="D2696" s="143" t="s">
        <v>3122</v>
      </c>
      <c r="E2696" s="143">
        <v>4.0</v>
      </c>
    </row>
    <row r="2697">
      <c r="A2697" s="143" t="s">
        <v>314</v>
      </c>
      <c r="B2697" s="143">
        <v>20001.0</v>
      </c>
      <c r="C2697" s="143">
        <v>2.0</v>
      </c>
      <c r="D2697" s="143" t="s">
        <v>3123</v>
      </c>
      <c r="E2697" s="143">
        <v>3.0</v>
      </c>
    </row>
    <row r="2698">
      <c r="A2698" s="143" t="s">
        <v>314</v>
      </c>
      <c r="B2698" s="143">
        <v>20001.0</v>
      </c>
      <c r="C2698" s="143">
        <v>3.0</v>
      </c>
      <c r="D2698" s="143" t="s">
        <v>3124</v>
      </c>
      <c r="E2698" s="143">
        <v>3.0</v>
      </c>
    </row>
    <row r="2699">
      <c r="A2699" s="143" t="s">
        <v>314</v>
      </c>
      <c r="B2699" s="143">
        <v>20001.0</v>
      </c>
      <c r="C2699" s="143">
        <v>4.0</v>
      </c>
      <c r="D2699" s="143" t="s">
        <v>3125</v>
      </c>
      <c r="E2699" s="143">
        <v>3.0</v>
      </c>
    </row>
    <row r="2700">
      <c r="A2700" s="143" t="s">
        <v>314</v>
      </c>
      <c r="B2700" s="143">
        <v>20001.0</v>
      </c>
      <c r="C2700" s="143">
        <v>5.0</v>
      </c>
      <c r="D2700" s="143" t="s">
        <v>3126</v>
      </c>
      <c r="E2700" s="143">
        <v>3.0</v>
      </c>
    </row>
    <row r="2701">
      <c r="A2701" s="143" t="s">
        <v>314</v>
      </c>
      <c r="B2701" s="143">
        <v>20001.0</v>
      </c>
      <c r="C2701" s="143">
        <v>6.0</v>
      </c>
      <c r="D2701" s="143" t="s">
        <v>3127</v>
      </c>
      <c r="E2701" s="143">
        <v>4.0</v>
      </c>
    </row>
    <row r="2702">
      <c r="A2702" s="143" t="s">
        <v>314</v>
      </c>
      <c r="B2702" s="143">
        <v>20001.0</v>
      </c>
      <c r="C2702" s="143">
        <v>7.0</v>
      </c>
      <c r="D2702" s="143" t="s">
        <v>3128</v>
      </c>
      <c r="E2702" s="143">
        <v>4.0</v>
      </c>
    </row>
    <row r="2703">
      <c r="A2703" s="143" t="s">
        <v>314</v>
      </c>
      <c r="B2703" s="143">
        <v>20001.0</v>
      </c>
      <c r="C2703" s="143">
        <v>8.0</v>
      </c>
      <c r="D2703" s="143" t="s">
        <v>3129</v>
      </c>
      <c r="E2703" s="143">
        <v>4.0</v>
      </c>
    </row>
    <row r="2704">
      <c r="A2704" s="143" t="s">
        <v>314</v>
      </c>
      <c r="B2704" s="143">
        <v>20001.0</v>
      </c>
      <c r="C2704" s="143">
        <v>9.0</v>
      </c>
      <c r="D2704" s="143" t="s">
        <v>3130</v>
      </c>
      <c r="E2704" s="143">
        <v>4.0</v>
      </c>
    </row>
    <row r="2705">
      <c r="A2705" s="143" t="s">
        <v>314</v>
      </c>
      <c r="B2705" s="143">
        <v>20001.0</v>
      </c>
      <c r="C2705" s="143">
        <v>10.0</v>
      </c>
      <c r="D2705" s="143" t="s">
        <v>3131</v>
      </c>
      <c r="E2705" s="143">
        <v>4.0</v>
      </c>
    </row>
    <row r="2706">
      <c r="A2706" s="143" t="s">
        <v>314</v>
      </c>
      <c r="B2706" s="143">
        <v>20001.0</v>
      </c>
      <c r="C2706" s="143">
        <v>11.0</v>
      </c>
      <c r="D2706" s="143" t="s">
        <v>3132</v>
      </c>
      <c r="E2706" s="143">
        <v>6.0</v>
      </c>
    </row>
    <row r="2707">
      <c r="A2707" s="143" t="s">
        <v>314</v>
      </c>
      <c r="B2707" s="143">
        <v>20001.0</v>
      </c>
      <c r="C2707" s="143">
        <v>12.0</v>
      </c>
      <c r="D2707" s="143" t="s">
        <v>3133</v>
      </c>
      <c r="E2707" s="143">
        <v>6.0</v>
      </c>
    </row>
    <row r="2708">
      <c r="A2708" s="143" t="s">
        <v>314</v>
      </c>
      <c r="B2708" s="143">
        <v>20001.0</v>
      </c>
      <c r="C2708" s="143">
        <v>13.0</v>
      </c>
      <c r="D2708" s="143" t="s">
        <v>3134</v>
      </c>
      <c r="E2708" s="143">
        <v>6.0</v>
      </c>
    </row>
    <row r="2709">
      <c r="A2709" s="143" t="s">
        <v>314</v>
      </c>
      <c r="B2709" s="143">
        <v>20001.0</v>
      </c>
      <c r="C2709" s="143">
        <v>14.0</v>
      </c>
      <c r="D2709" s="143" t="s">
        <v>3135</v>
      </c>
      <c r="E2709" s="143">
        <v>6.0</v>
      </c>
    </row>
    <row r="2710">
      <c r="A2710" s="143" t="s">
        <v>314</v>
      </c>
      <c r="B2710" s="143">
        <v>20001.0</v>
      </c>
      <c r="C2710" s="143">
        <v>15.0</v>
      </c>
      <c r="D2710" s="143" t="s">
        <v>3136</v>
      </c>
      <c r="E2710" s="143">
        <v>6.0</v>
      </c>
    </row>
    <row r="2711">
      <c r="A2711" s="143" t="s">
        <v>314</v>
      </c>
      <c r="B2711" s="143">
        <v>20001.0</v>
      </c>
      <c r="C2711" s="143">
        <v>16.0</v>
      </c>
      <c r="D2711" s="143" t="s">
        <v>3137</v>
      </c>
      <c r="E2711" s="143">
        <v>7.0</v>
      </c>
    </row>
    <row r="2712">
      <c r="A2712" s="143" t="s">
        <v>314</v>
      </c>
      <c r="B2712" s="143">
        <v>20001.0</v>
      </c>
      <c r="C2712" s="143">
        <v>17.0</v>
      </c>
      <c r="D2712" s="143" t="s">
        <v>3138</v>
      </c>
      <c r="E2712" s="143">
        <v>7.0</v>
      </c>
    </row>
    <row r="2713">
      <c r="A2713" s="143" t="s">
        <v>314</v>
      </c>
      <c r="B2713" s="143">
        <v>20001.0</v>
      </c>
      <c r="C2713" s="143">
        <v>18.0</v>
      </c>
      <c r="D2713" s="143" t="s">
        <v>3139</v>
      </c>
      <c r="E2713" s="143">
        <v>7.0</v>
      </c>
    </row>
    <row r="2714">
      <c r="A2714" s="143" t="s">
        <v>314</v>
      </c>
      <c r="B2714" s="143">
        <v>20001.0</v>
      </c>
      <c r="C2714" s="143">
        <v>19.0</v>
      </c>
      <c r="D2714" s="143" t="s">
        <v>3140</v>
      </c>
      <c r="E2714" s="143">
        <v>7.0</v>
      </c>
    </row>
    <row r="2715">
      <c r="A2715" s="143" t="s">
        <v>314</v>
      </c>
      <c r="B2715" s="143">
        <v>20001.0</v>
      </c>
      <c r="C2715" s="143">
        <v>20.0</v>
      </c>
      <c r="D2715" s="143" t="s">
        <v>3141</v>
      </c>
      <c r="E2715" s="143">
        <v>7.0</v>
      </c>
    </row>
    <row r="2716">
      <c r="A2716" s="143" t="s">
        <v>314</v>
      </c>
      <c r="B2716" s="143">
        <v>20001.0</v>
      </c>
      <c r="C2716" s="143">
        <v>21.0</v>
      </c>
      <c r="D2716" s="143" t="s">
        <v>3142</v>
      </c>
      <c r="E2716" s="143">
        <v>2.0</v>
      </c>
    </row>
    <row r="2717">
      <c r="A2717" s="143" t="s">
        <v>314</v>
      </c>
      <c r="B2717" s="143">
        <v>20001.0</v>
      </c>
      <c r="C2717" s="143">
        <v>22.0</v>
      </c>
      <c r="D2717" s="143" t="s">
        <v>3143</v>
      </c>
      <c r="E2717" s="143">
        <v>2.0</v>
      </c>
    </row>
    <row r="2718">
      <c r="A2718" s="143" t="s">
        <v>314</v>
      </c>
      <c r="B2718" s="143">
        <v>20001.0</v>
      </c>
      <c r="C2718" s="143">
        <v>23.0</v>
      </c>
      <c r="D2718" s="143" t="s">
        <v>3144</v>
      </c>
      <c r="E2718" s="143">
        <v>2.0</v>
      </c>
    </row>
    <row r="2719">
      <c r="A2719" s="143" t="s">
        <v>314</v>
      </c>
      <c r="B2719" s="143">
        <v>20001.0</v>
      </c>
      <c r="C2719" s="143">
        <v>24.0</v>
      </c>
      <c r="D2719" s="143" t="s">
        <v>3145</v>
      </c>
      <c r="E2719" s="143">
        <v>2.0</v>
      </c>
    </row>
    <row r="2720">
      <c r="A2720" s="143" t="s">
        <v>314</v>
      </c>
      <c r="B2720" s="143">
        <v>20001.0</v>
      </c>
      <c r="C2720" s="143">
        <v>25.0</v>
      </c>
      <c r="D2720" s="143" t="s">
        <v>3146</v>
      </c>
      <c r="E2720" s="143">
        <v>2.0</v>
      </c>
    </row>
    <row r="2721">
      <c r="A2721" s="143" t="s">
        <v>314</v>
      </c>
      <c r="B2721" s="143">
        <v>20001.0</v>
      </c>
      <c r="C2721" s="143">
        <v>26.0</v>
      </c>
      <c r="D2721" s="143" t="s">
        <v>3147</v>
      </c>
      <c r="E2721" s="143">
        <v>2.0</v>
      </c>
    </row>
    <row r="2722">
      <c r="A2722" s="143" t="s">
        <v>314</v>
      </c>
      <c r="B2722" s="143">
        <v>20001.0</v>
      </c>
      <c r="C2722" s="143">
        <v>27.0</v>
      </c>
      <c r="D2722" s="143" t="s">
        <v>3148</v>
      </c>
      <c r="E2722" s="143">
        <v>2.0</v>
      </c>
    </row>
    <row r="2723">
      <c r="A2723" s="143" t="s">
        <v>314</v>
      </c>
      <c r="B2723" s="143">
        <v>20001.0</v>
      </c>
      <c r="C2723" s="143">
        <v>28.0</v>
      </c>
      <c r="D2723" s="143" t="s">
        <v>3149</v>
      </c>
      <c r="E2723" s="143">
        <v>2.0</v>
      </c>
    </row>
    <row r="2724">
      <c r="A2724" s="143" t="s">
        <v>314</v>
      </c>
      <c r="B2724" s="143">
        <v>20001.0</v>
      </c>
      <c r="C2724" s="143">
        <v>29.0</v>
      </c>
      <c r="D2724" s="143" t="s">
        <v>3150</v>
      </c>
      <c r="E2724" s="143">
        <v>2.0</v>
      </c>
    </row>
    <row r="2725">
      <c r="A2725" s="143" t="s">
        <v>314</v>
      </c>
      <c r="B2725" s="143">
        <v>20001.0</v>
      </c>
      <c r="C2725" s="143">
        <v>30.0</v>
      </c>
      <c r="D2725" s="143" t="s">
        <v>3151</v>
      </c>
      <c r="E2725" s="143">
        <v>2.0</v>
      </c>
    </row>
    <row r="2726">
      <c r="A2726" s="143" t="s">
        <v>314</v>
      </c>
      <c r="B2726" s="143">
        <v>20001.0</v>
      </c>
      <c r="C2726" s="143">
        <v>31.0</v>
      </c>
      <c r="D2726" s="143" t="s">
        <v>3152</v>
      </c>
      <c r="E2726" s="143">
        <v>3.0</v>
      </c>
    </row>
    <row r="2727">
      <c r="A2727" s="143" t="s">
        <v>314</v>
      </c>
      <c r="B2727" s="143">
        <v>20001.0</v>
      </c>
      <c r="C2727" s="143">
        <v>32.0</v>
      </c>
      <c r="D2727" s="143" t="s">
        <v>3153</v>
      </c>
      <c r="E2727" s="143">
        <v>3.0</v>
      </c>
    </row>
    <row r="2728">
      <c r="A2728" s="143" t="s">
        <v>314</v>
      </c>
      <c r="B2728" s="143">
        <v>20001.0</v>
      </c>
      <c r="C2728" s="143">
        <v>33.0</v>
      </c>
      <c r="D2728" s="143" t="s">
        <v>3154</v>
      </c>
      <c r="E2728" s="143">
        <v>3.0</v>
      </c>
    </row>
    <row r="2729">
      <c r="A2729" s="143" t="s">
        <v>314</v>
      </c>
      <c r="B2729" s="143">
        <v>20001.0</v>
      </c>
      <c r="C2729" s="143">
        <v>34.0</v>
      </c>
      <c r="D2729" s="143" t="s">
        <v>3155</v>
      </c>
      <c r="E2729" s="143">
        <v>3.0</v>
      </c>
    </row>
    <row r="2730">
      <c r="A2730" s="143" t="s">
        <v>314</v>
      </c>
      <c r="B2730" s="143">
        <v>20001.0</v>
      </c>
      <c r="C2730" s="143">
        <v>35.0</v>
      </c>
      <c r="D2730" s="143" t="s">
        <v>3156</v>
      </c>
      <c r="E2730" s="143">
        <v>3.0</v>
      </c>
    </row>
    <row r="2731">
      <c r="A2731" s="143" t="s">
        <v>314</v>
      </c>
      <c r="B2731" s="143">
        <v>20001.0</v>
      </c>
      <c r="C2731" s="143">
        <v>36.0</v>
      </c>
      <c r="D2731" s="143" t="s">
        <v>3157</v>
      </c>
      <c r="E2731" s="143">
        <v>3.0</v>
      </c>
    </row>
    <row r="2732">
      <c r="A2732" s="143" t="s">
        <v>314</v>
      </c>
      <c r="B2732" s="143">
        <v>20001.0</v>
      </c>
      <c r="C2732" s="143">
        <v>37.0</v>
      </c>
      <c r="D2732" s="143" t="s">
        <v>3158</v>
      </c>
      <c r="E2732" s="143">
        <v>3.0</v>
      </c>
    </row>
    <row r="2733">
      <c r="A2733" s="143" t="s">
        <v>314</v>
      </c>
      <c r="B2733" s="143">
        <v>20001.0</v>
      </c>
      <c r="C2733" s="143">
        <v>38.0</v>
      </c>
      <c r="D2733" s="143" t="s">
        <v>3159</v>
      </c>
      <c r="E2733" s="143">
        <v>3.0</v>
      </c>
    </row>
    <row r="2734">
      <c r="A2734" s="143" t="s">
        <v>314</v>
      </c>
      <c r="B2734" s="143">
        <v>20001.0</v>
      </c>
      <c r="C2734" s="143">
        <v>39.0</v>
      </c>
      <c r="D2734" s="143" t="s">
        <v>3160</v>
      </c>
      <c r="E2734" s="143">
        <v>3.0</v>
      </c>
    </row>
    <row r="2735">
      <c r="A2735" s="143" t="s">
        <v>314</v>
      </c>
      <c r="B2735" s="143">
        <v>20001.0</v>
      </c>
      <c r="C2735" s="143">
        <v>40.0</v>
      </c>
      <c r="D2735" s="143" t="s">
        <v>3161</v>
      </c>
      <c r="E2735" s="143">
        <v>3.0</v>
      </c>
    </row>
    <row r="2736">
      <c r="A2736" s="143" t="s">
        <v>314</v>
      </c>
      <c r="B2736" s="143">
        <v>20001.0</v>
      </c>
      <c r="C2736" s="143">
        <v>41.0</v>
      </c>
      <c r="D2736" s="143" t="s">
        <v>3162</v>
      </c>
      <c r="E2736" s="143">
        <v>5.0</v>
      </c>
    </row>
    <row r="2737">
      <c r="A2737" s="143" t="s">
        <v>314</v>
      </c>
      <c r="B2737" s="143">
        <v>20001.0</v>
      </c>
      <c r="C2737" s="143">
        <v>42.0</v>
      </c>
      <c r="D2737" s="143" t="s">
        <v>3163</v>
      </c>
      <c r="E2737" s="143">
        <v>5.0</v>
      </c>
    </row>
    <row r="2738">
      <c r="A2738" s="143" t="s">
        <v>314</v>
      </c>
      <c r="B2738" s="143">
        <v>20001.0</v>
      </c>
      <c r="C2738" s="143">
        <v>43.0</v>
      </c>
      <c r="D2738" s="143" t="s">
        <v>3164</v>
      </c>
      <c r="E2738" s="143">
        <v>5.0</v>
      </c>
    </row>
    <row r="2739">
      <c r="A2739" s="143" t="s">
        <v>314</v>
      </c>
      <c r="B2739" s="143">
        <v>20001.0</v>
      </c>
      <c r="C2739" s="143">
        <v>44.0</v>
      </c>
      <c r="D2739" s="143" t="s">
        <v>3165</v>
      </c>
      <c r="E2739" s="143">
        <v>5.0</v>
      </c>
    </row>
    <row r="2740">
      <c r="A2740" s="143" t="s">
        <v>314</v>
      </c>
      <c r="B2740" s="143">
        <v>20001.0</v>
      </c>
      <c r="C2740" s="143">
        <v>45.0</v>
      </c>
      <c r="D2740" s="143" t="s">
        <v>3166</v>
      </c>
      <c r="E2740" s="143">
        <v>5.0</v>
      </c>
    </row>
    <row r="2741">
      <c r="A2741" s="143" t="s">
        <v>314</v>
      </c>
      <c r="B2741" s="143">
        <v>20001.0</v>
      </c>
      <c r="C2741" s="143">
        <v>46.0</v>
      </c>
      <c r="D2741" s="143" t="s">
        <v>3167</v>
      </c>
      <c r="E2741" s="143">
        <v>5.0</v>
      </c>
    </row>
    <row r="2742">
      <c r="A2742" s="143" t="s">
        <v>314</v>
      </c>
      <c r="B2742" s="143">
        <v>20001.0</v>
      </c>
      <c r="C2742" s="143">
        <v>47.0</v>
      </c>
      <c r="D2742" s="143" t="s">
        <v>3168</v>
      </c>
      <c r="E2742" s="143">
        <v>5.0</v>
      </c>
    </row>
    <row r="2743">
      <c r="A2743" s="143" t="s">
        <v>314</v>
      </c>
      <c r="B2743" s="143">
        <v>20001.0</v>
      </c>
      <c r="C2743" s="143">
        <v>48.0</v>
      </c>
      <c r="D2743" s="143" t="s">
        <v>3169</v>
      </c>
      <c r="E2743" s="143">
        <v>5.0</v>
      </c>
    </row>
    <row r="2744">
      <c r="A2744" s="143" t="s">
        <v>314</v>
      </c>
      <c r="B2744" s="143">
        <v>20001.0</v>
      </c>
      <c r="C2744" s="143">
        <v>49.0</v>
      </c>
      <c r="D2744" s="143" t="s">
        <v>3170</v>
      </c>
      <c r="E2744" s="143">
        <v>5.0</v>
      </c>
    </row>
    <row r="2745">
      <c r="A2745" s="143" t="s">
        <v>314</v>
      </c>
      <c r="B2745" s="143">
        <v>20001.0</v>
      </c>
      <c r="C2745" s="143">
        <v>50.0</v>
      </c>
      <c r="D2745" s="143" t="s">
        <v>3171</v>
      </c>
      <c r="E2745" s="143">
        <v>5.0</v>
      </c>
    </row>
    <row r="2746">
      <c r="A2746" s="143" t="s">
        <v>316</v>
      </c>
      <c r="B2746" s="143">
        <v>20002.0</v>
      </c>
      <c r="C2746" s="143">
        <v>2.0</v>
      </c>
      <c r="D2746" s="143" t="s">
        <v>3172</v>
      </c>
      <c r="E2746" s="143">
        <v>2.0</v>
      </c>
    </row>
    <row r="2747">
      <c r="A2747" s="143" t="s">
        <v>316</v>
      </c>
      <c r="B2747" s="143">
        <v>20002.0</v>
      </c>
      <c r="C2747" s="143">
        <v>3.0</v>
      </c>
      <c r="D2747" s="143" t="s">
        <v>3173</v>
      </c>
      <c r="E2747" s="143">
        <v>2.0</v>
      </c>
    </row>
    <row r="2748">
      <c r="A2748" s="143" t="s">
        <v>316</v>
      </c>
      <c r="B2748" s="143">
        <v>20002.0</v>
      </c>
      <c r="C2748" s="143">
        <v>4.0</v>
      </c>
      <c r="D2748" s="143" t="s">
        <v>3174</v>
      </c>
      <c r="E2748" s="143">
        <v>2.0</v>
      </c>
    </row>
    <row r="2749">
      <c r="A2749" s="143" t="s">
        <v>316</v>
      </c>
      <c r="B2749" s="143">
        <v>20002.0</v>
      </c>
      <c r="C2749" s="143">
        <v>5.0</v>
      </c>
      <c r="D2749" s="143" t="s">
        <v>3175</v>
      </c>
      <c r="E2749" s="143">
        <v>2.0</v>
      </c>
    </row>
    <row r="2750">
      <c r="A2750" s="143" t="s">
        <v>316</v>
      </c>
      <c r="B2750" s="143">
        <v>20002.0</v>
      </c>
      <c r="C2750" s="143">
        <v>6.0</v>
      </c>
      <c r="D2750" s="143" t="s">
        <v>3176</v>
      </c>
      <c r="E2750" s="143">
        <v>3.0</v>
      </c>
    </row>
    <row r="2751">
      <c r="A2751" s="143" t="s">
        <v>316</v>
      </c>
      <c r="B2751" s="143">
        <v>20002.0</v>
      </c>
      <c r="C2751" s="143">
        <v>7.0</v>
      </c>
      <c r="D2751" s="143" t="s">
        <v>3177</v>
      </c>
      <c r="E2751" s="143">
        <v>3.0</v>
      </c>
    </row>
    <row r="2752">
      <c r="A2752" s="143" t="s">
        <v>316</v>
      </c>
      <c r="B2752" s="143">
        <v>20002.0</v>
      </c>
      <c r="C2752" s="143">
        <v>8.0</v>
      </c>
      <c r="D2752" s="143" t="s">
        <v>3178</v>
      </c>
      <c r="E2752" s="143">
        <v>3.0</v>
      </c>
    </row>
    <row r="2753">
      <c r="A2753" s="143" t="s">
        <v>316</v>
      </c>
      <c r="B2753" s="143">
        <v>20002.0</v>
      </c>
      <c r="C2753" s="143">
        <v>9.0</v>
      </c>
      <c r="D2753" s="143" t="s">
        <v>3179</v>
      </c>
      <c r="E2753" s="143">
        <v>3.0</v>
      </c>
    </row>
    <row r="2754">
      <c r="A2754" s="143" t="s">
        <v>316</v>
      </c>
      <c r="B2754" s="143">
        <v>20002.0</v>
      </c>
      <c r="C2754" s="143">
        <v>10.0</v>
      </c>
      <c r="D2754" s="143" t="s">
        <v>3180</v>
      </c>
      <c r="E2754" s="143">
        <v>3.0</v>
      </c>
    </row>
    <row r="2755">
      <c r="A2755" s="143" t="s">
        <v>316</v>
      </c>
      <c r="B2755" s="143">
        <v>20002.0</v>
      </c>
      <c r="C2755" s="143">
        <v>11.0</v>
      </c>
      <c r="D2755" s="143" t="s">
        <v>3181</v>
      </c>
      <c r="E2755" s="143">
        <v>4.0</v>
      </c>
    </row>
    <row r="2756">
      <c r="A2756" s="143" t="s">
        <v>316</v>
      </c>
      <c r="B2756" s="143">
        <v>20002.0</v>
      </c>
      <c r="C2756" s="143">
        <v>12.0</v>
      </c>
      <c r="D2756" s="143" t="s">
        <v>3182</v>
      </c>
      <c r="E2756" s="143">
        <v>4.0</v>
      </c>
    </row>
    <row r="2757">
      <c r="A2757" s="143" t="s">
        <v>316</v>
      </c>
      <c r="B2757" s="143">
        <v>20002.0</v>
      </c>
      <c r="C2757" s="143">
        <v>13.0</v>
      </c>
      <c r="D2757" s="143" t="s">
        <v>3183</v>
      </c>
      <c r="E2757" s="143">
        <v>4.0</v>
      </c>
    </row>
    <row r="2758">
      <c r="A2758" s="143" t="s">
        <v>316</v>
      </c>
      <c r="B2758" s="143">
        <v>20002.0</v>
      </c>
      <c r="C2758" s="143">
        <v>14.0</v>
      </c>
      <c r="D2758" s="143" t="s">
        <v>3184</v>
      </c>
      <c r="E2758" s="143">
        <v>4.0</v>
      </c>
    </row>
    <row r="2759">
      <c r="A2759" s="143" t="s">
        <v>316</v>
      </c>
      <c r="B2759" s="143">
        <v>20002.0</v>
      </c>
      <c r="C2759" s="143">
        <v>15.0</v>
      </c>
      <c r="D2759" s="143" t="s">
        <v>3185</v>
      </c>
      <c r="E2759" s="143">
        <v>4.0</v>
      </c>
    </row>
    <row r="2760">
      <c r="A2760" s="143" t="s">
        <v>316</v>
      </c>
      <c r="B2760" s="143">
        <v>20002.0</v>
      </c>
      <c r="C2760" s="143">
        <v>16.0</v>
      </c>
      <c r="D2760" s="143" t="s">
        <v>3186</v>
      </c>
      <c r="E2760" s="143">
        <v>5.0</v>
      </c>
    </row>
    <row r="2761">
      <c r="A2761" s="143" t="s">
        <v>316</v>
      </c>
      <c r="B2761" s="143">
        <v>20002.0</v>
      </c>
      <c r="C2761" s="143">
        <v>17.0</v>
      </c>
      <c r="D2761" s="143" t="s">
        <v>3187</v>
      </c>
      <c r="E2761" s="143">
        <v>5.0</v>
      </c>
    </row>
    <row r="2762">
      <c r="A2762" s="143" t="s">
        <v>316</v>
      </c>
      <c r="B2762" s="143">
        <v>20002.0</v>
      </c>
      <c r="C2762" s="143">
        <v>18.0</v>
      </c>
      <c r="D2762" s="143" t="s">
        <v>3188</v>
      </c>
      <c r="E2762" s="143">
        <v>5.0</v>
      </c>
    </row>
    <row r="2763">
      <c r="A2763" s="143" t="s">
        <v>316</v>
      </c>
      <c r="B2763" s="143">
        <v>20002.0</v>
      </c>
      <c r="C2763" s="143">
        <v>19.0</v>
      </c>
      <c r="D2763" s="143" t="s">
        <v>3189</v>
      </c>
      <c r="E2763" s="143">
        <v>5.0</v>
      </c>
    </row>
    <row r="2764">
      <c r="A2764" s="143" t="s">
        <v>316</v>
      </c>
      <c r="B2764" s="143">
        <v>20002.0</v>
      </c>
      <c r="C2764" s="143">
        <v>20.0</v>
      </c>
      <c r="D2764" s="143" t="s">
        <v>3190</v>
      </c>
      <c r="E2764" s="143">
        <v>5.0</v>
      </c>
    </row>
    <row r="2765">
      <c r="A2765" s="143" t="s">
        <v>316</v>
      </c>
      <c r="B2765" s="143">
        <v>20002.0</v>
      </c>
      <c r="C2765" s="143">
        <v>21.0</v>
      </c>
      <c r="D2765" s="143" t="s">
        <v>3191</v>
      </c>
      <c r="E2765" s="143">
        <v>1.0</v>
      </c>
    </row>
    <row r="2766">
      <c r="A2766" s="143" t="s">
        <v>316</v>
      </c>
      <c r="B2766" s="143">
        <v>20002.0</v>
      </c>
      <c r="C2766" s="143">
        <v>22.0</v>
      </c>
      <c r="D2766" s="143" t="s">
        <v>3192</v>
      </c>
      <c r="E2766" s="143">
        <v>1.0</v>
      </c>
    </row>
    <row r="2767">
      <c r="A2767" s="143" t="s">
        <v>316</v>
      </c>
      <c r="B2767" s="143">
        <v>20002.0</v>
      </c>
      <c r="C2767" s="143">
        <v>23.0</v>
      </c>
      <c r="D2767" s="143" t="s">
        <v>3193</v>
      </c>
      <c r="E2767" s="143">
        <v>1.0</v>
      </c>
    </row>
    <row r="2768">
      <c r="A2768" s="143" t="s">
        <v>316</v>
      </c>
      <c r="B2768" s="143">
        <v>20002.0</v>
      </c>
      <c r="C2768" s="143">
        <v>24.0</v>
      </c>
      <c r="D2768" s="143" t="s">
        <v>3194</v>
      </c>
      <c r="E2768" s="143">
        <v>1.0</v>
      </c>
    </row>
    <row r="2769">
      <c r="A2769" s="143" t="s">
        <v>316</v>
      </c>
      <c r="B2769" s="143">
        <v>20002.0</v>
      </c>
      <c r="C2769" s="143">
        <v>25.0</v>
      </c>
      <c r="D2769" s="143" t="s">
        <v>3195</v>
      </c>
      <c r="E2769" s="143">
        <v>1.0</v>
      </c>
    </row>
    <row r="2770">
      <c r="A2770" s="143" t="s">
        <v>316</v>
      </c>
      <c r="B2770" s="143">
        <v>20002.0</v>
      </c>
      <c r="C2770" s="143">
        <v>26.0</v>
      </c>
      <c r="D2770" s="143" t="s">
        <v>3196</v>
      </c>
      <c r="E2770" s="143">
        <v>1.0</v>
      </c>
    </row>
    <row r="2771">
      <c r="A2771" s="143" t="s">
        <v>316</v>
      </c>
      <c r="B2771" s="143">
        <v>20002.0</v>
      </c>
      <c r="C2771" s="143">
        <v>27.0</v>
      </c>
      <c r="D2771" s="143" t="s">
        <v>3197</v>
      </c>
      <c r="E2771" s="143">
        <v>1.0</v>
      </c>
    </row>
    <row r="2772">
      <c r="A2772" s="143" t="s">
        <v>316</v>
      </c>
      <c r="B2772" s="143">
        <v>20002.0</v>
      </c>
      <c r="C2772" s="143">
        <v>28.0</v>
      </c>
      <c r="D2772" s="143" t="s">
        <v>3198</v>
      </c>
      <c r="E2772" s="143">
        <v>1.0</v>
      </c>
    </row>
    <row r="2773">
      <c r="A2773" s="143" t="s">
        <v>316</v>
      </c>
      <c r="B2773" s="143">
        <v>20002.0</v>
      </c>
      <c r="C2773" s="143">
        <v>29.0</v>
      </c>
      <c r="D2773" s="143" t="s">
        <v>3199</v>
      </c>
      <c r="E2773" s="143">
        <v>1.0</v>
      </c>
    </row>
    <row r="2774">
      <c r="A2774" s="143" t="s">
        <v>316</v>
      </c>
      <c r="B2774" s="143">
        <v>20002.0</v>
      </c>
      <c r="C2774" s="143">
        <v>30.0</v>
      </c>
      <c r="D2774" s="143" t="s">
        <v>3200</v>
      </c>
      <c r="E2774" s="143">
        <v>1.0</v>
      </c>
    </row>
    <row r="2775">
      <c r="A2775" s="143" t="s">
        <v>316</v>
      </c>
      <c r="B2775" s="143">
        <v>20002.0</v>
      </c>
      <c r="C2775" s="143">
        <v>31.0</v>
      </c>
      <c r="D2775" s="143" t="s">
        <v>3201</v>
      </c>
      <c r="E2775" s="143">
        <v>2.0</v>
      </c>
    </row>
    <row r="2776">
      <c r="A2776" s="143" t="s">
        <v>316</v>
      </c>
      <c r="B2776" s="143">
        <v>20002.0</v>
      </c>
      <c r="C2776" s="143">
        <v>32.0</v>
      </c>
      <c r="D2776" s="143" t="s">
        <v>3202</v>
      </c>
      <c r="E2776" s="143">
        <v>2.0</v>
      </c>
    </row>
    <row r="2777">
      <c r="A2777" s="143" t="s">
        <v>316</v>
      </c>
      <c r="B2777" s="143">
        <v>20002.0</v>
      </c>
      <c r="C2777" s="143">
        <v>33.0</v>
      </c>
      <c r="D2777" s="143" t="s">
        <v>3203</v>
      </c>
      <c r="E2777" s="143">
        <v>2.0</v>
      </c>
    </row>
    <row r="2778">
      <c r="A2778" s="143" t="s">
        <v>316</v>
      </c>
      <c r="B2778" s="143">
        <v>20002.0</v>
      </c>
      <c r="C2778" s="143">
        <v>34.0</v>
      </c>
      <c r="D2778" s="143" t="s">
        <v>3204</v>
      </c>
      <c r="E2778" s="143">
        <v>2.0</v>
      </c>
    </row>
    <row r="2779">
      <c r="A2779" s="143" t="s">
        <v>316</v>
      </c>
      <c r="B2779" s="143">
        <v>20002.0</v>
      </c>
      <c r="C2779" s="143">
        <v>35.0</v>
      </c>
      <c r="D2779" s="143" t="s">
        <v>3205</v>
      </c>
      <c r="E2779" s="143">
        <v>2.0</v>
      </c>
    </row>
    <row r="2780">
      <c r="A2780" s="143" t="s">
        <v>316</v>
      </c>
      <c r="B2780" s="143">
        <v>20002.0</v>
      </c>
      <c r="C2780" s="143">
        <v>36.0</v>
      </c>
      <c r="D2780" s="143" t="s">
        <v>3206</v>
      </c>
      <c r="E2780" s="143">
        <v>2.0</v>
      </c>
    </row>
    <row r="2781">
      <c r="A2781" s="143" t="s">
        <v>316</v>
      </c>
      <c r="B2781" s="143">
        <v>20002.0</v>
      </c>
      <c r="C2781" s="143">
        <v>37.0</v>
      </c>
      <c r="D2781" s="143" t="s">
        <v>3207</v>
      </c>
      <c r="E2781" s="143">
        <v>2.0</v>
      </c>
    </row>
    <row r="2782">
      <c r="A2782" s="143" t="s">
        <v>316</v>
      </c>
      <c r="B2782" s="143">
        <v>20002.0</v>
      </c>
      <c r="C2782" s="143">
        <v>38.0</v>
      </c>
      <c r="D2782" s="143" t="s">
        <v>3208</v>
      </c>
      <c r="E2782" s="143">
        <v>2.0</v>
      </c>
    </row>
    <row r="2783">
      <c r="A2783" s="143" t="s">
        <v>316</v>
      </c>
      <c r="B2783" s="143">
        <v>20002.0</v>
      </c>
      <c r="C2783" s="143">
        <v>39.0</v>
      </c>
      <c r="D2783" s="143" t="s">
        <v>3209</v>
      </c>
      <c r="E2783" s="143">
        <v>2.0</v>
      </c>
    </row>
    <row r="2784">
      <c r="A2784" s="143" t="s">
        <v>316</v>
      </c>
      <c r="B2784" s="143">
        <v>20002.0</v>
      </c>
      <c r="C2784" s="143">
        <v>40.0</v>
      </c>
      <c r="D2784" s="143" t="s">
        <v>3210</v>
      </c>
      <c r="E2784" s="143">
        <v>2.0</v>
      </c>
    </row>
    <row r="2785">
      <c r="A2785" s="143" t="s">
        <v>316</v>
      </c>
      <c r="B2785" s="143">
        <v>20002.0</v>
      </c>
      <c r="C2785" s="143">
        <v>41.0</v>
      </c>
      <c r="D2785" s="143" t="s">
        <v>3211</v>
      </c>
      <c r="E2785" s="143">
        <v>3.0</v>
      </c>
    </row>
    <row r="2786">
      <c r="A2786" s="143" t="s">
        <v>316</v>
      </c>
      <c r="B2786" s="143">
        <v>20002.0</v>
      </c>
      <c r="C2786" s="143">
        <v>42.0</v>
      </c>
      <c r="D2786" s="143" t="s">
        <v>3212</v>
      </c>
      <c r="E2786" s="143">
        <v>3.0</v>
      </c>
    </row>
    <row r="2787">
      <c r="A2787" s="143" t="s">
        <v>316</v>
      </c>
      <c r="B2787" s="143">
        <v>20002.0</v>
      </c>
      <c r="C2787" s="143">
        <v>43.0</v>
      </c>
      <c r="D2787" s="143" t="s">
        <v>3213</v>
      </c>
      <c r="E2787" s="143">
        <v>3.0</v>
      </c>
    </row>
    <row r="2788">
      <c r="A2788" s="143" t="s">
        <v>316</v>
      </c>
      <c r="B2788" s="143">
        <v>20002.0</v>
      </c>
      <c r="C2788" s="143">
        <v>44.0</v>
      </c>
      <c r="D2788" s="143" t="s">
        <v>3214</v>
      </c>
      <c r="E2788" s="143">
        <v>3.0</v>
      </c>
    </row>
    <row r="2789">
      <c r="A2789" s="143" t="s">
        <v>316</v>
      </c>
      <c r="B2789" s="143">
        <v>20002.0</v>
      </c>
      <c r="C2789" s="143">
        <v>45.0</v>
      </c>
      <c r="D2789" s="143" t="s">
        <v>3215</v>
      </c>
      <c r="E2789" s="143">
        <v>3.0</v>
      </c>
    </row>
    <row r="2790">
      <c r="A2790" s="143" t="s">
        <v>316</v>
      </c>
      <c r="B2790" s="143">
        <v>20002.0</v>
      </c>
      <c r="C2790" s="143">
        <v>46.0</v>
      </c>
      <c r="D2790" s="143" t="s">
        <v>3216</v>
      </c>
      <c r="E2790" s="143">
        <v>3.0</v>
      </c>
    </row>
    <row r="2791">
      <c r="A2791" s="143" t="s">
        <v>316</v>
      </c>
      <c r="B2791" s="143">
        <v>20002.0</v>
      </c>
      <c r="C2791" s="143">
        <v>47.0</v>
      </c>
      <c r="D2791" s="143" t="s">
        <v>3217</v>
      </c>
      <c r="E2791" s="143">
        <v>3.0</v>
      </c>
    </row>
    <row r="2792">
      <c r="A2792" s="143" t="s">
        <v>316</v>
      </c>
      <c r="B2792" s="143">
        <v>20002.0</v>
      </c>
      <c r="C2792" s="143">
        <v>48.0</v>
      </c>
      <c r="D2792" s="143" t="s">
        <v>3218</v>
      </c>
      <c r="E2792" s="143">
        <v>3.0</v>
      </c>
    </row>
    <row r="2793">
      <c r="A2793" s="143" t="s">
        <v>316</v>
      </c>
      <c r="B2793" s="143">
        <v>20002.0</v>
      </c>
      <c r="C2793" s="143">
        <v>49.0</v>
      </c>
      <c r="D2793" s="143" t="s">
        <v>3219</v>
      </c>
      <c r="E2793" s="143">
        <v>3.0</v>
      </c>
    </row>
    <row r="2794">
      <c r="A2794" s="143" t="s">
        <v>316</v>
      </c>
      <c r="B2794" s="143">
        <v>20002.0</v>
      </c>
      <c r="C2794" s="143">
        <v>50.0</v>
      </c>
      <c r="D2794" s="143" t="s">
        <v>3220</v>
      </c>
      <c r="E2794" s="143">
        <v>3.0</v>
      </c>
    </row>
    <row r="2795">
      <c r="A2795" s="143" t="s">
        <v>318</v>
      </c>
      <c r="B2795" s="143">
        <v>20003.0</v>
      </c>
      <c r="C2795" s="143">
        <v>2.0</v>
      </c>
      <c r="D2795" s="143" t="s">
        <v>3221</v>
      </c>
      <c r="E2795" s="143">
        <v>3.0</v>
      </c>
    </row>
    <row r="2796">
      <c r="A2796" s="143" t="s">
        <v>318</v>
      </c>
      <c r="B2796" s="143">
        <v>20003.0</v>
      </c>
      <c r="C2796" s="143">
        <v>3.0</v>
      </c>
      <c r="D2796" s="143" t="s">
        <v>3222</v>
      </c>
      <c r="E2796" s="143">
        <v>3.0</v>
      </c>
    </row>
    <row r="2797">
      <c r="A2797" s="143" t="s">
        <v>318</v>
      </c>
      <c r="B2797" s="143">
        <v>20003.0</v>
      </c>
      <c r="C2797" s="143">
        <v>4.0</v>
      </c>
      <c r="D2797" s="143" t="s">
        <v>3223</v>
      </c>
      <c r="E2797" s="143">
        <v>3.0</v>
      </c>
    </row>
    <row r="2798">
      <c r="A2798" s="143" t="s">
        <v>318</v>
      </c>
      <c r="B2798" s="143">
        <v>20003.0</v>
      </c>
      <c r="C2798" s="143">
        <v>5.0</v>
      </c>
      <c r="D2798" s="143" t="s">
        <v>3224</v>
      </c>
      <c r="E2798" s="143">
        <v>3.0</v>
      </c>
    </row>
    <row r="2799">
      <c r="A2799" s="143" t="s">
        <v>318</v>
      </c>
      <c r="B2799" s="143">
        <v>20003.0</v>
      </c>
      <c r="C2799" s="143">
        <v>6.0</v>
      </c>
      <c r="D2799" s="143" t="s">
        <v>3225</v>
      </c>
      <c r="E2799" s="143">
        <v>4.0</v>
      </c>
    </row>
    <row r="2800">
      <c r="A2800" s="143" t="s">
        <v>318</v>
      </c>
      <c r="B2800" s="143">
        <v>20003.0</v>
      </c>
      <c r="C2800" s="143">
        <v>7.0</v>
      </c>
      <c r="D2800" s="143" t="s">
        <v>3226</v>
      </c>
      <c r="E2800" s="143">
        <v>4.0</v>
      </c>
    </row>
    <row r="2801">
      <c r="A2801" s="143" t="s">
        <v>318</v>
      </c>
      <c r="B2801" s="143">
        <v>20003.0</v>
      </c>
      <c r="C2801" s="143">
        <v>8.0</v>
      </c>
      <c r="D2801" s="143" t="s">
        <v>3227</v>
      </c>
      <c r="E2801" s="143">
        <v>4.0</v>
      </c>
    </row>
    <row r="2802">
      <c r="A2802" s="143" t="s">
        <v>318</v>
      </c>
      <c r="B2802" s="143">
        <v>20003.0</v>
      </c>
      <c r="C2802" s="143">
        <v>9.0</v>
      </c>
      <c r="D2802" s="143" t="s">
        <v>3228</v>
      </c>
      <c r="E2802" s="143">
        <v>4.0</v>
      </c>
    </row>
    <row r="2803">
      <c r="A2803" s="143" t="s">
        <v>318</v>
      </c>
      <c r="B2803" s="143">
        <v>20003.0</v>
      </c>
      <c r="C2803" s="143">
        <v>10.0</v>
      </c>
      <c r="D2803" s="143" t="s">
        <v>3229</v>
      </c>
      <c r="E2803" s="143">
        <v>4.0</v>
      </c>
    </row>
    <row r="2804">
      <c r="A2804" s="143" t="s">
        <v>318</v>
      </c>
      <c r="B2804" s="143">
        <v>20003.0</v>
      </c>
      <c r="C2804" s="143">
        <v>11.0</v>
      </c>
      <c r="D2804" s="143" t="s">
        <v>3230</v>
      </c>
      <c r="E2804" s="143">
        <v>6.0</v>
      </c>
    </row>
    <row r="2805">
      <c r="A2805" s="143" t="s">
        <v>318</v>
      </c>
      <c r="B2805" s="143">
        <v>20003.0</v>
      </c>
      <c r="C2805" s="143">
        <v>12.0</v>
      </c>
      <c r="D2805" s="143" t="s">
        <v>3231</v>
      </c>
      <c r="E2805" s="143">
        <v>6.0</v>
      </c>
    </row>
    <row r="2806">
      <c r="A2806" s="143" t="s">
        <v>318</v>
      </c>
      <c r="B2806" s="143">
        <v>20003.0</v>
      </c>
      <c r="C2806" s="143">
        <v>13.0</v>
      </c>
      <c r="D2806" s="143" t="s">
        <v>3232</v>
      </c>
      <c r="E2806" s="143">
        <v>6.0</v>
      </c>
    </row>
    <row r="2807">
      <c r="A2807" s="143" t="s">
        <v>318</v>
      </c>
      <c r="B2807" s="143">
        <v>20003.0</v>
      </c>
      <c r="C2807" s="143">
        <v>14.0</v>
      </c>
      <c r="D2807" s="143" t="s">
        <v>3233</v>
      </c>
      <c r="E2807" s="143">
        <v>6.0</v>
      </c>
    </row>
    <row r="2808">
      <c r="A2808" s="143" t="s">
        <v>318</v>
      </c>
      <c r="B2808" s="143">
        <v>20003.0</v>
      </c>
      <c r="C2808" s="143">
        <v>15.0</v>
      </c>
      <c r="D2808" s="143" t="s">
        <v>3234</v>
      </c>
      <c r="E2808" s="143">
        <v>6.0</v>
      </c>
    </row>
    <row r="2809">
      <c r="A2809" s="143" t="s">
        <v>318</v>
      </c>
      <c r="B2809" s="143">
        <v>20003.0</v>
      </c>
      <c r="C2809" s="143">
        <v>16.0</v>
      </c>
      <c r="D2809" s="143" t="s">
        <v>3235</v>
      </c>
      <c r="E2809" s="143">
        <v>7.0</v>
      </c>
    </row>
    <row r="2810">
      <c r="A2810" s="143" t="s">
        <v>318</v>
      </c>
      <c r="B2810" s="143">
        <v>20003.0</v>
      </c>
      <c r="C2810" s="143">
        <v>17.0</v>
      </c>
      <c r="D2810" s="143" t="s">
        <v>3236</v>
      </c>
      <c r="E2810" s="143">
        <v>7.0</v>
      </c>
    </row>
    <row r="2811">
      <c r="A2811" s="143" t="s">
        <v>318</v>
      </c>
      <c r="B2811" s="143">
        <v>20003.0</v>
      </c>
      <c r="C2811" s="143">
        <v>18.0</v>
      </c>
      <c r="D2811" s="143" t="s">
        <v>3237</v>
      </c>
      <c r="E2811" s="143">
        <v>7.0</v>
      </c>
    </row>
    <row r="2812">
      <c r="A2812" s="143" t="s">
        <v>318</v>
      </c>
      <c r="B2812" s="143">
        <v>20003.0</v>
      </c>
      <c r="C2812" s="143">
        <v>19.0</v>
      </c>
      <c r="D2812" s="143" t="s">
        <v>3238</v>
      </c>
      <c r="E2812" s="143">
        <v>7.0</v>
      </c>
    </row>
    <row r="2813">
      <c r="A2813" s="143" t="s">
        <v>318</v>
      </c>
      <c r="B2813" s="143">
        <v>20003.0</v>
      </c>
      <c r="C2813" s="143">
        <v>20.0</v>
      </c>
      <c r="D2813" s="143" t="s">
        <v>3239</v>
      </c>
      <c r="E2813" s="143">
        <v>7.0</v>
      </c>
    </row>
    <row r="2814">
      <c r="A2814" s="143" t="s">
        <v>318</v>
      </c>
      <c r="B2814" s="143">
        <v>20003.0</v>
      </c>
      <c r="C2814" s="143">
        <v>21.0</v>
      </c>
      <c r="D2814" s="143" t="s">
        <v>3240</v>
      </c>
      <c r="E2814" s="143">
        <v>2.0</v>
      </c>
    </row>
    <row r="2815">
      <c r="A2815" s="143" t="s">
        <v>318</v>
      </c>
      <c r="B2815" s="143">
        <v>20003.0</v>
      </c>
      <c r="C2815" s="143">
        <v>22.0</v>
      </c>
      <c r="D2815" s="143" t="s">
        <v>3241</v>
      </c>
      <c r="E2815" s="143">
        <v>2.0</v>
      </c>
    </row>
    <row r="2816">
      <c r="A2816" s="143" t="s">
        <v>318</v>
      </c>
      <c r="B2816" s="143">
        <v>20003.0</v>
      </c>
      <c r="C2816" s="143">
        <v>23.0</v>
      </c>
      <c r="D2816" s="143" t="s">
        <v>3242</v>
      </c>
      <c r="E2816" s="143">
        <v>2.0</v>
      </c>
    </row>
    <row r="2817">
      <c r="A2817" s="143" t="s">
        <v>318</v>
      </c>
      <c r="B2817" s="143">
        <v>20003.0</v>
      </c>
      <c r="C2817" s="143">
        <v>24.0</v>
      </c>
      <c r="D2817" s="143" t="s">
        <v>3243</v>
      </c>
      <c r="E2817" s="143">
        <v>2.0</v>
      </c>
    </row>
    <row r="2818">
      <c r="A2818" s="143" t="s">
        <v>318</v>
      </c>
      <c r="B2818" s="143">
        <v>20003.0</v>
      </c>
      <c r="C2818" s="143">
        <v>25.0</v>
      </c>
      <c r="D2818" s="143" t="s">
        <v>3244</v>
      </c>
      <c r="E2818" s="143">
        <v>2.0</v>
      </c>
    </row>
    <row r="2819">
      <c r="A2819" s="143" t="s">
        <v>318</v>
      </c>
      <c r="B2819" s="143">
        <v>20003.0</v>
      </c>
      <c r="C2819" s="143">
        <v>26.0</v>
      </c>
      <c r="D2819" s="143" t="s">
        <v>3245</v>
      </c>
      <c r="E2819" s="143">
        <v>2.0</v>
      </c>
    </row>
    <row r="2820">
      <c r="A2820" s="143" t="s">
        <v>318</v>
      </c>
      <c r="B2820" s="143">
        <v>20003.0</v>
      </c>
      <c r="C2820" s="143">
        <v>27.0</v>
      </c>
      <c r="D2820" s="143" t="s">
        <v>3246</v>
      </c>
      <c r="E2820" s="143">
        <v>2.0</v>
      </c>
    </row>
    <row r="2821">
      <c r="A2821" s="143" t="s">
        <v>318</v>
      </c>
      <c r="B2821" s="143">
        <v>20003.0</v>
      </c>
      <c r="C2821" s="143">
        <v>28.0</v>
      </c>
      <c r="D2821" s="143" t="s">
        <v>3247</v>
      </c>
      <c r="E2821" s="143">
        <v>2.0</v>
      </c>
    </row>
    <row r="2822">
      <c r="A2822" s="143" t="s">
        <v>318</v>
      </c>
      <c r="B2822" s="143">
        <v>20003.0</v>
      </c>
      <c r="C2822" s="143">
        <v>29.0</v>
      </c>
      <c r="D2822" s="143" t="s">
        <v>3248</v>
      </c>
      <c r="E2822" s="143">
        <v>2.0</v>
      </c>
    </row>
    <row r="2823">
      <c r="A2823" s="143" t="s">
        <v>318</v>
      </c>
      <c r="B2823" s="143">
        <v>20003.0</v>
      </c>
      <c r="C2823" s="143">
        <v>30.0</v>
      </c>
      <c r="D2823" s="143" t="s">
        <v>3249</v>
      </c>
      <c r="E2823" s="143">
        <v>2.0</v>
      </c>
    </row>
    <row r="2824">
      <c r="A2824" s="143" t="s">
        <v>318</v>
      </c>
      <c r="B2824" s="143">
        <v>20003.0</v>
      </c>
      <c r="C2824" s="143">
        <v>31.0</v>
      </c>
      <c r="D2824" s="143" t="s">
        <v>3250</v>
      </c>
      <c r="E2824" s="143">
        <v>3.0</v>
      </c>
    </row>
    <row r="2825">
      <c r="A2825" s="143" t="s">
        <v>318</v>
      </c>
      <c r="B2825" s="143">
        <v>20003.0</v>
      </c>
      <c r="C2825" s="143">
        <v>32.0</v>
      </c>
      <c r="D2825" s="143" t="s">
        <v>3251</v>
      </c>
      <c r="E2825" s="143">
        <v>3.0</v>
      </c>
    </row>
    <row r="2826">
      <c r="A2826" s="143" t="s">
        <v>318</v>
      </c>
      <c r="B2826" s="143">
        <v>20003.0</v>
      </c>
      <c r="C2826" s="143">
        <v>33.0</v>
      </c>
      <c r="D2826" s="143" t="s">
        <v>3252</v>
      </c>
      <c r="E2826" s="143">
        <v>3.0</v>
      </c>
    </row>
    <row r="2827">
      <c r="A2827" s="143" t="s">
        <v>318</v>
      </c>
      <c r="B2827" s="143">
        <v>20003.0</v>
      </c>
      <c r="C2827" s="143">
        <v>34.0</v>
      </c>
      <c r="D2827" s="143" t="s">
        <v>3253</v>
      </c>
      <c r="E2827" s="143">
        <v>3.0</v>
      </c>
    </row>
    <row r="2828">
      <c r="A2828" s="143" t="s">
        <v>318</v>
      </c>
      <c r="B2828" s="143">
        <v>20003.0</v>
      </c>
      <c r="C2828" s="143">
        <v>35.0</v>
      </c>
      <c r="D2828" s="143" t="s">
        <v>3254</v>
      </c>
      <c r="E2828" s="143">
        <v>3.0</v>
      </c>
    </row>
    <row r="2829">
      <c r="A2829" s="143" t="s">
        <v>318</v>
      </c>
      <c r="B2829" s="143">
        <v>20003.0</v>
      </c>
      <c r="C2829" s="143">
        <v>36.0</v>
      </c>
      <c r="D2829" s="143" t="s">
        <v>3255</v>
      </c>
      <c r="E2829" s="143">
        <v>3.0</v>
      </c>
    </row>
    <row r="2830">
      <c r="A2830" s="143" t="s">
        <v>318</v>
      </c>
      <c r="B2830" s="143">
        <v>20003.0</v>
      </c>
      <c r="C2830" s="143">
        <v>37.0</v>
      </c>
      <c r="D2830" s="143" t="s">
        <v>3256</v>
      </c>
      <c r="E2830" s="143">
        <v>3.0</v>
      </c>
    </row>
    <row r="2831">
      <c r="A2831" s="143" t="s">
        <v>318</v>
      </c>
      <c r="B2831" s="143">
        <v>20003.0</v>
      </c>
      <c r="C2831" s="143">
        <v>38.0</v>
      </c>
      <c r="D2831" s="143" t="s">
        <v>3257</v>
      </c>
      <c r="E2831" s="143">
        <v>3.0</v>
      </c>
    </row>
    <row r="2832">
      <c r="A2832" s="143" t="s">
        <v>318</v>
      </c>
      <c r="B2832" s="143">
        <v>20003.0</v>
      </c>
      <c r="C2832" s="143">
        <v>39.0</v>
      </c>
      <c r="D2832" s="143" t="s">
        <v>3258</v>
      </c>
      <c r="E2832" s="143">
        <v>3.0</v>
      </c>
    </row>
    <row r="2833">
      <c r="A2833" s="143" t="s">
        <v>318</v>
      </c>
      <c r="B2833" s="143">
        <v>20003.0</v>
      </c>
      <c r="C2833" s="143">
        <v>40.0</v>
      </c>
      <c r="D2833" s="143" t="s">
        <v>3259</v>
      </c>
      <c r="E2833" s="143">
        <v>3.0</v>
      </c>
    </row>
    <row r="2834">
      <c r="A2834" s="143" t="s">
        <v>318</v>
      </c>
      <c r="B2834" s="143">
        <v>20003.0</v>
      </c>
      <c r="C2834" s="143">
        <v>41.0</v>
      </c>
      <c r="D2834" s="143" t="s">
        <v>3260</v>
      </c>
      <c r="E2834" s="143">
        <v>5.0</v>
      </c>
    </row>
    <row r="2835">
      <c r="A2835" s="143" t="s">
        <v>318</v>
      </c>
      <c r="B2835" s="143">
        <v>20003.0</v>
      </c>
      <c r="C2835" s="143">
        <v>42.0</v>
      </c>
      <c r="D2835" s="143" t="s">
        <v>3261</v>
      </c>
      <c r="E2835" s="143">
        <v>5.0</v>
      </c>
    </row>
    <row r="2836">
      <c r="A2836" s="143" t="s">
        <v>318</v>
      </c>
      <c r="B2836" s="143">
        <v>20003.0</v>
      </c>
      <c r="C2836" s="143">
        <v>43.0</v>
      </c>
      <c r="D2836" s="143" t="s">
        <v>3262</v>
      </c>
      <c r="E2836" s="143">
        <v>5.0</v>
      </c>
    </row>
    <row r="2837">
      <c r="A2837" s="143" t="s">
        <v>318</v>
      </c>
      <c r="B2837" s="143">
        <v>20003.0</v>
      </c>
      <c r="C2837" s="143">
        <v>44.0</v>
      </c>
      <c r="D2837" s="143" t="s">
        <v>3263</v>
      </c>
      <c r="E2837" s="143">
        <v>5.0</v>
      </c>
    </row>
    <row r="2838">
      <c r="A2838" s="143" t="s">
        <v>318</v>
      </c>
      <c r="B2838" s="143">
        <v>20003.0</v>
      </c>
      <c r="C2838" s="143">
        <v>45.0</v>
      </c>
      <c r="D2838" s="143" t="s">
        <v>3264</v>
      </c>
      <c r="E2838" s="143">
        <v>5.0</v>
      </c>
    </row>
    <row r="2839">
      <c r="A2839" s="143" t="s">
        <v>318</v>
      </c>
      <c r="B2839" s="143">
        <v>20003.0</v>
      </c>
      <c r="C2839" s="143">
        <v>46.0</v>
      </c>
      <c r="D2839" s="143" t="s">
        <v>3265</v>
      </c>
      <c r="E2839" s="143">
        <v>5.0</v>
      </c>
    </row>
    <row r="2840">
      <c r="A2840" s="143" t="s">
        <v>318</v>
      </c>
      <c r="B2840" s="143">
        <v>20003.0</v>
      </c>
      <c r="C2840" s="143">
        <v>47.0</v>
      </c>
      <c r="D2840" s="143" t="s">
        <v>3266</v>
      </c>
      <c r="E2840" s="143">
        <v>5.0</v>
      </c>
    </row>
    <row r="2841">
      <c r="A2841" s="143" t="s">
        <v>318</v>
      </c>
      <c r="B2841" s="143">
        <v>20003.0</v>
      </c>
      <c r="C2841" s="143">
        <v>48.0</v>
      </c>
      <c r="D2841" s="143" t="s">
        <v>3267</v>
      </c>
      <c r="E2841" s="143">
        <v>5.0</v>
      </c>
    </row>
    <row r="2842">
      <c r="A2842" s="143" t="s">
        <v>318</v>
      </c>
      <c r="B2842" s="143">
        <v>20003.0</v>
      </c>
      <c r="C2842" s="143">
        <v>49.0</v>
      </c>
      <c r="D2842" s="143" t="s">
        <v>3268</v>
      </c>
      <c r="E2842" s="143">
        <v>5.0</v>
      </c>
    </row>
    <row r="2843">
      <c r="A2843" s="143" t="s">
        <v>318</v>
      </c>
      <c r="B2843" s="143">
        <v>20003.0</v>
      </c>
      <c r="C2843" s="143">
        <v>50.0</v>
      </c>
      <c r="D2843" s="143" t="s">
        <v>3269</v>
      </c>
      <c r="E2843" s="143">
        <v>5.0</v>
      </c>
    </row>
    <row r="2844">
      <c r="A2844" s="143" t="s">
        <v>320</v>
      </c>
      <c r="B2844" s="143">
        <v>20004.0</v>
      </c>
      <c r="C2844" s="143">
        <v>2.0</v>
      </c>
      <c r="D2844" s="143" t="s">
        <v>3270</v>
      </c>
      <c r="E2844" s="143">
        <v>3.0</v>
      </c>
    </row>
    <row r="2845">
      <c r="A2845" s="143" t="s">
        <v>320</v>
      </c>
      <c r="B2845" s="143">
        <v>20004.0</v>
      </c>
      <c r="C2845" s="143">
        <v>3.0</v>
      </c>
      <c r="D2845" s="143" t="s">
        <v>3271</v>
      </c>
      <c r="E2845" s="143">
        <v>3.0</v>
      </c>
    </row>
    <row r="2846">
      <c r="A2846" s="143" t="s">
        <v>320</v>
      </c>
      <c r="B2846" s="143">
        <v>20004.0</v>
      </c>
      <c r="C2846" s="143">
        <v>4.0</v>
      </c>
      <c r="D2846" s="143" t="s">
        <v>3272</v>
      </c>
      <c r="E2846" s="143">
        <v>3.0</v>
      </c>
    </row>
    <row r="2847">
      <c r="A2847" s="143" t="s">
        <v>320</v>
      </c>
      <c r="B2847" s="143">
        <v>20004.0</v>
      </c>
      <c r="C2847" s="143">
        <v>5.0</v>
      </c>
      <c r="D2847" s="143" t="s">
        <v>3273</v>
      </c>
      <c r="E2847" s="143">
        <v>3.0</v>
      </c>
    </row>
    <row r="2848">
      <c r="A2848" s="143" t="s">
        <v>320</v>
      </c>
      <c r="B2848" s="143">
        <v>20004.0</v>
      </c>
      <c r="C2848" s="143">
        <v>6.0</v>
      </c>
      <c r="D2848" s="143" t="s">
        <v>3274</v>
      </c>
      <c r="E2848" s="143">
        <v>5.0</v>
      </c>
    </row>
    <row r="2849">
      <c r="A2849" s="143" t="s">
        <v>320</v>
      </c>
      <c r="B2849" s="143">
        <v>20004.0</v>
      </c>
      <c r="C2849" s="143">
        <v>7.0</v>
      </c>
      <c r="D2849" s="143" t="s">
        <v>3275</v>
      </c>
      <c r="E2849" s="143">
        <v>5.0</v>
      </c>
    </row>
    <row r="2850">
      <c r="A2850" s="143" t="s">
        <v>320</v>
      </c>
      <c r="B2850" s="143">
        <v>20004.0</v>
      </c>
      <c r="C2850" s="143">
        <v>8.0</v>
      </c>
      <c r="D2850" s="143" t="s">
        <v>3276</v>
      </c>
      <c r="E2850" s="143">
        <v>5.0</v>
      </c>
    </row>
    <row r="2851">
      <c r="A2851" s="143" t="s">
        <v>320</v>
      </c>
      <c r="B2851" s="143">
        <v>20004.0</v>
      </c>
      <c r="C2851" s="143">
        <v>9.0</v>
      </c>
      <c r="D2851" s="143" t="s">
        <v>3277</v>
      </c>
      <c r="E2851" s="143">
        <v>5.0</v>
      </c>
    </row>
    <row r="2852">
      <c r="A2852" s="143" t="s">
        <v>320</v>
      </c>
      <c r="B2852" s="143">
        <v>20004.0</v>
      </c>
      <c r="C2852" s="143">
        <v>10.0</v>
      </c>
      <c r="D2852" s="143" t="s">
        <v>3278</v>
      </c>
      <c r="E2852" s="143">
        <v>5.0</v>
      </c>
    </row>
    <row r="2853">
      <c r="A2853" s="143" t="s">
        <v>320</v>
      </c>
      <c r="B2853" s="143">
        <v>20004.0</v>
      </c>
      <c r="C2853" s="143">
        <v>11.0</v>
      </c>
      <c r="D2853" s="143" t="s">
        <v>3279</v>
      </c>
      <c r="E2853" s="143">
        <v>6.0</v>
      </c>
    </row>
    <row r="2854">
      <c r="A2854" s="143" t="s">
        <v>320</v>
      </c>
      <c r="B2854" s="143">
        <v>20004.0</v>
      </c>
      <c r="C2854" s="143">
        <v>12.0</v>
      </c>
      <c r="D2854" s="143" t="s">
        <v>3280</v>
      </c>
      <c r="E2854" s="143">
        <v>6.0</v>
      </c>
    </row>
    <row r="2855">
      <c r="A2855" s="143" t="s">
        <v>320</v>
      </c>
      <c r="B2855" s="143">
        <v>20004.0</v>
      </c>
      <c r="C2855" s="143">
        <v>13.0</v>
      </c>
      <c r="D2855" s="143" t="s">
        <v>3281</v>
      </c>
      <c r="E2855" s="143">
        <v>6.0</v>
      </c>
    </row>
    <row r="2856">
      <c r="A2856" s="143" t="s">
        <v>320</v>
      </c>
      <c r="B2856" s="143">
        <v>20004.0</v>
      </c>
      <c r="C2856" s="143">
        <v>14.0</v>
      </c>
      <c r="D2856" s="143" t="s">
        <v>3282</v>
      </c>
      <c r="E2856" s="143">
        <v>6.0</v>
      </c>
    </row>
    <row r="2857">
      <c r="A2857" s="143" t="s">
        <v>320</v>
      </c>
      <c r="B2857" s="143">
        <v>20004.0</v>
      </c>
      <c r="C2857" s="143">
        <v>15.0</v>
      </c>
      <c r="D2857" s="143" t="s">
        <v>3283</v>
      </c>
      <c r="E2857" s="143">
        <v>6.0</v>
      </c>
    </row>
    <row r="2858">
      <c r="A2858" s="143" t="s">
        <v>320</v>
      </c>
      <c r="B2858" s="143">
        <v>20004.0</v>
      </c>
      <c r="C2858" s="143">
        <v>16.0</v>
      </c>
      <c r="D2858" s="143" t="s">
        <v>3284</v>
      </c>
      <c r="E2858" s="143">
        <v>8.0</v>
      </c>
    </row>
    <row r="2859">
      <c r="A2859" s="143" t="s">
        <v>320</v>
      </c>
      <c r="B2859" s="143">
        <v>20004.0</v>
      </c>
      <c r="C2859" s="143">
        <v>17.0</v>
      </c>
      <c r="D2859" s="143" t="s">
        <v>3285</v>
      </c>
      <c r="E2859" s="143">
        <v>8.0</v>
      </c>
    </row>
    <row r="2860">
      <c r="A2860" s="143" t="s">
        <v>320</v>
      </c>
      <c r="B2860" s="143">
        <v>20004.0</v>
      </c>
      <c r="C2860" s="143">
        <v>18.0</v>
      </c>
      <c r="D2860" s="143" t="s">
        <v>3286</v>
      </c>
      <c r="E2860" s="143">
        <v>8.0</v>
      </c>
    </row>
    <row r="2861">
      <c r="A2861" s="143" t="s">
        <v>320</v>
      </c>
      <c r="B2861" s="143">
        <v>20004.0</v>
      </c>
      <c r="C2861" s="143">
        <v>19.0</v>
      </c>
      <c r="D2861" s="143" t="s">
        <v>3287</v>
      </c>
      <c r="E2861" s="143">
        <v>8.0</v>
      </c>
    </row>
    <row r="2862">
      <c r="A2862" s="143" t="s">
        <v>320</v>
      </c>
      <c r="B2862" s="143">
        <v>20004.0</v>
      </c>
      <c r="C2862" s="143">
        <v>20.0</v>
      </c>
      <c r="D2862" s="143" t="s">
        <v>3288</v>
      </c>
      <c r="E2862" s="143">
        <v>8.0</v>
      </c>
    </row>
    <row r="2863">
      <c r="A2863" s="143" t="s">
        <v>320</v>
      </c>
      <c r="B2863" s="143">
        <v>20004.0</v>
      </c>
      <c r="C2863" s="143">
        <v>21.0</v>
      </c>
      <c r="D2863" s="143" t="s">
        <v>3289</v>
      </c>
      <c r="E2863" s="143">
        <v>2.0</v>
      </c>
    </row>
    <row r="2864">
      <c r="A2864" s="143" t="s">
        <v>320</v>
      </c>
      <c r="B2864" s="143">
        <v>20004.0</v>
      </c>
      <c r="C2864" s="143">
        <v>22.0</v>
      </c>
      <c r="D2864" s="143" t="s">
        <v>3290</v>
      </c>
      <c r="E2864" s="143">
        <v>2.0</v>
      </c>
    </row>
    <row r="2865">
      <c r="A2865" s="143" t="s">
        <v>320</v>
      </c>
      <c r="B2865" s="143">
        <v>20004.0</v>
      </c>
      <c r="C2865" s="143">
        <v>23.0</v>
      </c>
      <c r="D2865" s="143" t="s">
        <v>3291</v>
      </c>
      <c r="E2865" s="143">
        <v>2.0</v>
      </c>
    </row>
    <row r="2866">
      <c r="A2866" s="143" t="s">
        <v>320</v>
      </c>
      <c r="B2866" s="143">
        <v>20004.0</v>
      </c>
      <c r="C2866" s="143">
        <v>24.0</v>
      </c>
      <c r="D2866" s="143" t="s">
        <v>3292</v>
      </c>
      <c r="E2866" s="143">
        <v>2.0</v>
      </c>
    </row>
    <row r="2867">
      <c r="A2867" s="143" t="s">
        <v>320</v>
      </c>
      <c r="B2867" s="143">
        <v>20004.0</v>
      </c>
      <c r="C2867" s="143">
        <v>25.0</v>
      </c>
      <c r="D2867" s="143" t="s">
        <v>3293</v>
      </c>
      <c r="E2867" s="143">
        <v>2.0</v>
      </c>
    </row>
    <row r="2868">
      <c r="A2868" s="143" t="s">
        <v>320</v>
      </c>
      <c r="B2868" s="143">
        <v>20004.0</v>
      </c>
      <c r="C2868" s="143">
        <v>26.0</v>
      </c>
      <c r="D2868" s="143" t="s">
        <v>3294</v>
      </c>
      <c r="E2868" s="143">
        <v>2.0</v>
      </c>
    </row>
    <row r="2869">
      <c r="A2869" s="143" t="s">
        <v>320</v>
      </c>
      <c r="B2869" s="143">
        <v>20004.0</v>
      </c>
      <c r="C2869" s="143">
        <v>27.0</v>
      </c>
      <c r="D2869" s="143" t="s">
        <v>3295</v>
      </c>
      <c r="E2869" s="143">
        <v>2.0</v>
      </c>
    </row>
    <row r="2870">
      <c r="A2870" s="143" t="s">
        <v>320</v>
      </c>
      <c r="B2870" s="143">
        <v>20004.0</v>
      </c>
      <c r="C2870" s="143">
        <v>28.0</v>
      </c>
      <c r="D2870" s="143" t="s">
        <v>3296</v>
      </c>
      <c r="E2870" s="143">
        <v>2.0</v>
      </c>
    </row>
    <row r="2871">
      <c r="A2871" s="143" t="s">
        <v>320</v>
      </c>
      <c r="B2871" s="143">
        <v>20004.0</v>
      </c>
      <c r="C2871" s="143">
        <v>29.0</v>
      </c>
      <c r="D2871" s="143" t="s">
        <v>3297</v>
      </c>
      <c r="E2871" s="143">
        <v>2.0</v>
      </c>
    </row>
    <row r="2872">
      <c r="A2872" s="143" t="s">
        <v>320</v>
      </c>
      <c r="B2872" s="143">
        <v>20004.0</v>
      </c>
      <c r="C2872" s="143">
        <v>30.0</v>
      </c>
      <c r="D2872" s="143" t="s">
        <v>3298</v>
      </c>
      <c r="E2872" s="143">
        <v>2.0</v>
      </c>
    </row>
    <row r="2873">
      <c r="A2873" s="143" t="s">
        <v>320</v>
      </c>
      <c r="B2873" s="143">
        <v>20004.0</v>
      </c>
      <c r="C2873" s="143">
        <v>31.0</v>
      </c>
      <c r="D2873" s="143" t="s">
        <v>3299</v>
      </c>
      <c r="E2873" s="143">
        <v>3.0</v>
      </c>
    </row>
    <row r="2874">
      <c r="A2874" s="143" t="s">
        <v>320</v>
      </c>
      <c r="B2874" s="143">
        <v>20004.0</v>
      </c>
      <c r="C2874" s="143">
        <v>32.0</v>
      </c>
      <c r="D2874" s="143" t="s">
        <v>3300</v>
      </c>
      <c r="E2874" s="143">
        <v>3.0</v>
      </c>
    </row>
    <row r="2875">
      <c r="A2875" s="143" t="s">
        <v>320</v>
      </c>
      <c r="B2875" s="143">
        <v>20004.0</v>
      </c>
      <c r="C2875" s="143">
        <v>33.0</v>
      </c>
      <c r="D2875" s="143" t="s">
        <v>3301</v>
      </c>
      <c r="E2875" s="143">
        <v>3.0</v>
      </c>
    </row>
    <row r="2876">
      <c r="A2876" s="143" t="s">
        <v>320</v>
      </c>
      <c r="B2876" s="143">
        <v>20004.0</v>
      </c>
      <c r="C2876" s="143">
        <v>34.0</v>
      </c>
      <c r="D2876" s="143" t="s">
        <v>3302</v>
      </c>
      <c r="E2876" s="143">
        <v>3.0</v>
      </c>
    </row>
    <row r="2877">
      <c r="A2877" s="143" t="s">
        <v>320</v>
      </c>
      <c r="B2877" s="143">
        <v>20004.0</v>
      </c>
      <c r="C2877" s="143">
        <v>35.0</v>
      </c>
      <c r="D2877" s="143" t="s">
        <v>3303</v>
      </c>
      <c r="E2877" s="143">
        <v>3.0</v>
      </c>
    </row>
    <row r="2878">
      <c r="A2878" s="143" t="s">
        <v>320</v>
      </c>
      <c r="B2878" s="143">
        <v>20004.0</v>
      </c>
      <c r="C2878" s="143">
        <v>36.0</v>
      </c>
      <c r="D2878" s="143" t="s">
        <v>3304</v>
      </c>
      <c r="E2878" s="143">
        <v>3.0</v>
      </c>
    </row>
    <row r="2879">
      <c r="A2879" s="143" t="s">
        <v>320</v>
      </c>
      <c r="B2879" s="143">
        <v>20004.0</v>
      </c>
      <c r="C2879" s="143">
        <v>37.0</v>
      </c>
      <c r="D2879" s="143" t="s">
        <v>3305</v>
      </c>
      <c r="E2879" s="143">
        <v>3.0</v>
      </c>
    </row>
    <row r="2880">
      <c r="A2880" s="143" t="s">
        <v>320</v>
      </c>
      <c r="B2880" s="143">
        <v>20004.0</v>
      </c>
      <c r="C2880" s="143">
        <v>38.0</v>
      </c>
      <c r="D2880" s="143" t="s">
        <v>3306</v>
      </c>
      <c r="E2880" s="143">
        <v>3.0</v>
      </c>
    </row>
    <row r="2881">
      <c r="A2881" s="143" t="s">
        <v>320</v>
      </c>
      <c r="B2881" s="143">
        <v>20004.0</v>
      </c>
      <c r="C2881" s="143">
        <v>39.0</v>
      </c>
      <c r="D2881" s="143" t="s">
        <v>3307</v>
      </c>
      <c r="E2881" s="143">
        <v>3.0</v>
      </c>
    </row>
    <row r="2882">
      <c r="A2882" s="143" t="s">
        <v>320</v>
      </c>
      <c r="B2882" s="143">
        <v>20004.0</v>
      </c>
      <c r="C2882" s="143">
        <v>40.0</v>
      </c>
      <c r="D2882" s="143" t="s">
        <v>3308</v>
      </c>
      <c r="E2882" s="143">
        <v>3.0</v>
      </c>
    </row>
    <row r="2883">
      <c r="A2883" s="143" t="s">
        <v>320</v>
      </c>
      <c r="B2883" s="143">
        <v>20004.0</v>
      </c>
      <c r="C2883" s="143">
        <v>41.0</v>
      </c>
      <c r="D2883" s="143" t="s">
        <v>3309</v>
      </c>
      <c r="E2883" s="143">
        <v>5.0</v>
      </c>
    </row>
    <row r="2884">
      <c r="A2884" s="143" t="s">
        <v>320</v>
      </c>
      <c r="B2884" s="143">
        <v>20004.0</v>
      </c>
      <c r="C2884" s="143">
        <v>42.0</v>
      </c>
      <c r="D2884" s="143" t="s">
        <v>3310</v>
      </c>
      <c r="E2884" s="143">
        <v>5.0</v>
      </c>
    </row>
    <row r="2885">
      <c r="A2885" s="143" t="s">
        <v>320</v>
      </c>
      <c r="B2885" s="143">
        <v>20004.0</v>
      </c>
      <c r="C2885" s="143">
        <v>43.0</v>
      </c>
      <c r="D2885" s="143" t="s">
        <v>3311</v>
      </c>
      <c r="E2885" s="143">
        <v>5.0</v>
      </c>
    </row>
    <row r="2886">
      <c r="A2886" s="143" t="s">
        <v>320</v>
      </c>
      <c r="B2886" s="143">
        <v>20004.0</v>
      </c>
      <c r="C2886" s="143">
        <v>44.0</v>
      </c>
      <c r="D2886" s="143" t="s">
        <v>3312</v>
      </c>
      <c r="E2886" s="143">
        <v>5.0</v>
      </c>
    </row>
    <row r="2887">
      <c r="A2887" s="143" t="s">
        <v>320</v>
      </c>
      <c r="B2887" s="143">
        <v>20004.0</v>
      </c>
      <c r="C2887" s="143">
        <v>45.0</v>
      </c>
      <c r="D2887" s="143" t="s">
        <v>3313</v>
      </c>
      <c r="E2887" s="143">
        <v>5.0</v>
      </c>
    </row>
    <row r="2888">
      <c r="A2888" s="143" t="s">
        <v>320</v>
      </c>
      <c r="B2888" s="143">
        <v>20004.0</v>
      </c>
      <c r="C2888" s="143">
        <v>46.0</v>
      </c>
      <c r="D2888" s="143" t="s">
        <v>3314</v>
      </c>
      <c r="E2888" s="143">
        <v>5.0</v>
      </c>
    </row>
    <row r="2889">
      <c r="A2889" s="143" t="s">
        <v>320</v>
      </c>
      <c r="B2889" s="143">
        <v>20004.0</v>
      </c>
      <c r="C2889" s="143">
        <v>47.0</v>
      </c>
      <c r="D2889" s="143" t="s">
        <v>3315</v>
      </c>
      <c r="E2889" s="143">
        <v>5.0</v>
      </c>
    </row>
    <row r="2890">
      <c r="A2890" s="143" t="s">
        <v>320</v>
      </c>
      <c r="B2890" s="143">
        <v>20004.0</v>
      </c>
      <c r="C2890" s="143">
        <v>48.0</v>
      </c>
      <c r="D2890" s="143" t="s">
        <v>3316</v>
      </c>
      <c r="E2890" s="143">
        <v>5.0</v>
      </c>
    </row>
    <row r="2891">
      <c r="A2891" s="143" t="s">
        <v>320</v>
      </c>
      <c r="B2891" s="143">
        <v>20004.0</v>
      </c>
      <c r="C2891" s="143">
        <v>49.0</v>
      </c>
      <c r="D2891" s="143" t="s">
        <v>3317</v>
      </c>
      <c r="E2891" s="143">
        <v>5.0</v>
      </c>
    </row>
    <row r="2892">
      <c r="A2892" s="143" t="s">
        <v>320</v>
      </c>
      <c r="B2892" s="143">
        <v>20004.0</v>
      </c>
      <c r="C2892" s="143">
        <v>50.0</v>
      </c>
      <c r="D2892" s="143" t="s">
        <v>3318</v>
      </c>
      <c r="E2892" s="143">
        <v>5.0</v>
      </c>
    </row>
    <row r="2893">
      <c r="A2893" s="143" t="s">
        <v>322</v>
      </c>
      <c r="B2893" s="143">
        <v>20005.0</v>
      </c>
      <c r="C2893" s="143">
        <v>2.0</v>
      </c>
      <c r="D2893" s="143" t="s">
        <v>3319</v>
      </c>
      <c r="E2893" s="143">
        <v>3.0</v>
      </c>
    </row>
    <row r="2894">
      <c r="A2894" s="143" t="s">
        <v>322</v>
      </c>
      <c r="B2894" s="143">
        <v>20005.0</v>
      </c>
      <c r="C2894" s="143">
        <v>3.0</v>
      </c>
      <c r="D2894" s="143" t="s">
        <v>3320</v>
      </c>
      <c r="E2894" s="143">
        <v>3.0</v>
      </c>
    </row>
    <row r="2895">
      <c r="A2895" s="143" t="s">
        <v>322</v>
      </c>
      <c r="B2895" s="143">
        <v>20005.0</v>
      </c>
      <c r="C2895" s="143">
        <v>4.0</v>
      </c>
      <c r="D2895" s="143" t="s">
        <v>3321</v>
      </c>
      <c r="E2895" s="143">
        <v>3.0</v>
      </c>
    </row>
    <row r="2896">
      <c r="A2896" s="143" t="s">
        <v>322</v>
      </c>
      <c r="B2896" s="143">
        <v>20005.0</v>
      </c>
      <c r="C2896" s="143">
        <v>5.0</v>
      </c>
      <c r="D2896" s="143" t="s">
        <v>3322</v>
      </c>
      <c r="E2896" s="143">
        <v>3.0</v>
      </c>
    </row>
    <row r="2897">
      <c r="A2897" s="143" t="s">
        <v>322</v>
      </c>
      <c r="B2897" s="143">
        <v>20005.0</v>
      </c>
      <c r="C2897" s="143">
        <v>6.0</v>
      </c>
      <c r="D2897" s="143" t="s">
        <v>3323</v>
      </c>
      <c r="E2897" s="143">
        <v>4.0</v>
      </c>
    </row>
    <row r="2898">
      <c r="A2898" s="143" t="s">
        <v>322</v>
      </c>
      <c r="B2898" s="143">
        <v>20005.0</v>
      </c>
      <c r="C2898" s="143">
        <v>7.0</v>
      </c>
      <c r="D2898" s="143" t="s">
        <v>3324</v>
      </c>
      <c r="E2898" s="143">
        <v>4.0</v>
      </c>
    </row>
    <row r="2899">
      <c r="A2899" s="143" t="s">
        <v>322</v>
      </c>
      <c r="B2899" s="143">
        <v>20005.0</v>
      </c>
      <c r="C2899" s="143">
        <v>8.0</v>
      </c>
      <c r="D2899" s="143" t="s">
        <v>3325</v>
      </c>
      <c r="E2899" s="143">
        <v>4.0</v>
      </c>
    </row>
    <row r="2900">
      <c r="A2900" s="143" t="s">
        <v>322</v>
      </c>
      <c r="B2900" s="143">
        <v>20005.0</v>
      </c>
      <c r="C2900" s="143">
        <v>9.0</v>
      </c>
      <c r="D2900" s="143" t="s">
        <v>3326</v>
      </c>
      <c r="E2900" s="143">
        <v>4.0</v>
      </c>
    </row>
    <row r="2901">
      <c r="A2901" s="143" t="s">
        <v>322</v>
      </c>
      <c r="B2901" s="143">
        <v>20005.0</v>
      </c>
      <c r="C2901" s="143">
        <v>10.0</v>
      </c>
      <c r="D2901" s="143" t="s">
        <v>3327</v>
      </c>
      <c r="E2901" s="143">
        <v>4.0</v>
      </c>
    </row>
    <row r="2902">
      <c r="A2902" s="143" t="s">
        <v>322</v>
      </c>
      <c r="B2902" s="143">
        <v>20005.0</v>
      </c>
      <c r="C2902" s="143">
        <v>11.0</v>
      </c>
      <c r="D2902" s="143" t="s">
        <v>3328</v>
      </c>
      <c r="E2902" s="143">
        <v>6.0</v>
      </c>
    </row>
    <row r="2903">
      <c r="A2903" s="143" t="s">
        <v>322</v>
      </c>
      <c r="B2903" s="143">
        <v>20005.0</v>
      </c>
      <c r="C2903" s="143">
        <v>12.0</v>
      </c>
      <c r="D2903" s="143" t="s">
        <v>3329</v>
      </c>
      <c r="E2903" s="143">
        <v>6.0</v>
      </c>
    </row>
    <row r="2904">
      <c r="A2904" s="143" t="s">
        <v>322</v>
      </c>
      <c r="B2904" s="143">
        <v>20005.0</v>
      </c>
      <c r="C2904" s="143">
        <v>13.0</v>
      </c>
      <c r="D2904" s="143" t="s">
        <v>3330</v>
      </c>
      <c r="E2904" s="143">
        <v>6.0</v>
      </c>
    </row>
    <row r="2905">
      <c r="A2905" s="143" t="s">
        <v>322</v>
      </c>
      <c r="B2905" s="143">
        <v>20005.0</v>
      </c>
      <c r="C2905" s="143">
        <v>14.0</v>
      </c>
      <c r="D2905" s="143" t="s">
        <v>3331</v>
      </c>
      <c r="E2905" s="143">
        <v>6.0</v>
      </c>
    </row>
    <row r="2906">
      <c r="A2906" s="143" t="s">
        <v>322</v>
      </c>
      <c r="B2906" s="143">
        <v>20005.0</v>
      </c>
      <c r="C2906" s="143">
        <v>15.0</v>
      </c>
      <c r="D2906" s="143" t="s">
        <v>3332</v>
      </c>
      <c r="E2906" s="143">
        <v>6.0</v>
      </c>
    </row>
    <row r="2907">
      <c r="A2907" s="143" t="s">
        <v>322</v>
      </c>
      <c r="B2907" s="143">
        <v>20005.0</v>
      </c>
      <c r="C2907" s="143">
        <v>16.0</v>
      </c>
      <c r="D2907" s="143" t="s">
        <v>3333</v>
      </c>
      <c r="E2907" s="143">
        <v>7.0</v>
      </c>
    </row>
    <row r="2908">
      <c r="A2908" s="143" t="s">
        <v>322</v>
      </c>
      <c r="B2908" s="143">
        <v>20005.0</v>
      </c>
      <c r="C2908" s="143">
        <v>17.0</v>
      </c>
      <c r="D2908" s="143" t="s">
        <v>3334</v>
      </c>
      <c r="E2908" s="143">
        <v>7.0</v>
      </c>
    </row>
    <row r="2909">
      <c r="A2909" s="143" t="s">
        <v>322</v>
      </c>
      <c r="B2909" s="143">
        <v>20005.0</v>
      </c>
      <c r="C2909" s="143">
        <v>18.0</v>
      </c>
      <c r="D2909" s="143" t="s">
        <v>3335</v>
      </c>
      <c r="E2909" s="143">
        <v>7.0</v>
      </c>
    </row>
    <row r="2910">
      <c r="A2910" s="143" t="s">
        <v>322</v>
      </c>
      <c r="B2910" s="143">
        <v>20005.0</v>
      </c>
      <c r="C2910" s="143">
        <v>19.0</v>
      </c>
      <c r="D2910" s="143" t="s">
        <v>3336</v>
      </c>
      <c r="E2910" s="143">
        <v>7.0</v>
      </c>
    </row>
    <row r="2911">
      <c r="A2911" s="143" t="s">
        <v>322</v>
      </c>
      <c r="B2911" s="143">
        <v>20005.0</v>
      </c>
      <c r="C2911" s="143">
        <v>20.0</v>
      </c>
      <c r="D2911" s="143" t="s">
        <v>3337</v>
      </c>
      <c r="E2911" s="143">
        <v>7.0</v>
      </c>
    </row>
    <row r="2912">
      <c r="A2912" s="143" t="s">
        <v>322</v>
      </c>
      <c r="B2912" s="143">
        <v>20005.0</v>
      </c>
      <c r="C2912" s="143">
        <v>21.0</v>
      </c>
      <c r="D2912" s="143" t="s">
        <v>3338</v>
      </c>
      <c r="E2912" s="143">
        <v>2.0</v>
      </c>
    </row>
    <row r="2913">
      <c r="A2913" s="143" t="s">
        <v>322</v>
      </c>
      <c r="B2913" s="143">
        <v>20005.0</v>
      </c>
      <c r="C2913" s="143">
        <v>22.0</v>
      </c>
      <c r="D2913" s="143" t="s">
        <v>3339</v>
      </c>
      <c r="E2913" s="143">
        <v>2.0</v>
      </c>
    </row>
    <row r="2914">
      <c r="A2914" s="143" t="s">
        <v>322</v>
      </c>
      <c r="B2914" s="143">
        <v>20005.0</v>
      </c>
      <c r="C2914" s="143">
        <v>23.0</v>
      </c>
      <c r="D2914" s="143" t="s">
        <v>3340</v>
      </c>
      <c r="E2914" s="143">
        <v>2.0</v>
      </c>
    </row>
    <row r="2915">
      <c r="A2915" s="143" t="s">
        <v>322</v>
      </c>
      <c r="B2915" s="143">
        <v>20005.0</v>
      </c>
      <c r="C2915" s="143">
        <v>24.0</v>
      </c>
      <c r="D2915" s="143" t="s">
        <v>3341</v>
      </c>
      <c r="E2915" s="143">
        <v>2.0</v>
      </c>
    </row>
    <row r="2916">
      <c r="A2916" s="143" t="s">
        <v>322</v>
      </c>
      <c r="B2916" s="143">
        <v>20005.0</v>
      </c>
      <c r="C2916" s="143">
        <v>25.0</v>
      </c>
      <c r="D2916" s="143" t="s">
        <v>3342</v>
      </c>
      <c r="E2916" s="143">
        <v>2.0</v>
      </c>
    </row>
    <row r="2917">
      <c r="A2917" s="143" t="s">
        <v>322</v>
      </c>
      <c r="B2917" s="143">
        <v>20005.0</v>
      </c>
      <c r="C2917" s="143">
        <v>26.0</v>
      </c>
      <c r="D2917" s="143" t="s">
        <v>3343</v>
      </c>
      <c r="E2917" s="143">
        <v>2.0</v>
      </c>
    </row>
    <row r="2918">
      <c r="A2918" s="143" t="s">
        <v>322</v>
      </c>
      <c r="B2918" s="143">
        <v>20005.0</v>
      </c>
      <c r="C2918" s="143">
        <v>27.0</v>
      </c>
      <c r="D2918" s="143" t="s">
        <v>3344</v>
      </c>
      <c r="E2918" s="143">
        <v>2.0</v>
      </c>
    </row>
    <row r="2919">
      <c r="A2919" s="143" t="s">
        <v>322</v>
      </c>
      <c r="B2919" s="143">
        <v>20005.0</v>
      </c>
      <c r="C2919" s="143">
        <v>28.0</v>
      </c>
      <c r="D2919" s="143" t="s">
        <v>3345</v>
      </c>
      <c r="E2919" s="143">
        <v>2.0</v>
      </c>
    </row>
    <row r="2920">
      <c r="A2920" s="143" t="s">
        <v>322</v>
      </c>
      <c r="B2920" s="143">
        <v>20005.0</v>
      </c>
      <c r="C2920" s="143">
        <v>29.0</v>
      </c>
      <c r="D2920" s="143" t="s">
        <v>3346</v>
      </c>
      <c r="E2920" s="143">
        <v>2.0</v>
      </c>
    </row>
    <row r="2921">
      <c r="A2921" s="143" t="s">
        <v>322</v>
      </c>
      <c r="B2921" s="143">
        <v>20005.0</v>
      </c>
      <c r="C2921" s="143">
        <v>30.0</v>
      </c>
      <c r="D2921" s="143" t="s">
        <v>3347</v>
      </c>
      <c r="E2921" s="143">
        <v>2.0</v>
      </c>
    </row>
    <row r="2922">
      <c r="A2922" s="143" t="s">
        <v>322</v>
      </c>
      <c r="B2922" s="143">
        <v>20005.0</v>
      </c>
      <c r="C2922" s="143">
        <v>31.0</v>
      </c>
      <c r="D2922" s="143" t="s">
        <v>3348</v>
      </c>
      <c r="E2922" s="143">
        <v>3.0</v>
      </c>
    </row>
    <row r="2923">
      <c r="A2923" s="143" t="s">
        <v>322</v>
      </c>
      <c r="B2923" s="143">
        <v>20005.0</v>
      </c>
      <c r="C2923" s="143">
        <v>32.0</v>
      </c>
      <c r="D2923" s="143" t="s">
        <v>3349</v>
      </c>
      <c r="E2923" s="143">
        <v>3.0</v>
      </c>
    </row>
    <row r="2924">
      <c r="A2924" s="143" t="s">
        <v>322</v>
      </c>
      <c r="B2924" s="143">
        <v>20005.0</v>
      </c>
      <c r="C2924" s="143">
        <v>33.0</v>
      </c>
      <c r="D2924" s="143" t="s">
        <v>3350</v>
      </c>
      <c r="E2924" s="143">
        <v>3.0</v>
      </c>
    </row>
    <row r="2925">
      <c r="A2925" s="143" t="s">
        <v>322</v>
      </c>
      <c r="B2925" s="143">
        <v>20005.0</v>
      </c>
      <c r="C2925" s="143">
        <v>34.0</v>
      </c>
      <c r="D2925" s="143" t="s">
        <v>3351</v>
      </c>
      <c r="E2925" s="143">
        <v>3.0</v>
      </c>
    </row>
    <row r="2926">
      <c r="A2926" s="143" t="s">
        <v>322</v>
      </c>
      <c r="B2926" s="143">
        <v>20005.0</v>
      </c>
      <c r="C2926" s="143">
        <v>35.0</v>
      </c>
      <c r="D2926" s="143" t="s">
        <v>3352</v>
      </c>
      <c r="E2926" s="143">
        <v>3.0</v>
      </c>
    </row>
    <row r="2927">
      <c r="A2927" s="143" t="s">
        <v>322</v>
      </c>
      <c r="B2927" s="143">
        <v>20005.0</v>
      </c>
      <c r="C2927" s="143">
        <v>36.0</v>
      </c>
      <c r="D2927" s="143" t="s">
        <v>3353</v>
      </c>
      <c r="E2927" s="143">
        <v>3.0</v>
      </c>
    </row>
    <row r="2928">
      <c r="A2928" s="143" t="s">
        <v>322</v>
      </c>
      <c r="B2928" s="143">
        <v>20005.0</v>
      </c>
      <c r="C2928" s="143">
        <v>37.0</v>
      </c>
      <c r="D2928" s="143" t="s">
        <v>3354</v>
      </c>
      <c r="E2928" s="143">
        <v>3.0</v>
      </c>
    </row>
    <row r="2929">
      <c r="A2929" s="143" t="s">
        <v>322</v>
      </c>
      <c r="B2929" s="143">
        <v>20005.0</v>
      </c>
      <c r="C2929" s="143">
        <v>38.0</v>
      </c>
      <c r="D2929" s="143" t="s">
        <v>3355</v>
      </c>
      <c r="E2929" s="143">
        <v>3.0</v>
      </c>
    </row>
    <row r="2930">
      <c r="A2930" s="143" t="s">
        <v>322</v>
      </c>
      <c r="B2930" s="143">
        <v>20005.0</v>
      </c>
      <c r="C2930" s="143">
        <v>39.0</v>
      </c>
      <c r="D2930" s="143" t="s">
        <v>3356</v>
      </c>
      <c r="E2930" s="143">
        <v>3.0</v>
      </c>
    </row>
    <row r="2931">
      <c r="A2931" s="143" t="s">
        <v>322</v>
      </c>
      <c r="B2931" s="143">
        <v>20005.0</v>
      </c>
      <c r="C2931" s="143">
        <v>40.0</v>
      </c>
      <c r="D2931" s="143" t="s">
        <v>3357</v>
      </c>
      <c r="E2931" s="143">
        <v>3.0</v>
      </c>
    </row>
    <row r="2932">
      <c r="A2932" s="143" t="s">
        <v>322</v>
      </c>
      <c r="B2932" s="143">
        <v>20005.0</v>
      </c>
      <c r="C2932" s="143">
        <v>41.0</v>
      </c>
      <c r="D2932" s="143" t="s">
        <v>3358</v>
      </c>
      <c r="E2932" s="143">
        <v>5.0</v>
      </c>
    </row>
    <row r="2933">
      <c r="A2933" s="143" t="s">
        <v>322</v>
      </c>
      <c r="B2933" s="143">
        <v>20005.0</v>
      </c>
      <c r="C2933" s="143">
        <v>42.0</v>
      </c>
      <c r="D2933" s="143" t="s">
        <v>3359</v>
      </c>
      <c r="E2933" s="143">
        <v>5.0</v>
      </c>
    </row>
    <row r="2934">
      <c r="A2934" s="143" t="s">
        <v>322</v>
      </c>
      <c r="B2934" s="143">
        <v>20005.0</v>
      </c>
      <c r="C2934" s="143">
        <v>43.0</v>
      </c>
      <c r="D2934" s="143" t="s">
        <v>3360</v>
      </c>
      <c r="E2934" s="143">
        <v>5.0</v>
      </c>
    </row>
    <row r="2935">
      <c r="A2935" s="143" t="s">
        <v>322</v>
      </c>
      <c r="B2935" s="143">
        <v>20005.0</v>
      </c>
      <c r="C2935" s="143">
        <v>44.0</v>
      </c>
      <c r="D2935" s="143" t="s">
        <v>3361</v>
      </c>
      <c r="E2935" s="143">
        <v>5.0</v>
      </c>
    </row>
    <row r="2936">
      <c r="A2936" s="143" t="s">
        <v>322</v>
      </c>
      <c r="B2936" s="143">
        <v>20005.0</v>
      </c>
      <c r="C2936" s="143">
        <v>45.0</v>
      </c>
      <c r="D2936" s="143" t="s">
        <v>3362</v>
      </c>
      <c r="E2936" s="143">
        <v>5.0</v>
      </c>
    </row>
    <row r="2937">
      <c r="A2937" s="143" t="s">
        <v>322</v>
      </c>
      <c r="B2937" s="143">
        <v>20005.0</v>
      </c>
      <c r="C2937" s="143">
        <v>46.0</v>
      </c>
      <c r="D2937" s="143" t="s">
        <v>3363</v>
      </c>
      <c r="E2937" s="143">
        <v>5.0</v>
      </c>
    </row>
    <row r="2938">
      <c r="A2938" s="143" t="s">
        <v>322</v>
      </c>
      <c r="B2938" s="143">
        <v>20005.0</v>
      </c>
      <c r="C2938" s="143">
        <v>47.0</v>
      </c>
      <c r="D2938" s="143" t="s">
        <v>3364</v>
      </c>
      <c r="E2938" s="143">
        <v>5.0</v>
      </c>
    </row>
    <row r="2939">
      <c r="A2939" s="143" t="s">
        <v>322</v>
      </c>
      <c r="B2939" s="143">
        <v>20005.0</v>
      </c>
      <c r="C2939" s="143">
        <v>48.0</v>
      </c>
      <c r="D2939" s="143" t="s">
        <v>3365</v>
      </c>
      <c r="E2939" s="143">
        <v>5.0</v>
      </c>
    </row>
    <row r="2940">
      <c r="A2940" s="143" t="s">
        <v>322</v>
      </c>
      <c r="B2940" s="143">
        <v>20005.0</v>
      </c>
      <c r="C2940" s="143">
        <v>49.0</v>
      </c>
      <c r="D2940" s="143" t="s">
        <v>3366</v>
      </c>
      <c r="E2940" s="143">
        <v>5.0</v>
      </c>
    </row>
    <row r="2941">
      <c r="A2941" s="143" t="s">
        <v>322</v>
      </c>
      <c r="B2941" s="143">
        <v>20005.0</v>
      </c>
      <c r="C2941" s="143">
        <v>50.0</v>
      </c>
      <c r="D2941" s="143" t="s">
        <v>3367</v>
      </c>
      <c r="E2941" s="143">
        <v>5.0</v>
      </c>
    </row>
    <row r="2942">
      <c r="A2942" s="143" t="s">
        <v>324</v>
      </c>
      <c r="B2942" s="143">
        <v>20006.0</v>
      </c>
      <c r="C2942" s="143">
        <v>2.0</v>
      </c>
      <c r="D2942" s="143" t="s">
        <v>3368</v>
      </c>
      <c r="E2942" s="143">
        <v>2.0</v>
      </c>
    </row>
    <row r="2943">
      <c r="A2943" s="143" t="s">
        <v>324</v>
      </c>
      <c r="B2943" s="143">
        <v>20006.0</v>
      </c>
      <c r="C2943" s="143">
        <v>3.0</v>
      </c>
      <c r="D2943" s="143" t="s">
        <v>3369</v>
      </c>
      <c r="E2943" s="143">
        <v>2.0</v>
      </c>
    </row>
    <row r="2944">
      <c r="A2944" s="143" t="s">
        <v>324</v>
      </c>
      <c r="B2944" s="143">
        <v>20006.0</v>
      </c>
      <c r="C2944" s="143">
        <v>4.0</v>
      </c>
      <c r="D2944" s="143" t="s">
        <v>3370</v>
      </c>
      <c r="E2944" s="143">
        <v>2.0</v>
      </c>
    </row>
    <row r="2945">
      <c r="A2945" s="143" t="s">
        <v>324</v>
      </c>
      <c r="B2945" s="143">
        <v>20006.0</v>
      </c>
      <c r="C2945" s="143">
        <v>5.0</v>
      </c>
      <c r="D2945" s="143" t="s">
        <v>3371</v>
      </c>
      <c r="E2945" s="143">
        <v>2.0</v>
      </c>
    </row>
    <row r="2946">
      <c r="A2946" s="143" t="s">
        <v>324</v>
      </c>
      <c r="B2946" s="143">
        <v>20006.0</v>
      </c>
      <c r="C2946" s="143">
        <v>6.0</v>
      </c>
      <c r="D2946" s="143" t="s">
        <v>3372</v>
      </c>
      <c r="E2946" s="143">
        <v>3.0</v>
      </c>
    </row>
    <row r="2947">
      <c r="A2947" s="143" t="s">
        <v>324</v>
      </c>
      <c r="B2947" s="143">
        <v>20006.0</v>
      </c>
      <c r="C2947" s="143">
        <v>7.0</v>
      </c>
      <c r="D2947" s="143" t="s">
        <v>3373</v>
      </c>
      <c r="E2947" s="143">
        <v>3.0</v>
      </c>
    </row>
    <row r="2948">
      <c r="A2948" s="143" t="s">
        <v>324</v>
      </c>
      <c r="B2948" s="143">
        <v>20006.0</v>
      </c>
      <c r="C2948" s="143">
        <v>8.0</v>
      </c>
      <c r="D2948" s="143" t="s">
        <v>3374</v>
      </c>
      <c r="E2948" s="143">
        <v>3.0</v>
      </c>
    </row>
    <row r="2949">
      <c r="A2949" s="143" t="s">
        <v>324</v>
      </c>
      <c r="B2949" s="143">
        <v>20006.0</v>
      </c>
      <c r="C2949" s="143">
        <v>9.0</v>
      </c>
      <c r="D2949" s="143" t="s">
        <v>3375</v>
      </c>
      <c r="E2949" s="143">
        <v>3.0</v>
      </c>
    </row>
    <row r="2950">
      <c r="A2950" s="143" t="s">
        <v>324</v>
      </c>
      <c r="B2950" s="143">
        <v>20006.0</v>
      </c>
      <c r="C2950" s="143">
        <v>10.0</v>
      </c>
      <c r="D2950" s="143" t="s">
        <v>3376</v>
      </c>
      <c r="E2950" s="143">
        <v>3.0</v>
      </c>
    </row>
    <row r="2951">
      <c r="A2951" s="143" t="s">
        <v>324</v>
      </c>
      <c r="B2951" s="143">
        <v>20006.0</v>
      </c>
      <c r="C2951" s="143">
        <v>11.0</v>
      </c>
      <c r="D2951" s="143" t="s">
        <v>3377</v>
      </c>
      <c r="E2951" s="143">
        <v>4.0</v>
      </c>
    </row>
    <row r="2952">
      <c r="A2952" s="143" t="s">
        <v>324</v>
      </c>
      <c r="B2952" s="143">
        <v>20006.0</v>
      </c>
      <c r="C2952" s="143">
        <v>12.0</v>
      </c>
      <c r="D2952" s="143" t="s">
        <v>3378</v>
      </c>
      <c r="E2952" s="143">
        <v>4.0</v>
      </c>
    </row>
    <row r="2953">
      <c r="A2953" s="143" t="s">
        <v>324</v>
      </c>
      <c r="B2953" s="143">
        <v>20006.0</v>
      </c>
      <c r="C2953" s="143">
        <v>13.0</v>
      </c>
      <c r="D2953" s="143" t="s">
        <v>3379</v>
      </c>
      <c r="E2953" s="143">
        <v>4.0</v>
      </c>
    </row>
    <row r="2954">
      <c r="A2954" s="143" t="s">
        <v>324</v>
      </c>
      <c r="B2954" s="143">
        <v>20006.0</v>
      </c>
      <c r="C2954" s="143">
        <v>14.0</v>
      </c>
      <c r="D2954" s="143" t="s">
        <v>3380</v>
      </c>
      <c r="E2954" s="143">
        <v>4.0</v>
      </c>
    </row>
    <row r="2955">
      <c r="A2955" s="143" t="s">
        <v>324</v>
      </c>
      <c r="B2955" s="143">
        <v>20006.0</v>
      </c>
      <c r="C2955" s="143">
        <v>15.0</v>
      </c>
      <c r="D2955" s="143" t="s">
        <v>3381</v>
      </c>
      <c r="E2955" s="143">
        <v>4.0</v>
      </c>
    </row>
    <row r="2956">
      <c r="A2956" s="143" t="s">
        <v>324</v>
      </c>
      <c r="B2956" s="143">
        <v>20006.0</v>
      </c>
      <c r="C2956" s="143">
        <v>16.0</v>
      </c>
      <c r="D2956" s="143" t="s">
        <v>3382</v>
      </c>
      <c r="E2956" s="143">
        <v>5.0</v>
      </c>
    </row>
    <row r="2957">
      <c r="A2957" s="143" t="s">
        <v>324</v>
      </c>
      <c r="B2957" s="143">
        <v>20006.0</v>
      </c>
      <c r="C2957" s="143">
        <v>17.0</v>
      </c>
      <c r="D2957" s="143" t="s">
        <v>3383</v>
      </c>
      <c r="E2957" s="143">
        <v>5.0</v>
      </c>
    </row>
    <row r="2958">
      <c r="A2958" s="143" t="s">
        <v>324</v>
      </c>
      <c r="B2958" s="143">
        <v>20006.0</v>
      </c>
      <c r="C2958" s="143">
        <v>18.0</v>
      </c>
      <c r="D2958" s="143" t="s">
        <v>3384</v>
      </c>
      <c r="E2958" s="143">
        <v>5.0</v>
      </c>
    </row>
    <row r="2959">
      <c r="A2959" s="143" t="s">
        <v>324</v>
      </c>
      <c r="B2959" s="143">
        <v>20006.0</v>
      </c>
      <c r="C2959" s="143">
        <v>19.0</v>
      </c>
      <c r="D2959" s="143" t="s">
        <v>3385</v>
      </c>
      <c r="E2959" s="143">
        <v>5.0</v>
      </c>
    </row>
    <row r="2960">
      <c r="A2960" s="143" t="s">
        <v>324</v>
      </c>
      <c r="B2960" s="143">
        <v>20006.0</v>
      </c>
      <c r="C2960" s="143">
        <v>20.0</v>
      </c>
      <c r="D2960" s="143" t="s">
        <v>3386</v>
      </c>
      <c r="E2960" s="143">
        <v>5.0</v>
      </c>
    </row>
    <row r="2961">
      <c r="A2961" s="143" t="s">
        <v>324</v>
      </c>
      <c r="B2961" s="143">
        <v>20006.0</v>
      </c>
      <c r="C2961" s="143">
        <v>21.0</v>
      </c>
      <c r="D2961" s="143" t="s">
        <v>3387</v>
      </c>
      <c r="E2961" s="143">
        <v>1.0</v>
      </c>
    </row>
    <row r="2962">
      <c r="A2962" s="143" t="s">
        <v>324</v>
      </c>
      <c r="B2962" s="143">
        <v>20006.0</v>
      </c>
      <c r="C2962" s="143">
        <v>22.0</v>
      </c>
      <c r="D2962" s="143" t="s">
        <v>3388</v>
      </c>
      <c r="E2962" s="143">
        <v>1.0</v>
      </c>
    </row>
    <row r="2963">
      <c r="A2963" s="143" t="s">
        <v>324</v>
      </c>
      <c r="B2963" s="143">
        <v>20006.0</v>
      </c>
      <c r="C2963" s="143">
        <v>23.0</v>
      </c>
      <c r="D2963" s="143" t="s">
        <v>3389</v>
      </c>
      <c r="E2963" s="143">
        <v>1.0</v>
      </c>
    </row>
    <row r="2964">
      <c r="A2964" s="143" t="s">
        <v>324</v>
      </c>
      <c r="B2964" s="143">
        <v>20006.0</v>
      </c>
      <c r="C2964" s="143">
        <v>24.0</v>
      </c>
      <c r="D2964" s="143" t="s">
        <v>3390</v>
      </c>
      <c r="E2964" s="143">
        <v>1.0</v>
      </c>
    </row>
    <row r="2965">
      <c r="A2965" s="143" t="s">
        <v>324</v>
      </c>
      <c r="B2965" s="143">
        <v>20006.0</v>
      </c>
      <c r="C2965" s="143">
        <v>25.0</v>
      </c>
      <c r="D2965" s="143" t="s">
        <v>3391</v>
      </c>
      <c r="E2965" s="143">
        <v>1.0</v>
      </c>
    </row>
    <row r="2966">
      <c r="A2966" s="143" t="s">
        <v>324</v>
      </c>
      <c r="B2966" s="143">
        <v>20006.0</v>
      </c>
      <c r="C2966" s="143">
        <v>26.0</v>
      </c>
      <c r="D2966" s="143" t="s">
        <v>3392</v>
      </c>
      <c r="E2966" s="143">
        <v>1.0</v>
      </c>
    </row>
    <row r="2967">
      <c r="A2967" s="143" t="s">
        <v>324</v>
      </c>
      <c r="B2967" s="143">
        <v>20006.0</v>
      </c>
      <c r="C2967" s="143">
        <v>27.0</v>
      </c>
      <c r="D2967" s="143" t="s">
        <v>3393</v>
      </c>
      <c r="E2967" s="143">
        <v>1.0</v>
      </c>
    </row>
    <row r="2968">
      <c r="A2968" s="143" t="s">
        <v>324</v>
      </c>
      <c r="B2968" s="143">
        <v>20006.0</v>
      </c>
      <c r="C2968" s="143">
        <v>28.0</v>
      </c>
      <c r="D2968" s="143" t="s">
        <v>3394</v>
      </c>
      <c r="E2968" s="143">
        <v>1.0</v>
      </c>
    </row>
    <row r="2969">
      <c r="A2969" s="143" t="s">
        <v>324</v>
      </c>
      <c r="B2969" s="143">
        <v>20006.0</v>
      </c>
      <c r="C2969" s="143">
        <v>29.0</v>
      </c>
      <c r="D2969" s="143" t="s">
        <v>3395</v>
      </c>
      <c r="E2969" s="143">
        <v>1.0</v>
      </c>
    </row>
    <row r="2970">
      <c r="A2970" s="143" t="s">
        <v>324</v>
      </c>
      <c r="B2970" s="143">
        <v>20006.0</v>
      </c>
      <c r="C2970" s="143">
        <v>30.0</v>
      </c>
      <c r="D2970" s="143" t="s">
        <v>3396</v>
      </c>
      <c r="E2970" s="143">
        <v>1.0</v>
      </c>
    </row>
    <row r="2971">
      <c r="A2971" s="143" t="s">
        <v>324</v>
      </c>
      <c r="B2971" s="143">
        <v>20006.0</v>
      </c>
      <c r="C2971" s="143">
        <v>31.0</v>
      </c>
      <c r="D2971" s="143" t="s">
        <v>3397</v>
      </c>
      <c r="E2971" s="143">
        <v>2.0</v>
      </c>
    </row>
    <row r="2972">
      <c r="A2972" s="143" t="s">
        <v>324</v>
      </c>
      <c r="B2972" s="143">
        <v>20006.0</v>
      </c>
      <c r="C2972" s="143">
        <v>32.0</v>
      </c>
      <c r="D2972" s="143" t="s">
        <v>3398</v>
      </c>
      <c r="E2972" s="143">
        <v>2.0</v>
      </c>
    </row>
    <row r="2973">
      <c r="A2973" s="143" t="s">
        <v>324</v>
      </c>
      <c r="B2973" s="143">
        <v>20006.0</v>
      </c>
      <c r="C2973" s="143">
        <v>33.0</v>
      </c>
      <c r="D2973" s="143" t="s">
        <v>3399</v>
      </c>
      <c r="E2973" s="143">
        <v>2.0</v>
      </c>
    </row>
    <row r="2974">
      <c r="A2974" s="143" t="s">
        <v>324</v>
      </c>
      <c r="B2974" s="143">
        <v>20006.0</v>
      </c>
      <c r="C2974" s="143">
        <v>34.0</v>
      </c>
      <c r="D2974" s="143" t="s">
        <v>3400</v>
      </c>
      <c r="E2974" s="143">
        <v>2.0</v>
      </c>
    </row>
    <row r="2975">
      <c r="A2975" s="143" t="s">
        <v>324</v>
      </c>
      <c r="B2975" s="143">
        <v>20006.0</v>
      </c>
      <c r="C2975" s="143">
        <v>35.0</v>
      </c>
      <c r="D2975" s="143" t="s">
        <v>3401</v>
      </c>
      <c r="E2975" s="143">
        <v>2.0</v>
      </c>
    </row>
    <row r="2976">
      <c r="A2976" s="143" t="s">
        <v>324</v>
      </c>
      <c r="B2976" s="143">
        <v>20006.0</v>
      </c>
      <c r="C2976" s="143">
        <v>36.0</v>
      </c>
      <c r="D2976" s="143" t="s">
        <v>3402</v>
      </c>
      <c r="E2976" s="143">
        <v>2.0</v>
      </c>
    </row>
    <row r="2977">
      <c r="A2977" s="143" t="s">
        <v>324</v>
      </c>
      <c r="B2977" s="143">
        <v>20006.0</v>
      </c>
      <c r="C2977" s="143">
        <v>37.0</v>
      </c>
      <c r="D2977" s="143" t="s">
        <v>3403</v>
      </c>
      <c r="E2977" s="143">
        <v>2.0</v>
      </c>
    </row>
    <row r="2978">
      <c r="A2978" s="143" t="s">
        <v>324</v>
      </c>
      <c r="B2978" s="143">
        <v>20006.0</v>
      </c>
      <c r="C2978" s="143">
        <v>38.0</v>
      </c>
      <c r="D2978" s="143" t="s">
        <v>3404</v>
      </c>
      <c r="E2978" s="143">
        <v>2.0</v>
      </c>
    </row>
    <row r="2979">
      <c r="A2979" s="143" t="s">
        <v>324</v>
      </c>
      <c r="B2979" s="143">
        <v>20006.0</v>
      </c>
      <c r="C2979" s="143">
        <v>39.0</v>
      </c>
      <c r="D2979" s="143" t="s">
        <v>3405</v>
      </c>
      <c r="E2979" s="143">
        <v>2.0</v>
      </c>
    </row>
    <row r="2980">
      <c r="A2980" s="143" t="s">
        <v>324</v>
      </c>
      <c r="B2980" s="143">
        <v>20006.0</v>
      </c>
      <c r="C2980" s="143">
        <v>40.0</v>
      </c>
      <c r="D2980" s="143" t="s">
        <v>3406</v>
      </c>
      <c r="E2980" s="143">
        <v>2.0</v>
      </c>
    </row>
    <row r="2981">
      <c r="A2981" s="143" t="s">
        <v>324</v>
      </c>
      <c r="B2981" s="143">
        <v>20006.0</v>
      </c>
      <c r="C2981" s="143">
        <v>41.0</v>
      </c>
      <c r="D2981" s="143" t="s">
        <v>3407</v>
      </c>
      <c r="E2981" s="143">
        <v>3.0</v>
      </c>
    </row>
    <row r="2982">
      <c r="A2982" s="143" t="s">
        <v>324</v>
      </c>
      <c r="B2982" s="143">
        <v>20006.0</v>
      </c>
      <c r="C2982" s="143">
        <v>42.0</v>
      </c>
      <c r="D2982" s="143" t="s">
        <v>3408</v>
      </c>
      <c r="E2982" s="143">
        <v>3.0</v>
      </c>
    </row>
    <row r="2983">
      <c r="A2983" s="143" t="s">
        <v>324</v>
      </c>
      <c r="B2983" s="143">
        <v>20006.0</v>
      </c>
      <c r="C2983" s="143">
        <v>43.0</v>
      </c>
      <c r="D2983" s="143" t="s">
        <v>3409</v>
      </c>
      <c r="E2983" s="143">
        <v>3.0</v>
      </c>
    </row>
    <row r="2984">
      <c r="A2984" s="143" t="s">
        <v>324</v>
      </c>
      <c r="B2984" s="143">
        <v>20006.0</v>
      </c>
      <c r="C2984" s="143">
        <v>44.0</v>
      </c>
      <c r="D2984" s="143" t="s">
        <v>3410</v>
      </c>
      <c r="E2984" s="143">
        <v>3.0</v>
      </c>
    </row>
    <row r="2985">
      <c r="A2985" s="143" t="s">
        <v>324</v>
      </c>
      <c r="B2985" s="143">
        <v>20006.0</v>
      </c>
      <c r="C2985" s="143">
        <v>45.0</v>
      </c>
      <c r="D2985" s="143" t="s">
        <v>3411</v>
      </c>
      <c r="E2985" s="143">
        <v>3.0</v>
      </c>
    </row>
    <row r="2986">
      <c r="A2986" s="143" t="s">
        <v>324</v>
      </c>
      <c r="B2986" s="143">
        <v>20006.0</v>
      </c>
      <c r="C2986" s="143">
        <v>46.0</v>
      </c>
      <c r="D2986" s="143" t="s">
        <v>3412</v>
      </c>
      <c r="E2986" s="143">
        <v>3.0</v>
      </c>
    </row>
    <row r="2987">
      <c r="A2987" s="143" t="s">
        <v>324</v>
      </c>
      <c r="B2987" s="143">
        <v>20006.0</v>
      </c>
      <c r="C2987" s="143">
        <v>47.0</v>
      </c>
      <c r="D2987" s="143" t="s">
        <v>3413</v>
      </c>
      <c r="E2987" s="143">
        <v>3.0</v>
      </c>
    </row>
    <row r="2988">
      <c r="A2988" s="143" t="s">
        <v>324</v>
      </c>
      <c r="B2988" s="143">
        <v>20006.0</v>
      </c>
      <c r="C2988" s="143">
        <v>48.0</v>
      </c>
      <c r="D2988" s="143" t="s">
        <v>3414</v>
      </c>
      <c r="E2988" s="143">
        <v>3.0</v>
      </c>
    </row>
    <row r="2989">
      <c r="A2989" s="143" t="s">
        <v>324</v>
      </c>
      <c r="B2989" s="143">
        <v>20006.0</v>
      </c>
      <c r="C2989" s="143">
        <v>49.0</v>
      </c>
      <c r="D2989" s="143" t="s">
        <v>3415</v>
      </c>
      <c r="E2989" s="143">
        <v>3.0</v>
      </c>
    </row>
    <row r="2990">
      <c r="A2990" s="143" t="s">
        <v>324</v>
      </c>
      <c r="B2990" s="143">
        <v>20006.0</v>
      </c>
      <c r="C2990" s="143">
        <v>50.0</v>
      </c>
      <c r="D2990" s="143" t="s">
        <v>3416</v>
      </c>
      <c r="E2990" s="143">
        <v>3.0</v>
      </c>
    </row>
    <row r="2991">
      <c r="A2991" s="143" t="s">
        <v>326</v>
      </c>
      <c r="B2991" s="143">
        <v>20007.0</v>
      </c>
      <c r="C2991" s="143">
        <v>2.0</v>
      </c>
      <c r="D2991" s="143" t="s">
        <v>3417</v>
      </c>
      <c r="E2991" s="143">
        <v>5.0</v>
      </c>
    </row>
    <row r="2992">
      <c r="A2992" s="143" t="s">
        <v>326</v>
      </c>
      <c r="B2992" s="143">
        <v>20007.0</v>
      </c>
      <c r="C2992" s="143">
        <v>3.0</v>
      </c>
      <c r="D2992" s="143" t="s">
        <v>3418</v>
      </c>
      <c r="E2992" s="143">
        <v>5.0</v>
      </c>
    </row>
    <row r="2993">
      <c r="A2993" s="143" t="s">
        <v>326</v>
      </c>
      <c r="B2993" s="143">
        <v>20007.0</v>
      </c>
      <c r="C2993" s="143">
        <v>4.0</v>
      </c>
      <c r="D2993" s="143" t="s">
        <v>3419</v>
      </c>
      <c r="E2993" s="143">
        <v>5.0</v>
      </c>
    </row>
    <row r="2994">
      <c r="A2994" s="143" t="s">
        <v>326</v>
      </c>
      <c r="B2994" s="143">
        <v>20007.0</v>
      </c>
      <c r="C2994" s="143">
        <v>5.0</v>
      </c>
      <c r="D2994" s="143" t="s">
        <v>3420</v>
      </c>
      <c r="E2994" s="143">
        <v>5.0</v>
      </c>
    </row>
    <row r="2995">
      <c r="A2995" s="143" t="s">
        <v>326</v>
      </c>
      <c r="B2995" s="143">
        <v>20007.0</v>
      </c>
      <c r="C2995" s="143">
        <v>6.0</v>
      </c>
      <c r="D2995" s="143" t="s">
        <v>3421</v>
      </c>
      <c r="E2995" s="143">
        <v>8.0</v>
      </c>
    </row>
    <row r="2996">
      <c r="A2996" s="143" t="s">
        <v>326</v>
      </c>
      <c r="B2996" s="143">
        <v>20007.0</v>
      </c>
      <c r="C2996" s="143">
        <v>7.0</v>
      </c>
      <c r="D2996" s="143" t="s">
        <v>3422</v>
      </c>
      <c r="E2996" s="143">
        <v>8.0</v>
      </c>
    </row>
    <row r="2997">
      <c r="A2997" s="143" t="s">
        <v>326</v>
      </c>
      <c r="B2997" s="143">
        <v>20007.0</v>
      </c>
      <c r="C2997" s="143">
        <v>8.0</v>
      </c>
      <c r="D2997" s="143" t="s">
        <v>3423</v>
      </c>
      <c r="E2997" s="143">
        <v>8.0</v>
      </c>
    </row>
    <row r="2998">
      <c r="A2998" s="143" t="s">
        <v>326</v>
      </c>
      <c r="B2998" s="143">
        <v>20007.0</v>
      </c>
      <c r="C2998" s="143">
        <v>9.0</v>
      </c>
      <c r="D2998" s="143" t="s">
        <v>3424</v>
      </c>
      <c r="E2998" s="143">
        <v>8.0</v>
      </c>
    </row>
    <row r="2999">
      <c r="A2999" s="143" t="s">
        <v>326</v>
      </c>
      <c r="B2999" s="143">
        <v>20007.0</v>
      </c>
      <c r="C2999" s="143">
        <v>10.0</v>
      </c>
      <c r="D2999" s="143" t="s">
        <v>3425</v>
      </c>
      <c r="E2999" s="143">
        <v>8.0</v>
      </c>
    </row>
    <row r="3000">
      <c r="A3000" s="143" t="s">
        <v>326</v>
      </c>
      <c r="B3000" s="143">
        <v>20007.0</v>
      </c>
      <c r="C3000" s="143">
        <v>11.0</v>
      </c>
      <c r="D3000" s="143" t="s">
        <v>3426</v>
      </c>
      <c r="E3000" s="143">
        <v>11.0</v>
      </c>
    </row>
    <row r="3001">
      <c r="A3001" s="143" t="s">
        <v>326</v>
      </c>
      <c r="B3001" s="143">
        <v>20007.0</v>
      </c>
      <c r="C3001" s="143">
        <v>12.0</v>
      </c>
      <c r="D3001" s="143" t="s">
        <v>3427</v>
      </c>
      <c r="E3001" s="143">
        <v>11.0</v>
      </c>
    </row>
    <row r="3002">
      <c r="A3002" s="143" t="s">
        <v>326</v>
      </c>
      <c r="B3002" s="143">
        <v>20007.0</v>
      </c>
      <c r="C3002" s="143">
        <v>13.0</v>
      </c>
      <c r="D3002" s="143" t="s">
        <v>3428</v>
      </c>
      <c r="E3002" s="143">
        <v>11.0</v>
      </c>
    </row>
    <row r="3003">
      <c r="A3003" s="143" t="s">
        <v>326</v>
      </c>
      <c r="B3003" s="143">
        <v>20007.0</v>
      </c>
      <c r="C3003" s="143">
        <v>14.0</v>
      </c>
      <c r="D3003" s="143" t="s">
        <v>3429</v>
      </c>
      <c r="E3003" s="143">
        <v>11.0</v>
      </c>
    </row>
    <row r="3004">
      <c r="A3004" s="143" t="s">
        <v>326</v>
      </c>
      <c r="B3004" s="143">
        <v>20007.0</v>
      </c>
      <c r="C3004" s="143">
        <v>15.0</v>
      </c>
      <c r="D3004" s="143" t="s">
        <v>3430</v>
      </c>
      <c r="E3004" s="143">
        <v>11.0</v>
      </c>
    </row>
    <row r="3005">
      <c r="A3005" s="143" t="s">
        <v>326</v>
      </c>
      <c r="B3005" s="143">
        <v>20007.0</v>
      </c>
      <c r="C3005" s="143">
        <v>16.0</v>
      </c>
      <c r="D3005" s="143" t="s">
        <v>3431</v>
      </c>
      <c r="E3005" s="143">
        <v>13.0</v>
      </c>
    </row>
    <row r="3006">
      <c r="A3006" s="143" t="s">
        <v>326</v>
      </c>
      <c r="B3006" s="143">
        <v>20007.0</v>
      </c>
      <c r="C3006" s="143">
        <v>17.0</v>
      </c>
      <c r="D3006" s="143" t="s">
        <v>3432</v>
      </c>
      <c r="E3006" s="143">
        <v>13.0</v>
      </c>
    </row>
    <row r="3007">
      <c r="A3007" s="143" t="s">
        <v>326</v>
      </c>
      <c r="B3007" s="143">
        <v>20007.0</v>
      </c>
      <c r="C3007" s="143">
        <v>18.0</v>
      </c>
      <c r="D3007" s="143" t="s">
        <v>3433</v>
      </c>
      <c r="E3007" s="143">
        <v>13.0</v>
      </c>
    </row>
    <row r="3008">
      <c r="A3008" s="143" t="s">
        <v>326</v>
      </c>
      <c r="B3008" s="143">
        <v>20007.0</v>
      </c>
      <c r="C3008" s="143">
        <v>19.0</v>
      </c>
      <c r="D3008" s="143" t="s">
        <v>3434</v>
      </c>
      <c r="E3008" s="143">
        <v>13.0</v>
      </c>
    </row>
    <row r="3009">
      <c r="A3009" s="143" t="s">
        <v>326</v>
      </c>
      <c r="B3009" s="143">
        <v>20007.0</v>
      </c>
      <c r="C3009" s="143">
        <v>20.0</v>
      </c>
      <c r="D3009" s="143" t="s">
        <v>3435</v>
      </c>
      <c r="E3009" s="143">
        <v>13.0</v>
      </c>
    </row>
    <row r="3010">
      <c r="A3010" s="143" t="s">
        <v>326</v>
      </c>
      <c r="B3010" s="143">
        <v>20007.0</v>
      </c>
      <c r="C3010" s="143">
        <v>21.0</v>
      </c>
      <c r="D3010" s="143" t="s">
        <v>3436</v>
      </c>
      <c r="E3010" s="143">
        <v>3.0</v>
      </c>
    </row>
    <row r="3011">
      <c r="A3011" s="143" t="s">
        <v>326</v>
      </c>
      <c r="B3011" s="143">
        <v>20007.0</v>
      </c>
      <c r="C3011" s="143">
        <v>22.0</v>
      </c>
      <c r="D3011" s="143" t="s">
        <v>3437</v>
      </c>
      <c r="E3011" s="143">
        <v>3.0</v>
      </c>
    </row>
    <row r="3012">
      <c r="A3012" s="143" t="s">
        <v>326</v>
      </c>
      <c r="B3012" s="143">
        <v>20007.0</v>
      </c>
      <c r="C3012" s="143">
        <v>23.0</v>
      </c>
      <c r="D3012" s="143" t="s">
        <v>3438</v>
      </c>
      <c r="E3012" s="143">
        <v>3.0</v>
      </c>
    </row>
    <row r="3013">
      <c r="A3013" s="143" t="s">
        <v>326</v>
      </c>
      <c r="B3013" s="143">
        <v>20007.0</v>
      </c>
      <c r="C3013" s="143">
        <v>24.0</v>
      </c>
      <c r="D3013" s="143" t="s">
        <v>3439</v>
      </c>
      <c r="E3013" s="143">
        <v>3.0</v>
      </c>
    </row>
    <row r="3014">
      <c r="A3014" s="143" t="s">
        <v>326</v>
      </c>
      <c r="B3014" s="143">
        <v>20007.0</v>
      </c>
      <c r="C3014" s="143">
        <v>25.0</v>
      </c>
      <c r="D3014" s="143" t="s">
        <v>3440</v>
      </c>
      <c r="E3014" s="143">
        <v>3.0</v>
      </c>
    </row>
    <row r="3015">
      <c r="A3015" s="143" t="s">
        <v>326</v>
      </c>
      <c r="B3015" s="143">
        <v>20007.0</v>
      </c>
      <c r="C3015" s="143">
        <v>26.0</v>
      </c>
      <c r="D3015" s="143" t="s">
        <v>3441</v>
      </c>
      <c r="E3015" s="143">
        <v>3.0</v>
      </c>
    </row>
    <row r="3016">
      <c r="A3016" s="143" t="s">
        <v>326</v>
      </c>
      <c r="B3016" s="143">
        <v>20007.0</v>
      </c>
      <c r="C3016" s="143">
        <v>27.0</v>
      </c>
      <c r="D3016" s="143" t="s">
        <v>3442</v>
      </c>
      <c r="E3016" s="143">
        <v>3.0</v>
      </c>
    </row>
    <row r="3017">
      <c r="A3017" s="143" t="s">
        <v>326</v>
      </c>
      <c r="B3017" s="143">
        <v>20007.0</v>
      </c>
      <c r="C3017" s="143">
        <v>28.0</v>
      </c>
      <c r="D3017" s="143" t="s">
        <v>3443</v>
      </c>
      <c r="E3017" s="143">
        <v>3.0</v>
      </c>
    </row>
    <row r="3018">
      <c r="A3018" s="143" t="s">
        <v>326</v>
      </c>
      <c r="B3018" s="143">
        <v>20007.0</v>
      </c>
      <c r="C3018" s="143">
        <v>29.0</v>
      </c>
      <c r="D3018" s="143" t="s">
        <v>3444</v>
      </c>
      <c r="E3018" s="143">
        <v>3.0</v>
      </c>
    </row>
    <row r="3019">
      <c r="A3019" s="143" t="s">
        <v>326</v>
      </c>
      <c r="B3019" s="143">
        <v>20007.0</v>
      </c>
      <c r="C3019" s="143">
        <v>30.0</v>
      </c>
      <c r="D3019" s="143" t="s">
        <v>3445</v>
      </c>
      <c r="E3019" s="143">
        <v>3.0</v>
      </c>
    </row>
    <row r="3020">
      <c r="A3020" s="143" t="s">
        <v>326</v>
      </c>
      <c r="B3020" s="143">
        <v>20007.0</v>
      </c>
      <c r="C3020" s="143">
        <v>31.0</v>
      </c>
      <c r="D3020" s="143" t="s">
        <v>3446</v>
      </c>
      <c r="E3020" s="143">
        <v>5.0</v>
      </c>
    </row>
    <row r="3021">
      <c r="A3021" s="143" t="s">
        <v>326</v>
      </c>
      <c r="B3021" s="143">
        <v>20007.0</v>
      </c>
      <c r="C3021" s="143">
        <v>32.0</v>
      </c>
      <c r="D3021" s="143" t="s">
        <v>3447</v>
      </c>
      <c r="E3021" s="143">
        <v>5.0</v>
      </c>
    </row>
    <row r="3022">
      <c r="A3022" s="143" t="s">
        <v>326</v>
      </c>
      <c r="B3022" s="143">
        <v>20007.0</v>
      </c>
      <c r="C3022" s="143">
        <v>33.0</v>
      </c>
      <c r="D3022" s="143" t="s">
        <v>3448</v>
      </c>
      <c r="E3022" s="143">
        <v>5.0</v>
      </c>
    </row>
    <row r="3023">
      <c r="A3023" s="143" t="s">
        <v>326</v>
      </c>
      <c r="B3023" s="143">
        <v>20007.0</v>
      </c>
      <c r="C3023" s="143">
        <v>34.0</v>
      </c>
      <c r="D3023" s="143" t="s">
        <v>3449</v>
      </c>
      <c r="E3023" s="143">
        <v>5.0</v>
      </c>
    </row>
    <row r="3024">
      <c r="A3024" s="143" t="s">
        <v>326</v>
      </c>
      <c r="B3024" s="143">
        <v>20007.0</v>
      </c>
      <c r="C3024" s="143">
        <v>35.0</v>
      </c>
      <c r="D3024" s="143" t="s">
        <v>3450</v>
      </c>
      <c r="E3024" s="143">
        <v>5.0</v>
      </c>
    </row>
    <row r="3025">
      <c r="A3025" s="143" t="s">
        <v>326</v>
      </c>
      <c r="B3025" s="143">
        <v>20007.0</v>
      </c>
      <c r="C3025" s="143">
        <v>36.0</v>
      </c>
      <c r="D3025" s="143" t="s">
        <v>3451</v>
      </c>
      <c r="E3025" s="143">
        <v>5.0</v>
      </c>
    </row>
    <row r="3026">
      <c r="A3026" s="143" t="s">
        <v>326</v>
      </c>
      <c r="B3026" s="143">
        <v>20007.0</v>
      </c>
      <c r="C3026" s="143">
        <v>37.0</v>
      </c>
      <c r="D3026" s="143" t="s">
        <v>3452</v>
      </c>
      <c r="E3026" s="143">
        <v>5.0</v>
      </c>
    </row>
    <row r="3027">
      <c r="A3027" s="143" t="s">
        <v>326</v>
      </c>
      <c r="B3027" s="143">
        <v>20007.0</v>
      </c>
      <c r="C3027" s="143">
        <v>38.0</v>
      </c>
      <c r="D3027" s="143" t="s">
        <v>3453</v>
      </c>
      <c r="E3027" s="143">
        <v>5.0</v>
      </c>
    </row>
    <row r="3028">
      <c r="A3028" s="143" t="s">
        <v>326</v>
      </c>
      <c r="B3028" s="143">
        <v>20007.0</v>
      </c>
      <c r="C3028" s="143">
        <v>39.0</v>
      </c>
      <c r="D3028" s="143" t="s">
        <v>3454</v>
      </c>
      <c r="E3028" s="143">
        <v>5.0</v>
      </c>
    </row>
    <row r="3029">
      <c r="A3029" s="143" t="s">
        <v>326</v>
      </c>
      <c r="B3029" s="143">
        <v>20007.0</v>
      </c>
      <c r="C3029" s="143">
        <v>40.0</v>
      </c>
      <c r="D3029" s="143" t="s">
        <v>3455</v>
      </c>
      <c r="E3029" s="143">
        <v>5.0</v>
      </c>
    </row>
    <row r="3030">
      <c r="A3030" s="143" t="s">
        <v>326</v>
      </c>
      <c r="B3030" s="143">
        <v>20007.0</v>
      </c>
      <c r="C3030" s="143">
        <v>41.0</v>
      </c>
      <c r="D3030" s="143" t="s">
        <v>3456</v>
      </c>
      <c r="E3030" s="143">
        <v>9.0</v>
      </c>
    </row>
    <row r="3031">
      <c r="A3031" s="143" t="s">
        <v>326</v>
      </c>
      <c r="B3031" s="143">
        <v>20007.0</v>
      </c>
      <c r="C3031" s="143">
        <v>42.0</v>
      </c>
      <c r="D3031" s="143" t="s">
        <v>3457</v>
      </c>
      <c r="E3031" s="143">
        <v>9.0</v>
      </c>
    </row>
    <row r="3032">
      <c r="A3032" s="143" t="s">
        <v>326</v>
      </c>
      <c r="B3032" s="143">
        <v>20007.0</v>
      </c>
      <c r="C3032" s="143">
        <v>43.0</v>
      </c>
      <c r="D3032" s="143" t="s">
        <v>3458</v>
      </c>
      <c r="E3032" s="143">
        <v>9.0</v>
      </c>
    </row>
    <row r="3033">
      <c r="A3033" s="143" t="s">
        <v>326</v>
      </c>
      <c r="B3033" s="143">
        <v>20007.0</v>
      </c>
      <c r="C3033" s="143">
        <v>44.0</v>
      </c>
      <c r="D3033" s="143" t="s">
        <v>3459</v>
      </c>
      <c r="E3033" s="143">
        <v>9.0</v>
      </c>
    </row>
    <row r="3034">
      <c r="A3034" s="143" t="s">
        <v>326</v>
      </c>
      <c r="B3034" s="143">
        <v>20007.0</v>
      </c>
      <c r="C3034" s="143">
        <v>45.0</v>
      </c>
      <c r="D3034" s="143" t="s">
        <v>3460</v>
      </c>
      <c r="E3034" s="143">
        <v>9.0</v>
      </c>
    </row>
    <row r="3035">
      <c r="A3035" s="143" t="s">
        <v>326</v>
      </c>
      <c r="B3035" s="143">
        <v>20007.0</v>
      </c>
      <c r="C3035" s="143">
        <v>46.0</v>
      </c>
      <c r="D3035" s="143" t="s">
        <v>3461</v>
      </c>
      <c r="E3035" s="143">
        <v>9.0</v>
      </c>
    </row>
    <row r="3036">
      <c r="A3036" s="143" t="s">
        <v>326</v>
      </c>
      <c r="B3036" s="143">
        <v>20007.0</v>
      </c>
      <c r="C3036" s="143">
        <v>47.0</v>
      </c>
      <c r="D3036" s="143" t="s">
        <v>3462</v>
      </c>
      <c r="E3036" s="143">
        <v>9.0</v>
      </c>
    </row>
    <row r="3037">
      <c r="A3037" s="143" t="s">
        <v>326</v>
      </c>
      <c r="B3037" s="143">
        <v>20007.0</v>
      </c>
      <c r="C3037" s="143">
        <v>48.0</v>
      </c>
      <c r="D3037" s="143" t="s">
        <v>3463</v>
      </c>
      <c r="E3037" s="143">
        <v>9.0</v>
      </c>
    </row>
    <row r="3038">
      <c r="A3038" s="143" t="s">
        <v>326</v>
      </c>
      <c r="B3038" s="143">
        <v>20007.0</v>
      </c>
      <c r="C3038" s="143">
        <v>49.0</v>
      </c>
      <c r="D3038" s="143" t="s">
        <v>3464</v>
      </c>
      <c r="E3038" s="143">
        <v>9.0</v>
      </c>
    </row>
    <row r="3039">
      <c r="A3039" s="143" t="s">
        <v>326</v>
      </c>
      <c r="B3039" s="143">
        <v>20007.0</v>
      </c>
      <c r="C3039" s="143">
        <v>50.0</v>
      </c>
      <c r="D3039" s="143" t="s">
        <v>3465</v>
      </c>
      <c r="E3039" s="143">
        <v>9.0</v>
      </c>
    </row>
    <row r="3040">
      <c r="A3040" s="143" t="s">
        <v>328</v>
      </c>
      <c r="B3040" s="143">
        <v>20008.0</v>
      </c>
      <c r="C3040" s="143">
        <v>2.0</v>
      </c>
      <c r="D3040" s="143" t="s">
        <v>3466</v>
      </c>
      <c r="E3040" s="143">
        <v>1.0</v>
      </c>
    </row>
    <row r="3041">
      <c r="A3041" s="143" t="s">
        <v>328</v>
      </c>
      <c r="B3041" s="143">
        <v>20008.0</v>
      </c>
      <c r="C3041" s="143">
        <v>3.0</v>
      </c>
      <c r="D3041" s="143" t="s">
        <v>3467</v>
      </c>
      <c r="E3041" s="143">
        <v>1.0</v>
      </c>
    </row>
    <row r="3042">
      <c r="A3042" s="143" t="s">
        <v>328</v>
      </c>
      <c r="B3042" s="143">
        <v>20008.0</v>
      </c>
      <c r="C3042" s="143">
        <v>4.0</v>
      </c>
      <c r="D3042" s="143" t="s">
        <v>3468</v>
      </c>
      <c r="E3042" s="143">
        <v>1.0</v>
      </c>
    </row>
    <row r="3043">
      <c r="A3043" s="143" t="s">
        <v>328</v>
      </c>
      <c r="B3043" s="143">
        <v>20008.0</v>
      </c>
      <c r="C3043" s="143">
        <v>5.0</v>
      </c>
      <c r="D3043" s="143" t="s">
        <v>3469</v>
      </c>
      <c r="E3043" s="143">
        <v>1.0</v>
      </c>
    </row>
    <row r="3044">
      <c r="A3044" s="143" t="s">
        <v>328</v>
      </c>
      <c r="B3044" s="143">
        <v>20008.0</v>
      </c>
      <c r="C3044" s="143">
        <v>6.0</v>
      </c>
      <c r="D3044" s="143" t="s">
        <v>3470</v>
      </c>
      <c r="E3044" s="143">
        <v>2.0</v>
      </c>
    </row>
    <row r="3045">
      <c r="A3045" s="143" t="s">
        <v>328</v>
      </c>
      <c r="B3045" s="143">
        <v>20008.0</v>
      </c>
      <c r="C3045" s="143">
        <v>7.0</v>
      </c>
      <c r="D3045" s="143" t="s">
        <v>3471</v>
      </c>
      <c r="E3045" s="143">
        <v>2.0</v>
      </c>
    </row>
    <row r="3046">
      <c r="A3046" s="143" t="s">
        <v>328</v>
      </c>
      <c r="B3046" s="143">
        <v>20008.0</v>
      </c>
      <c r="C3046" s="143">
        <v>8.0</v>
      </c>
      <c r="D3046" s="143" t="s">
        <v>3472</v>
      </c>
      <c r="E3046" s="143">
        <v>2.0</v>
      </c>
    </row>
    <row r="3047">
      <c r="A3047" s="143" t="s">
        <v>328</v>
      </c>
      <c r="B3047" s="143">
        <v>20008.0</v>
      </c>
      <c r="C3047" s="143">
        <v>9.0</v>
      </c>
      <c r="D3047" s="143" t="s">
        <v>3473</v>
      </c>
      <c r="E3047" s="143">
        <v>2.0</v>
      </c>
    </row>
    <row r="3048">
      <c r="A3048" s="143" t="s">
        <v>328</v>
      </c>
      <c r="B3048" s="143">
        <v>20008.0</v>
      </c>
      <c r="C3048" s="143">
        <v>10.0</v>
      </c>
      <c r="D3048" s="143" t="s">
        <v>3474</v>
      </c>
      <c r="E3048" s="143">
        <v>2.0</v>
      </c>
    </row>
    <row r="3049">
      <c r="A3049" s="143" t="s">
        <v>328</v>
      </c>
      <c r="B3049" s="143">
        <v>20008.0</v>
      </c>
      <c r="C3049" s="143">
        <v>11.0</v>
      </c>
      <c r="D3049" s="143" t="s">
        <v>3475</v>
      </c>
      <c r="E3049" s="143">
        <v>3.0</v>
      </c>
    </row>
    <row r="3050">
      <c r="A3050" s="143" t="s">
        <v>328</v>
      </c>
      <c r="B3050" s="143">
        <v>20008.0</v>
      </c>
      <c r="C3050" s="143">
        <v>12.0</v>
      </c>
      <c r="D3050" s="143" t="s">
        <v>3476</v>
      </c>
      <c r="E3050" s="143">
        <v>3.0</v>
      </c>
    </row>
    <row r="3051">
      <c r="A3051" s="143" t="s">
        <v>328</v>
      </c>
      <c r="B3051" s="143">
        <v>20008.0</v>
      </c>
      <c r="C3051" s="143">
        <v>13.0</v>
      </c>
      <c r="D3051" s="143" t="s">
        <v>3477</v>
      </c>
      <c r="E3051" s="143">
        <v>3.0</v>
      </c>
    </row>
    <row r="3052">
      <c r="A3052" s="143" t="s">
        <v>328</v>
      </c>
      <c r="B3052" s="143">
        <v>20008.0</v>
      </c>
      <c r="C3052" s="143">
        <v>14.0</v>
      </c>
      <c r="D3052" s="143" t="s">
        <v>3478</v>
      </c>
      <c r="E3052" s="143">
        <v>3.0</v>
      </c>
    </row>
    <row r="3053">
      <c r="A3053" s="143" t="s">
        <v>328</v>
      </c>
      <c r="B3053" s="143">
        <v>20008.0</v>
      </c>
      <c r="C3053" s="143">
        <v>15.0</v>
      </c>
      <c r="D3053" s="143" t="s">
        <v>3479</v>
      </c>
      <c r="E3053" s="143">
        <v>3.0</v>
      </c>
    </row>
    <row r="3054">
      <c r="A3054" s="143" t="s">
        <v>328</v>
      </c>
      <c r="B3054" s="143">
        <v>20008.0</v>
      </c>
      <c r="C3054" s="143">
        <v>16.0</v>
      </c>
      <c r="D3054" s="143" t="s">
        <v>3480</v>
      </c>
      <c r="E3054" s="143">
        <v>4.0</v>
      </c>
    </row>
    <row r="3055">
      <c r="A3055" s="143" t="s">
        <v>328</v>
      </c>
      <c r="B3055" s="143">
        <v>20008.0</v>
      </c>
      <c r="C3055" s="143">
        <v>17.0</v>
      </c>
      <c r="D3055" s="143" t="s">
        <v>3481</v>
      </c>
      <c r="E3055" s="143">
        <v>4.0</v>
      </c>
    </row>
    <row r="3056">
      <c r="A3056" s="143" t="s">
        <v>328</v>
      </c>
      <c r="B3056" s="143">
        <v>20008.0</v>
      </c>
      <c r="C3056" s="143">
        <v>18.0</v>
      </c>
      <c r="D3056" s="143" t="s">
        <v>3482</v>
      </c>
      <c r="E3056" s="143">
        <v>4.0</v>
      </c>
    </row>
    <row r="3057">
      <c r="A3057" s="143" t="s">
        <v>328</v>
      </c>
      <c r="B3057" s="143">
        <v>20008.0</v>
      </c>
      <c r="C3057" s="143">
        <v>19.0</v>
      </c>
      <c r="D3057" s="143" t="s">
        <v>3483</v>
      </c>
      <c r="E3057" s="143">
        <v>4.0</v>
      </c>
    </row>
    <row r="3058">
      <c r="A3058" s="143" t="s">
        <v>328</v>
      </c>
      <c r="B3058" s="143">
        <v>20008.0</v>
      </c>
      <c r="C3058" s="143">
        <v>20.0</v>
      </c>
      <c r="D3058" s="143" t="s">
        <v>3484</v>
      </c>
      <c r="E3058" s="143">
        <v>4.0</v>
      </c>
    </row>
    <row r="3059">
      <c r="A3059" s="143" t="s">
        <v>328</v>
      </c>
      <c r="B3059" s="143">
        <v>20008.0</v>
      </c>
      <c r="C3059" s="143">
        <v>21.0</v>
      </c>
      <c r="D3059" s="143" t="s">
        <v>3485</v>
      </c>
      <c r="E3059" s="143">
        <v>1.0</v>
      </c>
    </row>
    <row r="3060">
      <c r="A3060" s="143" t="s">
        <v>328</v>
      </c>
      <c r="B3060" s="143">
        <v>20008.0</v>
      </c>
      <c r="C3060" s="143">
        <v>22.0</v>
      </c>
      <c r="D3060" s="143" t="s">
        <v>3486</v>
      </c>
      <c r="E3060" s="143">
        <v>1.0</v>
      </c>
    </row>
    <row r="3061">
      <c r="A3061" s="143" t="s">
        <v>328</v>
      </c>
      <c r="B3061" s="143">
        <v>20008.0</v>
      </c>
      <c r="C3061" s="143">
        <v>23.0</v>
      </c>
      <c r="D3061" s="143" t="s">
        <v>3487</v>
      </c>
      <c r="E3061" s="143">
        <v>1.0</v>
      </c>
    </row>
    <row r="3062">
      <c r="A3062" s="143" t="s">
        <v>328</v>
      </c>
      <c r="B3062" s="143">
        <v>20008.0</v>
      </c>
      <c r="C3062" s="143">
        <v>24.0</v>
      </c>
      <c r="D3062" s="143" t="s">
        <v>3488</v>
      </c>
      <c r="E3062" s="143">
        <v>1.0</v>
      </c>
    </row>
    <row r="3063">
      <c r="A3063" s="143" t="s">
        <v>328</v>
      </c>
      <c r="B3063" s="143">
        <v>20008.0</v>
      </c>
      <c r="C3063" s="143">
        <v>25.0</v>
      </c>
      <c r="D3063" s="143" t="s">
        <v>3489</v>
      </c>
      <c r="E3063" s="143">
        <v>1.0</v>
      </c>
    </row>
    <row r="3064">
      <c r="A3064" s="143" t="s">
        <v>328</v>
      </c>
      <c r="B3064" s="143">
        <v>20008.0</v>
      </c>
      <c r="C3064" s="143">
        <v>26.0</v>
      </c>
      <c r="D3064" s="143" t="s">
        <v>3490</v>
      </c>
      <c r="E3064" s="143">
        <v>1.0</v>
      </c>
    </row>
    <row r="3065">
      <c r="A3065" s="143" t="s">
        <v>328</v>
      </c>
      <c r="B3065" s="143">
        <v>20008.0</v>
      </c>
      <c r="C3065" s="143">
        <v>27.0</v>
      </c>
      <c r="D3065" s="143" t="s">
        <v>3491</v>
      </c>
      <c r="E3065" s="143">
        <v>1.0</v>
      </c>
    </row>
    <row r="3066">
      <c r="A3066" s="143" t="s">
        <v>328</v>
      </c>
      <c r="B3066" s="143">
        <v>20008.0</v>
      </c>
      <c r="C3066" s="143">
        <v>28.0</v>
      </c>
      <c r="D3066" s="143" t="s">
        <v>3492</v>
      </c>
      <c r="E3066" s="143">
        <v>1.0</v>
      </c>
    </row>
    <row r="3067">
      <c r="A3067" s="143" t="s">
        <v>328</v>
      </c>
      <c r="B3067" s="143">
        <v>20008.0</v>
      </c>
      <c r="C3067" s="143">
        <v>29.0</v>
      </c>
      <c r="D3067" s="143" t="s">
        <v>3493</v>
      </c>
      <c r="E3067" s="143">
        <v>1.0</v>
      </c>
    </row>
    <row r="3068">
      <c r="A3068" s="143" t="s">
        <v>328</v>
      </c>
      <c r="B3068" s="143">
        <v>20008.0</v>
      </c>
      <c r="C3068" s="143">
        <v>30.0</v>
      </c>
      <c r="D3068" s="143" t="s">
        <v>3494</v>
      </c>
      <c r="E3068" s="143">
        <v>1.0</v>
      </c>
    </row>
    <row r="3069">
      <c r="A3069" s="143" t="s">
        <v>328</v>
      </c>
      <c r="B3069" s="143">
        <v>20008.0</v>
      </c>
      <c r="C3069" s="143">
        <v>31.0</v>
      </c>
      <c r="D3069" s="143" t="s">
        <v>3495</v>
      </c>
      <c r="E3069" s="143">
        <v>1.0</v>
      </c>
    </row>
    <row r="3070">
      <c r="A3070" s="143" t="s">
        <v>328</v>
      </c>
      <c r="B3070" s="143">
        <v>20008.0</v>
      </c>
      <c r="C3070" s="143">
        <v>32.0</v>
      </c>
      <c r="D3070" s="143" t="s">
        <v>3496</v>
      </c>
      <c r="E3070" s="143">
        <v>1.0</v>
      </c>
    </row>
    <row r="3071">
      <c r="A3071" s="143" t="s">
        <v>328</v>
      </c>
      <c r="B3071" s="143">
        <v>20008.0</v>
      </c>
      <c r="C3071" s="143">
        <v>33.0</v>
      </c>
      <c r="D3071" s="143" t="s">
        <v>3497</v>
      </c>
      <c r="E3071" s="143">
        <v>1.0</v>
      </c>
    </row>
    <row r="3072">
      <c r="A3072" s="143" t="s">
        <v>328</v>
      </c>
      <c r="B3072" s="143">
        <v>20008.0</v>
      </c>
      <c r="C3072" s="143">
        <v>34.0</v>
      </c>
      <c r="D3072" s="143" t="s">
        <v>3498</v>
      </c>
      <c r="E3072" s="143">
        <v>1.0</v>
      </c>
    </row>
    <row r="3073">
      <c r="A3073" s="143" t="s">
        <v>328</v>
      </c>
      <c r="B3073" s="143">
        <v>20008.0</v>
      </c>
      <c r="C3073" s="143">
        <v>35.0</v>
      </c>
      <c r="D3073" s="143" t="s">
        <v>3499</v>
      </c>
      <c r="E3073" s="143">
        <v>1.0</v>
      </c>
    </row>
    <row r="3074">
      <c r="A3074" s="143" t="s">
        <v>328</v>
      </c>
      <c r="B3074" s="143">
        <v>20008.0</v>
      </c>
      <c r="C3074" s="143">
        <v>36.0</v>
      </c>
      <c r="D3074" s="143" t="s">
        <v>3500</v>
      </c>
      <c r="E3074" s="143">
        <v>1.0</v>
      </c>
    </row>
    <row r="3075">
      <c r="A3075" s="143" t="s">
        <v>328</v>
      </c>
      <c r="B3075" s="143">
        <v>20008.0</v>
      </c>
      <c r="C3075" s="143">
        <v>37.0</v>
      </c>
      <c r="D3075" s="143" t="s">
        <v>3501</v>
      </c>
      <c r="E3075" s="143">
        <v>1.0</v>
      </c>
    </row>
    <row r="3076">
      <c r="A3076" s="143" t="s">
        <v>328</v>
      </c>
      <c r="B3076" s="143">
        <v>20008.0</v>
      </c>
      <c r="C3076" s="143">
        <v>38.0</v>
      </c>
      <c r="D3076" s="143" t="s">
        <v>3502</v>
      </c>
      <c r="E3076" s="143">
        <v>1.0</v>
      </c>
    </row>
    <row r="3077">
      <c r="A3077" s="143" t="s">
        <v>328</v>
      </c>
      <c r="B3077" s="143">
        <v>20008.0</v>
      </c>
      <c r="C3077" s="143">
        <v>39.0</v>
      </c>
      <c r="D3077" s="143" t="s">
        <v>3503</v>
      </c>
      <c r="E3077" s="143">
        <v>1.0</v>
      </c>
    </row>
    <row r="3078">
      <c r="A3078" s="143" t="s">
        <v>328</v>
      </c>
      <c r="B3078" s="143">
        <v>20008.0</v>
      </c>
      <c r="C3078" s="143">
        <v>40.0</v>
      </c>
      <c r="D3078" s="143" t="s">
        <v>3504</v>
      </c>
      <c r="E3078" s="143">
        <v>1.0</v>
      </c>
    </row>
    <row r="3079">
      <c r="A3079" s="143" t="s">
        <v>328</v>
      </c>
      <c r="B3079" s="143">
        <v>20008.0</v>
      </c>
      <c r="C3079" s="143">
        <v>41.0</v>
      </c>
      <c r="D3079" s="143" t="s">
        <v>3505</v>
      </c>
      <c r="E3079" s="143">
        <v>2.0</v>
      </c>
    </row>
    <row r="3080">
      <c r="A3080" s="143" t="s">
        <v>328</v>
      </c>
      <c r="B3080" s="143">
        <v>20008.0</v>
      </c>
      <c r="C3080" s="143">
        <v>42.0</v>
      </c>
      <c r="D3080" s="143" t="s">
        <v>3506</v>
      </c>
      <c r="E3080" s="143">
        <v>2.0</v>
      </c>
    </row>
    <row r="3081">
      <c r="A3081" s="143" t="s">
        <v>328</v>
      </c>
      <c r="B3081" s="143">
        <v>20008.0</v>
      </c>
      <c r="C3081" s="143">
        <v>43.0</v>
      </c>
      <c r="D3081" s="143" t="s">
        <v>3507</v>
      </c>
      <c r="E3081" s="143">
        <v>2.0</v>
      </c>
    </row>
    <row r="3082">
      <c r="A3082" s="143" t="s">
        <v>328</v>
      </c>
      <c r="B3082" s="143">
        <v>20008.0</v>
      </c>
      <c r="C3082" s="143">
        <v>44.0</v>
      </c>
      <c r="D3082" s="143" t="s">
        <v>3508</v>
      </c>
      <c r="E3082" s="143">
        <v>2.0</v>
      </c>
    </row>
    <row r="3083">
      <c r="A3083" s="143" t="s">
        <v>328</v>
      </c>
      <c r="B3083" s="143">
        <v>20008.0</v>
      </c>
      <c r="C3083" s="143">
        <v>45.0</v>
      </c>
      <c r="D3083" s="143" t="s">
        <v>3509</v>
      </c>
      <c r="E3083" s="143">
        <v>2.0</v>
      </c>
    </row>
    <row r="3084">
      <c r="A3084" s="143" t="s">
        <v>328</v>
      </c>
      <c r="B3084" s="143">
        <v>20008.0</v>
      </c>
      <c r="C3084" s="143">
        <v>46.0</v>
      </c>
      <c r="D3084" s="143" t="s">
        <v>3510</v>
      </c>
      <c r="E3084" s="143">
        <v>2.0</v>
      </c>
    </row>
    <row r="3085">
      <c r="A3085" s="143" t="s">
        <v>328</v>
      </c>
      <c r="B3085" s="143">
        <v>20008.0</v>
      </c>
      <c r="C3085" s="143">
        <v>47.0</v>
      </c>
      <c r="D3085" s="143" t="s">
        <v>3511</v>
      </c>
      <c r="E3085" s="143">
        <v>2.0</v>
      </c>
    </row>
    <row r="3086">
      <c r="A3086" s="143" t="s">
        <v>328</v>
      </c>
      <c r="B3086" s="143">
        <v>20008.0</v>
      </c>
      <c r="C3086" s="143">
        <v>48.0</v>
      </c>
      <c r="D3086" s="143" t="s">
        <v>3512</v>
      </c>
      <c r="E3086" s="143">
        <v>2.0</v>
      </c>
    </row>
    <row r="3087">
      <c r="A3087" s="143" t="s">
        <v>328</v>
      </c>
      <c r="B3087" s="143">
        <v>20008.0</v>
      </c>
      <c r="C3087" s="143">
        <v>49.0</v>
      </c>
      <c r="D3087" s="143" t="s">
        <v>3513</v>
      </c>
      <c r="E3087" s="143">
        <v>2.0</v>
      </c>
    </row>
    <row r="3088">
      <c r="A3088" s="143" t="s">
        <v>328</v>
      </c>
      <c r="B3088" s="143">
        <v>20008.0</v>
      </c>
      <c r="C3088" s="143">
        <v>50.0</v>
      </c>
      <c r="D3088" s="143" t="s">
        <v>3514</v>
      </c>
      <c r="E3088" s="143">
        <v>2.0</v>
      </c>
    </row>
    <row r="3089">
      <c r="A3089" s="143" t="s">
        <v>330</v>
      </c>
      <c r="B3089" s="143">
        <v>20009.0</v>
      </c>
      <c r="C3089" s="143">
        <v>2.0</v>
      </c>
      <c r="D3089" s="143" t="s">
        <v>3515</v>
      </c>
      <c r="E3089" s="143">
        <v>2.0</v>
      </c>
    </row>
    <row r="3090">
      <c r="A3090" s="143" t="s">
        <v>330</v>
      </c>
      <c r="B3090" s="143">
        <v>20009.0</v>
      </c>
      <c r="C3090" s="143">
        <v>3.0</v>
      </c>
      <c r="D3090" s="143" t="s">
        <v>3516</v>
      </c>
      <c r="E3090" s="143">
        <v>2.0</v>
      </c>
    </row>
    <row r="3091">
      <c r="A3091" s="143" t="s">
        <v>330</v>
      </c>
      <c r="B3091" s="143">
        <v>20009.0</v>
      </c>
      <c r="C3091" s="143">
        <v>4.0</v>
      </c>
      <c r="D3091" s="143" t="s">
        <v>3517</v>
      </c>
      <c r="E3091" s="143">
        <v>2.0</v>
      </c>
    </row>
    <row r="3092">
      <c r="A3092" s="143" t="s">
        <v>330</v>
      </c>
      <c r="B3092" s="143">
        <v>20009.0</v>
      </c>
      <c r="C3092" s="143">
        <v>5.0</v>
      </c>
      <c r="D3092" s="143" t="s">
        <v>3518</v>
      </c>
      <c r="E3092" s="143">
        <v>2.0</v>
      </c>
    </row>
    <row r="3093">
      <c r="A3093" s="143" t="s">
        <v>330</v>
      </c>
      <c r="B3093" s="143">
        <v>20009.0</v>
      </c>
      <c r="C3093" s="143">
        <v>6.0</v>
      </c>
      <c r="D3093" s="143" t="s">
        <v>3519</v>
      </c>
      <c r="E3093" s="143">
        <v>3.0</v>
      </c>
    </row>
    <row r="3094">
      <c r="A3094" s="143" t="s">
        <v>330</v>
      </c>
      <c r="B3094" s="143">
        <v>20009.0</v>
      </c>
      <c r="C3094" s="143">
        <v>7.0</v>
      </c>
      <c r="D3094" s="143" t="s">
        <v>3520</v>
      </c>
      <c r="E3094" s="143">
        <v>3.0</v>
      </c>
    </row>
    <row r="3095">
      <c r="A3095" s="143" t="s">
        <v>330</v>
      </c>
      <c r="B3095" s="143">
        <v>20009.0</v>
      </c>
      <c r="C3095" s="143">
        <v>8.0</v>
      </c>
      <c r="D3095" s="143" t="s">
        <v>3521</v>
      </c>
      <c r="E3095" s="143">
        <v>3.0</v>
      </c>
    </row>
    <row r="3096">
      <c r="A3096" s="143" t="s">
        <v>330</v>
      </c>
      <c r="B3096" s="143">
        <v>20009.0</v>
      </c>
      <c r="C3096" s="143">
        <v>9.0</v>
      </c>
      <c r="D3096" s="143" t="s">
        <v>3522</v>
      </c>
      <c r="E3096" s="143">
        <v>3.0</v>
      </c>
    </row>
    <row r="3097">
      <c r="A3097" s="143" t="s">
        <v>330</v>
      </c>
      <c r="B3097" s="143">
        <v>20009.0</v>
      </c>
      <c r="C3097" s="143">
        <v>10.0</v>
      </c>
      <c r="D3097" s="143" t="s">
        <v>3523</v>
      </c>
      <c r="E3097" s="143">
        <v>3.0</v>
      </c>
    </row>
    <row r="3098">
      <c r="A3098" s="143" t="s">
        <v>330</v>
      </c>
      <c r="B3098" s="143">
        <v>20009.0</v>
      </c>
      <c r="C3098" s="143">
        <v>11.0</v>
      </c>
      <c r="D3098" s="143" t="s">
        <v>3524</v>
      </c>
      <c r="E3098" s="143">
        <v>4.0</v>
      </c>
    </row>
    <row r="3099">
      <c r="A3099" s="143" t="s">
        <v>330</v>
      </c>
      <c r="B3099" s="143">
        <v>20009.0</v>
      </c>
      <c r="C3099" s="143">
        <v>12.0</v>
      </c>
      <c r="D3099" s="143" t="s">
        <v>3525</v>
      </c>
      <c r="E3099" s="143">
        <v>4.0</v>
      </c>
    </row>
    <row r="3100">
      <c r="A3100" s="143" t="s">
        <v>330</v>
      </c>
      <c r="B3100" s="143">
        <v>20009.0</v>
      </c>
      <c r="C3100" s="143">
        <v>13.0</v>
      </c>
      <c r="D3100" s="143" t="s">
        <v>3526</v>
      </c>
      <c r="E3100" s="143">
        <v>4.0</v>
      </c>
    </row>
    <row r="3101">
      <c r="A3101" s="143" t="s">
        <v>330</v>
      </c>
      <c r="B3101" s="143">
        <v>20009.0</v>
      </c>
      <c r="C3101" s="143">
        <v>14.0</v>
      </c>
      <c r="D3101" s="143" t="s">
        <v>3527</v>
      </c>
      <c r="E3101" s="143">
        <v>4.0</v>
      </c>
    </row>
    <row r="3102">
      <c r="A3102" s="143" t="s">
        <v>330</v>
      </c>
      <c r="B3102" s="143">
        <v>20009.0</v>
      </c>
      <c r="C3102" s="143">
        <v>15.0</v>
      </c>
      <c r="D3102" s="143" t="s">
        <v>3528</v>
      </c>
      <c r="E3102" s="143">
        <v>4.0</v>
      </c>
    </row>
    <row r="3103">
      <c r="A3103" s="143" t="s">
        <v>330</v>
      </c>
      <c r="B3103" s="143">
        <v>20009.0</v>
      </c>
      <c r="C3103" s="143">
        <v>16.0</v>
      </c>
      <c r="D3103" s="143" t="s">
        <v>3529</v>
      </c>
      <c r="E3103" s="143">
        <v>5.0</v>
      </c>
    </row>
    <row r="3104">
      <c r="A3104" s="143" t="s">
        <v>330</v>
      </c>
      <c r="B3104" s="143">
        <v>20009.0</v>
      </c>
      <c r="C3104" s="143">
        <v>17.0</v>
      </c>
      <c r="D3104" s="143" t="s">
        <v>3530</v>
      </c>
      <c r="E3104" s="143">
        <v>5.0</v>
      </c>
    </row>
    <row r="3105">
      <c r="A3105" s="143" t="s">
        <v>330</v>
      </c>
      <c r="B3105" s="143">
        <v>20009.0</v>
      </c>
      <c r="C3105" s="143">
        <v>18.0</v>
      </c>
      <c r="D3105" s="143" t="s">
        <v>3531</v>
      </c>
      <c r="E3105" s="143">
        <v>5.0</v>
      </c>
    </row>
    <row r="3106">
      <c r="A3106" s="143" t="s">
        <v>330</v>
      </c>
      <c r="B3106" s="143">
        <v>20009.0</v>
      </c>
      <c r="C3106" s="143">
        <v>19.0</v>
      </c>
      <c r="D3106" s="143" t="s">
        <v>3532</v>
      </c>
      <c r="E3106" s="143">
        <v>5.0</v>
      </c>
    </row>
    <row r="3107">
      <c r="A3107" s="143" t="s">
        <v>330</v>
      </c>
      <c r="B3107" s="143">
        <v>20009.0</v>
      </c>
      <c r="C3107" s="143">
        <v>20.0</v>
      </c>
      <c r="D3107" s="143" t="s">
        <v>3533</v>
      </c>
      <c r="E3107" s="143">
        <v>5.0</v>
      </c>
    </row>
    <row r="3108">
      <c r="A3108" s="143" t="s">
        <v>330</v>
      </c>
      <c r="B3108" s="143">
        <v>20009.0</v>
      </c>
      <c r="C3108" s="143">
        <v>21.0</v>
      </c>
      <c r="D3108" s="143" t="s">
        <v>3534</v>
      </c>
      <c r="E3108" s="143">
        <v>1.0</v>
      </c>
    </row>
    <row r="3109">
      <c r="A3109" s="143" t="s">
        <v>330</v>
      </c>
      <c r="B3109" s="143">
        <v>20009.0</v>
      </c>
      <c r="C3109" s="143">
        <v>22.0</v>
      </c>
      <c r="D3109" s="143" t="s">
        <v>3535</v>
      </c>
      <c r="E3109" s="143">
        <v>1.0</v>
      </c>
    </row>
    <row r="3110">
      <c r="A3110" s="143" t="s">
        <v>330</v>
      </c>
      <c r="B3110" s="143">
        <v>20009.0</v>
      </c>
      <c r="C3110" s="143">
        <v>23.0</v>
      </c>
      <c r="D3110" s="143" t="s">
        <v>3536</v>
      </c>
      <c r="E3110" s="143">
        <v>1.0</v>
      </c>
    </row>
    <row r="3111">
      <c r="A3111" s="143" t="s">
        <v>330</v>
      </c>
      <c r="B3111" s="143">
        <v>20009.0</v>
      </c>
      <c r="C3111" s="143">
        <v>24.0</v>
      </c>
      <c r="D3111" s="143" t="s">
        <v>3537</v>
      </c>
      <c r="E3111" s="143">
        <v>1.0</v>
      </c>
    </row>
    <row r="3112">
      <c r="A3112" s="143" t="s">
        <v>330</v>
      </c>
      <c r="B3112" s="143">
        <v>20009.0</v>
      </c>
      <c r="C3112" s="143">
        <v>25.0</v>
      </c>
      <c r="D3112" s="143" t="s">
        <v>3538</v>
      </c>
      <c r="E3112" s="143">
        <v>1.0</v>
      </c>
    </row>
    <row r="3113">
      <c r="A3113" s="143" t="s">
        <v>330</v>
      </c>
      <c r="B3113" s="143">
        <v>20009.0</v>
      </c>
      <c r="C3113" s="143">
        <v>26.0</v>
      </c>
      <c r="D3113" s="143" t="s">
        <v>3539</v>
      </c>
      <c r="E3113" s="143">
        <v>1.0</v>
      </c>
    </row>
    <row r="3114">
      <c r="A3114" s="143" t="s">
        <v>330</v>
      </c>
      <c r="B3114" s="143">
        <v>20009.0</v>
      </c>
      <c r="C3114" s="143">
        <v>27.0</v>
      </c>
      <c r="D3114" s="143" t="s">
        <v>3540</v>
      </c>
      <c r="E3114" s="143">
        <v>1.0</v>
      </c>
    </row>
    <row r="3115">
      <c r="A3115" s="143" t="s">
        <v>330</v>
      </c>
      <c r="B3115" s="143">
        <v>20009.0</v>
      </c>
      <c r="C3115" s="143">
        <v>28.0</v>
      </c>
      <c r="D3115" s="143" t="s">
        <v>3541</v>
      </c>
      <c r="E3115" s="143">
        <v>1.0</v>
      </c>
    </row>
    <row r="3116">
      <c r="A3116" s="143" t="s">
        <v>330</v>
      </c>
      <c r="B3116" s="143">
        <v>20009.0</v>
      </c>
      <c r="C3116" s="143">
        <v>29.0</v>
      </c>
      <c r="D3116" s="143" t="s">
        <v>3542</v>
      </c>
      <c r="E3116" s="143">
        <v>1.0</v>
      </c>
    </row>
    <row r="3117">
      <c r="A3117" s="143" t="s">
        <v>330</v>
      </c>
      <c r="B3117" s="143">
        <v>20009.0</v>
      </c>
      <c r="C3117" s="143">
        <v>30.0</v>
      </c>
      <c r="D3117" s="143" t="s">
        <v>3543</v>
      </c>
      <c r="E3117" s="143">
        <v>1.0</v>
      </c>
    </row>
    <row r="3118">
      <c r="A3118" s="143" t="s">
        <v>330</v>
      </c>
      <c r="B3118" s="143">
        <v>20009.0</v>
      </c>
      <c r="C3118" s="143">
        <v>31.0</v>
      </c>
      <c r="D3118" s="143" t="s">
        <v>3544</v>
      </c>
      <c r="E3118" s="143">
        <v>2.0</v>
      </c>
    </row>
    <row r="3119">
      <c r="A3119" s="143" t="s">
        <v>330</v>
      </c>
      <c r="B3119" s="143">
        <v>20009.0</v>
      </c>
      <c r="C3119" s="143">
        <v>32.0</v>
      </c>
      <c r="D3119" s="143" t="s">
        <v>3545</v>
      </c>
      <c r="E3119" s="143">
        <v>2.0</v>
      </c>
    </row>
    <row r="3120">
      <c r="A3120" s="143" t="s">
        <v>330</v>
      </c>
      <c r="B3120" s="143">
        <v>20009.0</v>
      </c>
      <c r="C3120" s="143">
        <v>33.0</v>
      </c>
      <c r="D3120" s="143" t="s">
        <v>3546</v>
      </c>
      <c r="E3120" s="143">
        <v>2.0</v>
      </c>
    </row>
    <row r="3121">
      <c r="A3121" s="143" t="s">
        <v>330</v>
      </c>
      <c r="B3121" s="143">
        <v>20009.0</v>
      </c>
      <c r="C3121" s="143">
        <v>34.0</v>
      </c>
      <c r="D3121" s="143" t="s">
        <v>3547</v>
      </c>
      <c r="E3121" s="143">
        <v>2.0</v>
      </c>
    </row>
    <row r="3122">
      <c r="A3122" s="143" t="s">
        <v>330</v>
      </c>
      <c r="B3122" s="143">
        <v>20009.0</v>
      </c>
      <c r="C3122" s="143">
        <v>35.0</v>
      </c>
      <c r="D3122" s="143" t="s">
        <v>3548</v>
      </c>
      <c r="E3122" s="143">
        <v>2.0</v>
      </c>
    </row>
    <row r="3123">
      <c r="A3123" s="143" t="s">
        <v>330</v>
      </c>
      <c r="B3123" s="143">
        <v>20009.0</v>
      </c>
      <c r="C3123" s="143">
        <v>36.0</v>
      </c>
      <c r="D3123" s="143" t="s">
        <v>3549</v>
      </c>
      <c r="E3123" s="143">
        <v>2.0</v>
      </c>
    </row>
    <row r="3124">
      <c r="A3124" s="143" t="s">
        <v>330</v>
      </c>
      <c r="B3124" s="143">
        <v>20009.0</v>
      </c>
      <c r="C3124" s="143">
        <v>37.0</v>
      </c>
      <c r="D3124" s="143" t="s">
        <v>3550</v>
      </c>
      <c r="E3124" s="143">
        <v>2.0</v>
      </c>
    </row>
    <row r="3125">
      <c r="A3125" s="143" t="s">
        <v>330</v>
      </c>
      <c r="B3125" s="143">
        <v>20009.0</v>
      </c>
      <c r="C3125" s="143">
        <v>38.0</v>
      </c>
      <c r="D3125" s="143" t="s">
        <v>3551</v>
      </c>
      <c r="E3125" s="143">
        <v>2.0</v>
      </c>
    </row>
    <row r="3126">
      <c r="A3126" s="143" t="s">
        <v>330</v>
      </c>
      <c r="B3126" s="143">
        <v>20009.0</v>
      </c>
      <c r="C3126" s="143">
        <v>39.0</v>
      </c>
      <c r="D3126" s="143" t="s">
        <v>3552</v>
      </c>
      <c r="E3126" s="143">
        <v>2.0</v>
      </c>
    </row>
    <row r="3127">
      <c r="A3127" s="143" t="s">
        <v>330</v>
      </c>
      <c r="B3127" s="143">
        <v>20009.0</v>
      </c>
      <c r="C3127" s="143">
        <v>40.0</v>
      </c>
      <c r="D3127" s="143" t="s">
        <v>3553</v>
      </c>
      <c r="E3127" s="143">
        <v>2.0</v>
      </c>
    </row>
    <row r="3128">
      <c r="A3128" s="143" t="s">
        <v>330</v>
      </c>
      <c r="B3128" s="143">
        <v>20009.0</v>
      </c>
      <c r="C3128" s="143">
        <v>41.0</v>
      </c>
      <c r="D3128" s="143" t="s">
        <v>3554</v>
      </c>
      <c r="E3128" s="143">
        <v>3.0</v>
      </c>
    </row>
    <row r="3129">
      <c r="A3129" s="143" t="s">
        <v>330</v>
      </c>
      <c r="B3129" s="143">
        <v>20009.0</v>
      </c>
      <c r="C3129" s="143">
        <v>42.0</v>
      </c>
      <c r="D3129" s="143" t="s">
        <v>3555</v>
      </c>
      <c r="E3129" s="143">
        <v>3.0</v>
      </c>
    </row>
    <row r="3130">
      <c r="A3130" s="143" t="s">
        <v>330</v>
      </c>
      <c r="B3130" s="143">
        <v>20009.0</v>
      </c>
      <c r="C3130" s="143">
        <v>43.0</v>
      </c>
      <c r="D3130" s="143" t="s">
        <v>3556</v>
      </c>
      <c r="E3130" s="143">
        <v>3.0</v>
      </c>
    </row>
    <row r="3131">
      <c r="A3131" s="143" t="s">
        <v>330</v>
      </c>
      <c r="B3131" s="143">
        <v>20009.0</v>
      </c>
      <c r="C3131" s="143">
        <v>44.0</v>
      </c>
      <c r="D3131" s="143" t="s">
        <v>3557</v>
      </c>
      <c r="E3131" s="143">
        <v>3.0</v>
      </c>
    </row>
    <row r="3132">
      <c r="A3132" s="143" t="s">
        <v>330</v>
      </c>
      <c r="B3132" s="143">
        <v>20009.0</v>
      </c>
      <c r="C3132" s="143">
        <v>45.0</v>
      </c>
      <c r="D3132" s="143" t="s">
        <v>3558</v>
      </c>
      <c r="E3132" s="143">
        <v>3.0</v>
      </c>
    </row>
    <row r="3133">
      <c r="A3133" s="143" t="s">
        <v>330</v>
      </c>
      <c r="B3133" s="143">
        <v>20009.0</v>
      </c>
      <c r="C3133" s="143">
        <v>46.0</v>
      </c>
      <c r="D3133" s="143" t="s">
        <v>3559</v>
      </c>
      <c r="E3133" s="143">
        <v>3.0</v>
      </c>
    </row>
    <row r="3134">
      <c r="A3134" s="143" t="s">
        <v>330</v>
      </c>
      <c r="B3134" s="143">
        <v>20009.0</v>
      </c>
      <c r="C3134" s="143">
        <v>47.0</v>
      </c>
      <c r="D3134" s="143" t="s">
        <v>3560</v>
      </c>
      <c r="E3134" s="143">
        <v>3.0</v>
      </c>
    </row>
    <row r="3135">
      <c r="A3135" s="143" t="s">
        <v>330</v>
      </c>
      <c r="B3135" s="143">
        <v>20009.0</v>
      </c>
      <c r="C3135" s="143">
        <v>48.0</v>
      </c>
      <c r="D3135" s="143" t="s">
        <v>3561</v>
      </c>
      <c r="E3135" s="143">
        <v>3.0</v>
      </c>
    </row>
    <row r="3136">
      <c r="A3136" s="143" t="s">
        <v>330</v>
      </c>
      <c r="B3136" s="143">
        <v>20009.0</v>
      </c>
      <c r="C3136" s="143">
        <v>49.0</v>
      </c>
      <c r="D3136" s="143" t="s">
        <v>3562</v>
      </c>
      <c r="E3136" s="143">
        <v>3.0</v>
      </c>
    </row>
    <row r="3137">
      <c r="A3137" s="143" t="s">
        <v>330</v>
      </c>
      <c r="B3137" s="143">
        <v>20009.0</v>
      </c>
      <c r="C3137" s="143">
        <v>50.0</v>
      </c>
      <c r="D3137" s="143" t="s">
        <v>3563</v>
      </c>
      <c r="E3137" s="143">
        <v>3.0</v>
      </c>
    </row>
    <row r="3138">
      <c r="A3138" s="143" t="s">
        <v>332</v>
      </c>
      <c r="B3138" s="143">
        <v>20010.0</v>
      </c>
      <c r="C3138" s="143">
        <v>2.0</v>
      </c>
      <c r="D3138" s="143" t="s">
        <v>3564</v>
      </c>
      <c r="E3138" s="143">
        <v>8.0</v>
      </c>
    </row>
    <row r="3139">
      <c r="A3139" s="143" t="s">
        <v>332</v>
      </c>
      <c r="B3139" s="143">
        <v>20010.0</v>
      </c>
      <c r="C3139" s="143">
        <v>3.0</v>
      </c>
      <c r="D3139" s="143" t="s">
        <v>3565</v>
      </c>
      <c r="E3139" s="143">
        <v>8.0</v>
      </c>
    </row>
    <row r="3140">
      <c r="A3140" s="143" t="s">
        <v>332</v>
      </c>
      <c r="B3140" s="143">
        <v>20010.0</v>
      </c>
      <c r="C3140" s="143">
        <v>4.0</v>
      </c>
      <c r="D3140" s="143" t="s">
        <v>3566</v>
      </c>
      <c r="E3140" s="143">
        <v>8.0</v>
      </c>
    </row>
    <row r="3141">
      <c r="A3141" s="143" t="s">
        <v>332</v>
      </c>
      <c r="B3141" s="143">
        <v>20010.0</v>
      </c>
      <c r="C3141" s="143">
        <v>5.0</v>
      </c>
      <c r="D3141" s="143" t="s">
        <v>3567</v>
      </c>
      <c r="E3141" s="143">
        <v>8.0</v>
      </c>
    </row>
    <row r="3142">
      <c r="A3142" s="143" t="s">
        <v>332</v>
      </c>
      <c r="B3142" s="143">
        <v>20010.0</v>
      </c>
      <c r="C3142" s="143">
        <v>6.0</v>
      </c>
      <c r="D3142" s="143" t="s">
        <v>3568</v>
      </c>
      <c r="E3142" s="143">
        <v>12.0</v>
      </c>
    </row>
    <row r="3143">
      <c r="A3143" s="143" t="s">
        <v>332</v>
      </c>
      <c r="B3143" s="143">
        <v>20010.0</v>
      </c>
      <c r="C3143" s="143">
        <v>7.0</v>
      </c>
      <c r="D3143" s="143" t="s">
        <v>3569</v>
      </c>
      <c r="E3143" s="143">
        <v>12.0</v>
      </c>
    </row>
    <row r="3144">
      <c r="A3144" s="143" t="s">
        <v>332</v>
      </c>
      <c r="B3144" s="143">
        <v>20010.0</v>
      </c>
      <c r="C3144" s="143">
        <v>8.0</v>
      </c>
      <c r="D3144" s="143" t="s">
        <v>3570</v>
      </c>
      <c r="E3144" s="143">
        <v>12.0</v>
      </c>
    </row>
    <row r="3145">
      <c r="A3145" s="143" t="s">
        <v>332</v>
      </c>
      <c r="B3145" s="143">
        <v>20010.0</v>
      </c>
      <c r="C3145" s="143">
        <v>9.0</v>
      </c>
      <c r="D3145" s="143" t="s">
        <v>3571</v>
      </c>
      <c r="E3145" s="143">
        <v>12.0</v>
      </c>
    </row>
    <row r="3146">
      <c r="A3146" s="143" t="s">
        <v>332</v>
      </c>
      <c r="B3146" s="143">
        <v>20010.0</v>
      </c>
      <c r="C3146" s="143">
        <v>10.0</v>
      </c>
      <c r="D3146" s="143" t="s">
        <v>3572</v>
      </c>
      <c r="E3146" s="143">
        <v>12.0</v>
      </c>
    </row>
    <row r="3147">
      <c r="A3147" s="143" t="s">
        <v>332</v>
      </c>
      <c r="B3147" s="143">
        <v>20010.0</v>
      </c>
      <c r="C3147" s="143">
        <v>11.0</v>
      </c>
      <c r="D3147" s="143" t="s">
        <v>3573</v>
      </c>
      <c r="E3147" s="143">
        <v>16.0</v>
      </c>
    </row>
    <row r="3148">
      <c r="A3148" s="143" t="s">
        <v>332</v>
      </c>
      <c r="B3148" s="143">
        <v>20010.0</v>
      </c>
      <c r="C3148" s="143">
        <v>12.0</v>
      </c>
      <c r="D3148" s="143" t="s">
        <v>3574</v>
      </c>
      <c r="E3148" s="143">
        <v>16.0</v>
      </c>
    </row>
    <row r="3149">
      <c r="A3149" s="143" t="s">
        <v>332</v>
      </c>
      <c r="B3149" s="143">
        <v>20010.0</v>
      </c>
      <c r="C3149" s="143">
        <v>13.0</v>
      </c>
      <c r="D3149" s="143" t="s">
        <v>3575</v>
      </c>
      <c r="E3149" s="143">
        <v>16.0</v>
      </c>
    </row>
    <row r="3150">
      <c r="A3150" s="143" t="s">
        <v>332</v>
      </c>
      <c r="B3150" s="143">
        <v>20010.0</v>
      </c>
      <c r="C3150" s="143">
        <v>14.0</v>
      </c>
      <c r="D3150" s="143" t="s">
        <v>3576</v>
      </c>
      <c r="E3150" s="143">
        <v>16.0</v>
      </c>
    </row>
    <row r="3151">
      <c r="A3151" s="143" t="s">
        <v>332</v>
      </c>
      <c r="B3151" s="143">
        <v>20010.0</v>
      </c>
      <c r="C3151" s="143">
        <v>15.0</v>
      </c>
      <c r="D3151" s="143" t="s">
        <v>3577</v>
      </c>
      <c r="E3151" s="143">
        <v>16.0</v>
      </c>
    </row>
    <row r="3152">
      <c r="A3152" s="143" t="s">
        <v>332</v>
      </c>
      <c r="B3152" s="143">
        <v>20010.0</v>
      </c>
      <c r="C3152" s="143">
        <v>16.0</v>
      </c>
      <c r="D3152" s="143" t="s">
        <v>3578</v>
      </c>
      <c r="E3152" s="143">
        <v>20.0</v>
      </c>
    </row>
    <row r="3153">
      <c r="A3153" s="143" t="s">
        <v>332</v>
      </c>
      <c r="B3153" s="143">
        <v>20010.0</v>
      </c>
      <c r="C3153" s="143">
        <v>17.0</v>
      </c>
      <c r="D3153" s="143" t="s">
        <v>3579</v>
      </c>
      <c r="E3153" s="143">
        <v>20.0</v>
      </c>
    </row>
    <row r="3154">
      <c r="A3154" s="143" t="s">
        <v>332</v>
      </c>
      <c r="B3154" s="143">
        <v>20010.0</v>
      </c>
      <c r="C3154" s="143">
        <v>18.0</v>
      </c>
      <c r="D3154" s="143" t="s">
        <v>3580</v>
      </c>
      <c r="E3154" s="143">
        <v>20.0</v>
      </c>
    </row>
    <row r="3155">
      <c r="A3155" s="143" t="s">
        <v>332</v>
      </c>
      <c r="B3155" s="143">
        <v>20010.0</v>
      </c>
      <c r="C3155" s="143">
        <v>19.0</v>
      </c>
      <c r="D3155" s="143" t="s">
        <v>3581</v>
      </c>
      <c r="E3155" s="143">
        <v>20.0</v>
      </c>
    </row>
    <row r="3156">
      <c r="A3156" s="143" t="s">
        <v>332</v>
      </c>
      <c r="B3156" s="143">
        <v>20010.0</v>
      </c>
      <c r="C3156" s="143">
        <v>20.0</v>
      </c>
      <c r="D3156" s="143" t="s">
        <v>3582</v>
      </c>
      <c r="E3156" s="143">
        <v>20.0</v>
      </c>
    </row>
    <row r="3157">
      <c r="A3157" s="143" t="s">
        <v>332</v>
      </c>
      <c r="B3157" s="143">
        <v>20010.0</v>
      </c>
      <c r="C3157" s="143">
        <v>21.0</v>
      </c>
      <c r="D3157" s="143" t="s">
        <v>3583</v>
      </c>
      <c r="E3157" s="143">
        <v>5.0</v>
      </c>
    </row>
    <row r="3158">
      <c r="A3158" s="143" t="s">
        <v>332</v>
      </c>
      <c r="B3158" s="143">
        <v>20010.0</v>
      </c>
      <c r="C3158" s="143">
        <v>22.0</v>
      </c>
      <c r="D3158" s="143" t="s">
        <v>3584</v>
      </c>
      <c r="E3158" s="143">
        <v>5.0</v>
      </c>
    </row>
    <row r="3159">
      <c r="A3159" s="143" t="s">
        <v>332</v>
      </c>
      <c r="B3159" s="143">
        <v>20010.0</v>
      </c>
      <c r="C3159" s="143">
        <v>23.0</v>
      </c>
      <c r="D3159" s="143" t="s">
        <v>3585</v>
      </c>
      <c r="E3159" s="143">
        <v>5.0</v>
      </c>
    </row>
    <row r="3160">
      <c r="A3160" s="143" t="s">
        <v>332</v>
      </c>
      <c r="B3160" s="143">
        <v>20010.0</v>
      </c>
      <c r="C3160" s="143">
        <v>24.0</v>
      </c>
      <c r="D3160" s="143" t="s">
        <v>3586</v>
      </c>
      <c r="E3160" s="143">
        <v>5.0</v>
      </c>
    </row>
    <row r="3161">
      <c r="A3161" s="143" t="s">
        <v>332</v>
      </c>
      <c r="B3161" s="143">
        <v>20010.0</v>
      </c>
      <c r="C3161" s="143">
        <v>25.0</v>
      </c>
      <c r="D3161" s="143" t="s">
        <v>3587</v>
      </c>
      <c r="E3161" s="143">
        <v>5.0</v>
      </c>
    </row>
    <row r="3162">
      <c r="A3162" s="143" t="s">
        <v>332</v>
      </c>
      <c r="B3162" s="143">
        <v>20010.0</v>
      </c>
      <c r="C3162" s="143">
        <v>26.0</v>
      </c>
      <c r="D3162" s="143" t="s">
        <v>3588</v>
      </c>
      <c r="E3162" s="143">
        <v>5.0</v>
      </c>
    </row>
    <row r="3163">
      <c r="A3163" s="143" t="s">
        <v>332</v>
      </c>
      <c r="B3163" s="143">
        <v>20010.0</v>
      </c>
      <c r="C3163" s="143">
        <v>27.0</v>
      </c>
      <c r="D3163" s="143" t="s">
        <v>3589</v>
      </c>
      <c r="E3163" s="143">
        <v>5.0</v>
      </c>
    </row>
    <row r="3164">
      <c r="A3164" s="143" t="s">
        <v>332</v>
      </c>
      <c r="B3164" s="143">
        <v>20010.0</v>
      </c>
      <c r="C3164" s="143">
        <v>28.0</v>
      </c>
      <c r="D3164" s="143" t="s">
        <v>3590</v>
      </c>
      <c r="E3164" s="143">
        <v>5.0</v>
      </c>
    </row>
    <row r="3165">
      <c r="A3165" s="143" t="s">
        <v>332</v>
      </c>
      <c r="B3165" s="143">
        <v>20010.0</v>
      </c>
      <c r="C3165" s="143">
        <v>29.0</v>
      </c>
      <c r="D3165" s="143" t="s">
        <v>3591</v>
      </c>
      <c r="E3165" s="143">
        <v>5.0</v>
      </c>
    </row>
    <row r="3166">
      <c r="A3166" s="143" t="s">
        <v>332</v>
      </c>
      <c r="B3166" s="143">
        <v>20010.0</v>
      </c>
      <c r="C3166" s="143">
        <v>30.0</v>
      </c>
      <c r="D3166" s="143" t="s">
        <v>3592</v>
      </c>
      <c r="E3166" s="143">
        <v>5.0</v>
      </c>
    </row>
    <row r="3167">
      <c r="A3167" s="143" t="s">
        <v>332</v>
      </c>
      <c r="B3167" s="143">
        <v>20010.0</v>
      </c>
      <c r="C3167" s="143">
        <v>31.0</v>
      </c>
      <c r="D3167" s="143" t="s">
        <v>3593</v>
      </c>
      <c r="E3167" s="143">
        <v>8.0</v>
      </c>
    </row>
    <row r="3168">
      <c r="A3168" s="143" t="s">
        <v>332</v>
      </c>
      <c r="B3168" s="143">
        <v>20010.0</v>
      </c>
      <c r="C3168" s="143">
        <v>32.0</v>
      </c>
      <c r="D3168" s="143" t="s">
        <v>3594</v>
      </c>
      <c r="E3168" s="143">
        <v>8.0</v>
      </c>
    </row>
    <row r="3169">
      <c r="A3169" s="143" t="s">
        <v>332</v>
      </c>
      <c r="B3169" s="143">
        <v>20010.0</v>
      </c>
      <c r="C3169" s="143">
        <v>33.0</v>
      </c>
      <c r="D3169" s="143" t="s">
        <v>3595</v>
      </c>
      <c r="E3169" s="143">
        <v>8.0</v>
      </c>
    </row>
    <row r="3170">
      <c r="A3170" s="143" t="s">
        <v>332</v>
      </c>
      <c r="B3170" s="143">
        <v>20010.0</v>
      </c>
      <c r="C3170" s="143">
        <v>34.0</v>
      </c>
      <c r="D3170" s="143" t="s">
        <v>3596</v>
      </c>
      <c r="E3170" s="143">
        <v>8.0</v>
      </c>
    </row>
    <row r="3171">
      <c r="A3171" s="143" t="s">
        <v>332</v>
      </c>
      <c r="B3171" s="143">
        <v>20010.0</v>
      </c>
      <c r="C3171" s="143">
        <v>35.0</v>
      </c>
      <c r="D3171" s="143" t="s">
        <v>3597</v>
      </c>
      <c r="E3171" s="143">
        <v>8.0</v>
      </c>
    </row>
    <row r="3172">
      <c r="A3172" s="143" t="s">
        <v>332</v>
      </c>
      <c r="B3172" s="143">
        <v>20010.0</v>
      </c>
      <c r="C3172" s="143">
        <v>36.0</v>
      </c>
      <c r="D3172" s="143" t="s">
        <v>3598</v>
      </c>
      <c r="E3172" s="143">
        <v>8.0</v>
      </c>
    </row>
    <row r="3173">
      <c r="A3173" s="143" t="s">
        <v>332</v>
      </c>
      <c r="B3173" s="143">
        <v>20010.0</v>
      </c>
      <c r="C3173" s="143">
        <v>37.0</v>
      </c>
      <c r="D3173" s="143" t="s">
        <v>3599</v>
      </c>
      <c r="E3173" s="143">
        <v>8.0</v>
      </c>
    </row>
    <row r="3174">
      <c r="A3174" s="143" t="s">
        <v>332</v>
      </c>
      <c r="B3174" s="143">
        <v>20010.0</v>
      </c>
      <c r="C3174" s="143">
        <v>38.0</v>
      </c>
      <c r="D3174" s="143" t="s">
        <v>3600</v>
      </c>
      <c r="E3174" s="143">
        <v>8.0</v>
      </c>
    </row>
    <row r="3175">
      <c r="A3175" s="143" t="s">
        <v>332</v>
      </c>
      <c r="B3175" s="143">
        <v>20010.0</v>
      </c>
      <c r="C3175" s="143">
        <v>39.0</v>
      </c>
      <c r="D3175" s="143" t="s">
        <v>3601</v>
      </c>
      <c r="E3175" s="143">
        <v>8.0</v>
      </c>
    </row>
    <row r="3176">
      <c r="A3176" s="143" t="s">
        <v>332</v>
      </c>
      <c r="B3176" s="143">
        <v>20010.0</v>
      </c>
      <c r="C3176" s="143">
        <v>40.0</v>
      </c>
      <c r="D3176" s="143" t="s">
        <v>3602</v>
      </c>
      <c r="E3176" s="143">
        <v>8.0</v>
      </c>
    </row>
    <row r="3177">
      <c r="A3177" s="143" t="s">
        <v>332</v>
      </c>
      <c r="B3177" s="143">
        <v>20010.0</v>
      </c>
      <c r="C3177" s="143">
        <v>41.0</v>
      </c>
      <c r="D3177" s="143" t="s">
        <v>3603</v>
      </c>
      <c r="E3177" s="143">
        <v>13.0</v>
      </c>
    </row>
    <row r="3178">
      <c r="A3178" s="143" t="s">
        <v>332</v>
      </c>
      <c r="B3178" s="143">
        <v>20010.0</v>
      </c>
      <c r="C3178" s="143">
        <v>42.0</v>
      </c>
      <c r="D3178" s="143" t="s">
        <v>3604</v>
      </c>
      <c r="E3178" s="143">
        <v>13.0</v>
      </c>
    </row>
    <row r="3179">
      <c r="A3179" s="143" t="s">
        <v>332</v>
      </c>
      <c r="B3179" s="143">
        <v>20010.0</v>
      </c>
      <c r="C3179" s="143">
        <v>43.0</v>
      </c>
      <c r="D3179" s="143" t="s">
        <v>3605</v>
      </c>
      <c r="E3179" s="143">
        <v>13.0</v>
      </c>
    </row>
    <row r="3180">
      <c r="A3180" s="143" t="s">
        <v>332</v>
      </c>
      <c r="B3180" s="143">
        <v>20010.0</v>
      </c>
      <c r="C3180" s="143">
        <v>44.0</v>
      </c>
      <c r="D3180" s="143" t="s">
        <v>3606</v>
      </c>
      <c r="E3180" s="143">
        <v>13.0</v>
      </c>
    </row>
    <row r="3181">
      <c r="A3181" s="143" t="s">
        <v>332</v>
      </c>
      <c r="B3181" s="143">
        <v>20010.0</v>
      </c>
      <c r="C3181" s="143">
        <v>45.0</v>
      </c>
      <c r="D3181" s="143" t="s">
        <v>3607</v>
      </c>
      <c r="E3181" s="143">
        <v>13.0</v>
      </c>
    </row>
    <row r="3182">
      <c r="A3182" s="143" t="s">
        <v>332</v>
      </c>
      <c r="B3182" s="143">
        <v>20010.0</v>
      </c>
      <c r="C3182" s="143">
        <v>46.0</v>
      </c>
      <c r="D3182" s="143" t="s">
        <v>3608</v>
      </c>
      <c r="E3182" s="143">
        <v>13.0</v>
      </c>
    </row>
    <row r="3183">
      <c r="A3183" s="143" t="s">
        <v>332</v>
      </c>
      <c r="B3183" s="143">
        <v>20010.0</v>
      </c>
      <c r="C3183" s="143">
        <v>47.0</v>
      </c>
      <c r="D3183" s="143" t="s">
        <v>3609</v>
      </c>
      <c r="E3183" s="143">
        <v>13.0</v>
      </c>
    </row>
    <row r="3184">
      <c r="A3184" s="143" t="s">
        <v>332</v>
      </c>
      <c r="B3184" s="143">
        <v>20010.0</v>
      </c>
      <c r="C3184" s="143">
        <v>48.0</v>
      </c>
      <c r="D3184" s="143" t="s">
        <v>3610</v>
      </c>
      <c r="E3184" s="143">
        <v>13.0</v>
      </c>
    </row>
    <row r="3185">
      <c r="A3185" s="143" t="s">
        <v>332</v>
      </c>
      <c r="B3185" s="143">
        <v>20010.0</v>
      </c>
      <c r="C3185" s="143">
        <v>49.0</v>
      </c>
      <c r="D3185" s="143" t="s">
        <v>3611</v>
      </c>
      <c r="E3185" s="143">
        <v>13.0</v>
      </c>
    </row>
    <row r="3186">
      <c r="A3186" s="143" t="s">
        <v>332</v>
      </c>
      <c r="B3186" s="143">
        <v>20010.0</v>
      </c>
      <c r="C3186" s="143">
        <v>50.0</v>
      </c>
      <c r="D3186" s="143" t="s">
        <v>3612</v>
      </c>
      <c r="E3186" s="143">
        <v>13.0</v>
      </c>
    </row>
    <row r="3187">
      <c r="A3187" s="143" t="s">
        <v>336</v>
      </c>
      <c r="B3187" s="143">
        <v>23000.0</v>
      </c>
      <c r="C3187" s="143">
        <v>2.0</v>
      </c>
      <c r="D3187" s="143" t="s">
        <v>3613</v>
      </c>
      <c r="E3187" s="143">
        <v>17.0</v>
      </c>
    </row>
    <row r="3188">
      <c r="A3188" s="143" t="s">
        <v>336</v>
      </c>
      <c r="B3188" s="143">
        <v>23000.0</v>
      </c>
      <c r="C3188" s="143">
        <v>3.0</v>
      </c>
      <c r="D3188" s="143" t="s">
        <v>3614</v>
      </c>
      <c r="E3188" s="143">
        <v>17.0</v>
      </c>
    </row>
    <row r="3189">
      <c r="A3189" s="143" t="s">
        <v>336</v>
      </c>
      <c r="B3189" s="143">
        <v>23000.0</v>
      </c>
      <c r="C3189" s="143">
        <v>4.0</v>
      </c>
      <c r="D3189" s="143" t="s">
        <v>3615</v>
      </c>
      <c r="E3189" s="143">
        <v>17.0</v>
      </c>
    </row>
    <row r="3190">
      <c r="A3190" s="143" t="s">
        <v>336</v>
      </c>
      <c r="B3190" s="143">
        <v>23000.0</v>
      </c>
      <c r="C3190" s="143">
        <v>5.0</v>
      </c>
      <c r="D3190" s="143" t="s">
        <v>3616</v>
      </c>
      <c r="E3190" s="143">
        <v>17.0</v>
      </c>
    </row>
    <row r="3191">
      <c r="A3191" s="143" t="s">
        <v>336</v>
      </c>
      <c r="B3191" s="143">
        <v>23000.0</v>
      </c>
      <c r="C3191" s="143">
        <v>6.0</v>
      </c>
      <c r="D3191" s="143" t="s">
        <v>3617</v>
      </c>
      <c r="E3191" s="143">
        <v>25.0</v>
      </c>
    </row>
    <row r="3192">
      <c r="A3192" s="143" t="s">
        <v>336</v>
      </c>
      <c r="B3192" s="143">
        <v>23000.0</v>
      </c>
      <c r="C3192" s="143">
        <v>7.0</v>
      </c>
      <c r="D3192" s="143" t="s">
        <v>3618</v>
      </c>
      <c r="E3192" s="143">
        <v>25.0</v>
      </c>
    </row>
    <row r="3193">
      <c r="A3193" s="143" t="s">
        <v>336</v>
      </c>
      <c r="B3193" s="143">
        <v>23000.0</v>
      </c>
      <c r="C3193" s="143">
        <v>8.0</v>
      </c>
      <c r="D3193" s="143" t="s">
        <v>3619</v>
      </c>
      <c r="E3193" s="143">
        <v>25.0</v>
      </c>
    </row>
    <row r="3194">
      <c r="A3194" s="143" t="s">
        <v>336</v>
      </c>
      <c r="B3194" s="143">
        <v>23000.0</v>
      </c>
      <c r="C3194" s="143">
        <v>9.0</v>
      </c>
      <c r="D3194" s="143" t="s">
        <v>3620</v>
      </c>
      <c r="E3194" s="143">
        <v>25.0</v>
      </c>
    </row>
    <row r="3195">
      <c r="A3195" s="143" t="s">
        <v>336</v>
      </c>
      <c r="B3195" s="143">
        <v>23000.0</v>
      </c>
      <c r="C3195" s="143">
        <v>10.0</v>
      </c>
      <c r="D3195" s="143" t="s">
        <v>3621</v>
      </c>
      <c r="E3195" s="143">
        <v>25.0</v>
      </c>
    </row>
    <row r="3196">
      <c r="A3196" s="143" t="s">
        <v>336</v>
      </c>
      <c r="B3196" s="143">
        <v>23000.0</v>
      </c>
      <c r="C3196" s="143">
        <v>11.0</v>
      </c>
      <c r="D3196" s="143" t="s">
        <v>3622</v>
      </c>
      <c r="E3196" s="143">
        <v>34.0</v>
      </c>
    </row>
    <row r="3197">
      <c r="A3197" s="143" t="s">
        <v>336</v>
      </c>
      <c r="B3197" s="143">
        <v>23000.0</v>
      </c>
      <c r="C3197" s="143">
        <v>12.0</v>
      </c>
      <c r="D3197" s="143" t="s">
        <v>3623</v>
      </c>
      <c r="E3197" s="143">
        <v>34.0</v>
      </c>
    </row>
    <row r="3198">
      <c r="A3198" s="143" t="s">
        <v>336</v>
      </c>
      <c r="B3198" s="143">
        <v>23000.0</v>
      </c>
      <c r="C3198" s="143">
        <v>13.0</v>
      </c>
      <c r="D3198" s="143" t="s">
        <v>3624</v>
      </c>
      <c r="E3198" s="143">
        <v>34.0</v>
      </c>
    </row>
    <row r="3199">
      <c r="A3199" s="143" t="s">
        <v>336</v>
      </c>
      <c r="B3199" s="143">
        <v>23000.0</v>
      </c>
      <c r="C3199" s="143">
        <v>14.0</v>
      </c>
      <c r="D3199" s="143" t="s">
        <v>3625</v>
      </c>
      <c r="E3199" s="143">
        <v>34.0</v>
      </c>
    </row>
    <row r="3200">
      <c r="A3200" s="143" t="s">
        <v>336</v>
      </c>
      <c r="B3200" s="143">
        <v>23000.0</v>
      </c>
      <c r="C3200" s="143">
        <v>15.0</v>
      </c>
      <c r="D3200" s="143" t="s">
        <v>3626</v>
      </c>
      <c r="E3200" s="143">
        <v>34.0</v>
      </c>
    </row>
    <row r="3201">
      <c r="A3201" s="143" t="s">
        <v>336</v>
      </c>
      <c r="B3201" s="143">
        <v>23000.0</v>
      </c>
      <c r="C3201" s="143">
        <v>16.0</v>
      </c>
      <c r="D3201" s="143" t="s">
        <v>3627</v>
      </c>
      <c r="E3201" s="143">
        <v>42.0</v>
      </c>
    </row>
    <row r="3202">
      <c r="A3202" s="143" t="s">
        <v>336</v>
      </c>
      <c r="B3202" s="143">
        <v>23000.0</v>
      </c>
      <c r="C3202" s="143">
        <v>17.0</v>
      </c>
      <c r="D3202" s="143" t="s">
        <v>3628</v>
      </c>
      <c r="E3202" s="143">
        <v>42.0</v>
      </c>
    </row>
    <row r="3203">
      <c r="A3203" s="143" t="s">
        <v>336</v>
      </c>
      <c r="B3203" s="143">
        <v>23000.0</v>
      </c>
      <c r="C3203" s="143">
        <v>18.0</v>
      </c>
      <c r="D3203" s="143" t="s">
        <v>3629</v>
      </c>
      <c r="E3203" s="143">
        <v>42.0</v>
      </c>
    </row>
    <row r="3204">
      <c r="A3204" s="143" t="s">
        <v>336</v>
      </c>
      <c r="B3204" s="143">
        <v>23000.0</v>
      </c>
      <c r="C3204" s="143">
        <v>19.0</v>
      </c>
      <c r="D3204" s="143" t="s">
        <v>3630</v>
      </c>
      <c r="E3204" s="143">
        <v>42.0</v>
      </c>
    </row>
    <row r="3205">
      <c r="A3205" s="143" t="s">
        <v>336</v>
      </c>
      <c r="B3205" s="143">
        <v>23000.0</v>
      </c>
      <c r="C3205" s="143">
        <v>20.0</v>
      </c>
      <c r="D3205" s="143" t="s">
        <v>3631</v>
      </c>
      <c r="E3205" s="143">
        <v>42.0</v>
      </c>
    </row>
    <row r="3206">
      <c r="A3206" s="143" t="s">
        <v>336</v>
      </c>
      <c r="B3206" s="143">
        <v>23000.0</v>
      </c>
      <c r="C3206" s="143">
        <v>21.0</v>
      </c>
      <c r="D3206" s="143" t="s">
        <v>3632</v>
      </c>
      <c r="E3206" s="143">
        <v>11.0</v>
      </c>
    </row>
    <row r="3207">
      <c r="A3207" s="143" t="s">
        <v>336</v>
      </c>
      <c r="B3207" s="143">
        <v>23000.0</v>
      </c>
      <c r="C3207" s="143">
        <v>22.0</v>
      </c>
      <c r="D3207" s="143" t="s">
        <v>3633</v>
      </c>
      <c r="E3207" s="143">
        <v>11.0</v>
      </c>
    </row>
    <row r="3208">
      <c r="A3208" s="143" t="s">
        <v>336</v>
      </c>
      <c r="B3208" s="143">
        <v>23000.0</v>
      </c>
      <c r="C3208" s="143">
        <v>23.0</v>
      </c>
      <c r="D3208" s="143" t="s">
        <v>3634</v>
      </c>
      <c r="E3208" s="143">
        <v>11.0</v>
      </c>
    </row>
    <row r="3209">
      <c r="A3209" s="143" t="s">
        <v>336</v>
      </c>
      <c r="B3209" s="143">
        <v>23000.0</v>
      </c>
      <c r="C3209" s="143">
        <v>24.0</v>
      </c>
      <c r="D3209" s="143" t="s">
        <v>3635</v>
      </c>
      <c r="E3209" s="143">
        <v>11.0</v>
      </c>
    </row>
    <row r="3210">
      <c r="A3210" s="143" t="s">
        <v>336</v>
      </c>
      <c r="B3210" s="143">
        <v>23000.0</v>
      </c>
      <c r="C3210" s="143">
        <v>25.0</v>
      </c>
      <c r="D3210" s="143" t="s">
        <v>3636</v>
      </c>
      <c r="E3210" s="143">
        <v>11.0</v>
      </c>
    </row>
    <row r="3211">
      <c r="A3211" s="143" t="s">
        <v>336</v>
      </c>
      <c r="B3211" s="143">
        <v>23000.0</v>
      </c>
      <c r="C3211" s="143">
        <v>26.0</v>
      </c>
      <c r="D3211" s="143" t="s">
        <v>3637</v>
      </c>
      <c r="E3211" s="143">
        <v>11.0</v>
      </c>
    </row>
    <row r="3212">
      <c r="A3212" s="143" t="s">
        <v>336</v>
      </c>
      <c r="B3212" s="143">
        <v>23000.0</v>
      </c>
      <c r="C3212" s="143">
        <v>27.0</v>
      </c>
      <c r="D3212" s="143" t="s">
        <v>3638</v>
      </c>
      <c r="E3212" s="143">
        <v>11.0</v>
      </c>
    </row>
    <row r="3213">
      <c r="A3213" s="143" t="s">
        <v>336</v>
      </c>
      <c r="B3213" s="143">
        <v>23000.0</v>
      </c>
      <c r="C3213" s="143">
        <v>28.0</v>
      </c>
      <c r="D3213" s="143" t="s">
        <v>3639</v>
      </c>
      <c r="E3213" s="143">
        <v>11.0</v>
      </c>
    </row>
    <row r="3214">
      <c r="A3214" s="143" t="s">
        <v>336</v>
      </c>
      <c r="B3214" s="143">
        <v>23000.0</v>
      </c>
      <c r="C3214" s="143">
        <v>29.0</v>
      </c>
      <c r="D3214" s="143" t="s">
        <v>3640</v>
      </c>
      <c r="E3214" s="143">
        <v>11.0</v>
      </c>
    </row>
    <row r="3215">
      <c r="A3215" s="143" t="s">
        <v>336</v>
      </c>
      <c r="B3215" s="143">
        <v>23000.0</v>
      </c>
      <c r="C3215" s="143">
        <v>30.0</v>
      </c>
      <c r="D3215" s="143" t="s">
        <v>3641</v>
      </c>
      <c r="E3215" s="143">
        <v>11.0</v>
      </c>
    </row>
    <row r="3216">
      <c r="A3216" s="143" t="s">
        <v>336</v>
      </c>
      <c r="B3216" s="143">
        <v>23000.0</v>
      </c>
      <c r="C3216" s="143">
        <v>31.0</v>
      </c>
      <c r="D3216" s="143" t="s">
        <v>3642</v>
      </c>
      <c r="E3216" s="143">
        <v>16.0</v>
      </c>
    </row>
    <row r="3217">
      <c r="A3217" s="143" t="s">
        <v>336</v>
      </c>
      <c r="B3217" s="143">
        <v>23000.0</v>
      </c>
      <c r="C3217" s="143">
        <v>32.0</v>
      </c>
      <c r="D3217" s="143" t="s">
        <v>3643</v>
      </c>
      <c r="E3217" s="143">
        <v>16.0</v>
      </c>
    </row>
    <row r="3218">
      <c r="A3218" s="143" t="s">
        <v>336</v>
      </c>
      <c r="B3218" s="143">
        <v>23000.0</v>
      </c>
      <c r="C3218" s="143">
        <v>33.0</v>
      </c>
      <c r="D3218" s="143" t="s">
        <v>3644</v>
      </c>
      <c r="E3218" s="143">
        <v>16.0</v>
      </c>
    </row>
    <row r="3219">
      <c r="A3219" s="143" t="s">
        <v>336</v>
      </c>
      <c r="B3219" s="143">
        <v>23000.0</v>
      </c>
      <c r="C3219" s="143">
        <v>34.0</v>
      </c>
      <c r="D3219" s="143" t="s">
        <v>3645</v>
      </c>
      <c r="E3219" s="143">
        <v>16.0</v>
      </c>
    </row>
    <row r="3220">
      <c r="A3220" s="143" t="s">
        <v>336</v>
      </c>
      <c r="B3220" s="143">
        <v>23000.0</v>
      </c>
      <c r="C3220" s="143">
        <v>35.0</v>
      </c>
      <c r="D3220" s="143" t="s">
        <v>3646</v>
      </c>
      <c r="E3220" s="143">
        <v>16.0</v>
      </c>
    </row>
    <row r="3221">
      <c r="A3221" s="143" t="s">
        <v>336</v>
      </c>
      <c r="B3221" s="143">
        <v>23000.0</v>
      </c>
      <c r="C3221" s="143">
        <v>36.0</v>
      </c>
      <c r="D3221" s="143" t="s">
        <v>3647</v>
      </c>
      <c r="E3221" s="143">
        <v>16.0</v>
      </c>
    </row>
    <row r="3222">
      <c r="A3222" s="143" t="s">
        <v>336</v>
      </c>
      <c r="B3222" s="143">
        <v>23000.0</v>
      </c>
      <c r="C3222" s="143">
        <v>37.0</v>
      </c>
      <c r="D3222" s="143" t="s">
        <v>3648</v>
      </c>
      <c r="E3222" s="143">
        <v>16.0</v>
      </c>
    </row>
    <row r="3223">
      <c r="A3223" s="143" t="s">
        <v>336</v>
      </c>
      <c r="B3223" s="143">
        <v>23000.0</v>
      </c>
      <c r="C3223" s="143">
        <v>38.0</v>
      </c>
      <c r="D3223" s="143" t="s">
        <v>3649</v>
      </c>
      <c r="E3223" s="143">
        <v>16.0</v>
      </c>
    </row>
    <row r="3224">
      <c r="A3224" s="143" t="s">
        <v>336</v>
      </c>
      <c r="B3224" s="143">
        <v>23000.0</v>
      </c>
      <c r="C3224" s="143">
        <v>39.0</v>
      </c>
      <c r="D3224" s="143" t="s">
        <v>3650</v>
      </c>
      <c r="E3224" s="143">
        <v>16.0</v>
      </c>
    </row>
    <row r="3225">
      <c r="A3225" s="143" t="s">
        <v>336</v>
      </c>
      <c r="B3225" s="143">
        <v>23000.0</v>
      </c>
      <c r="C3225" s="143">
        <v>40.0</v>
      </c>
      <c r="D3225" s="143" t="s">
        <v>3651</v>
      </c>
      <c r="E3225" s="143">
        <v>16.0</v>
      </c>
    </row>
    <row r="3226">
      <c r="A3226" s="143" t="s">
        <v>336</v>
      </c>
      <c r="B3226" s="143">
        <v>23000.0</v>
      </c>
      <c r="C3226" s="143">
        <v>41.0</v>
      </c>
      <c r="D3226" s="143" t="s">
        <v>3652</v>
      </c>
      <c r="E3226" s="143">
        <v>27.0</v>
      </c>
    </row>
    <row r="3227">
      <c r="A3227" s="143" t="s">
        <v>336</v>
      </c>
      <c r="B3227" s="143">
        <v>23000.0</v>
      </c>
      <c r="C3227" s="143">
        <v>42.0</v>
      </c>
      <c r="D3227" s="143" t="s">
        <v>3653</v>
      </c>
      <c r="E3227" s="143">
        <v>27.0</v>
      </c>
    </row>
    <row r="3228">
      <c r="A3228" s="143" t="s">
        <v>336</v>
      </c>
      <c r="B3228" s="143">
        <v>23000.0</v>
      </c>
      <c r="C3228" s="143">
        <v>43.0</v>
      </c>
      <c r="D3228" s="143" t="s">
        <v>3654</v>
      </c>
      <c r="E3228" s="143">
        <v>27.0</v>
      </c>
    </row>
    <row r="3229">
      <c r="A3229" s="143" t="s">
        <v>336</v>
      </c>
      <c r="B3229" s="143">
        <v>23000.0</v>
      </c>
      <c r="C3229" s="143">
        <v>44.0</v>
      </c>
      <c r="D3229" s="143" t="s">
        <v>3655</v>
      </c>
      <c r="E3229" s="143">
        <v>27.0</v>
      </c>
    </row>
    <row r="3230">
      <c r="A3230" s="143" t="s">
        <v>336</v>
      </c>
      <c r="B3230" s="143">
        <v>23000.0</v>
      </c>
      <c r="C3230" s="143">
        <v>45.0</v>
      </c>
      <c r="D3230" s="143" t="s">
        <v>3656</v>
      </c>
      <c r="E3230" s="143">
        <v>27.0</v>
      </c>
    </row>
    <row r="3231">
      <c r="A3231" s="143" t="s">
        <v>336</v>
      </c>
      <c r="B3231" s="143">
        <v>23000.0</v>
      </c>
      <c r="C3231" s="143">
        <v>46.0</v>
      </c>
      <c r="D3231" s="143" t="s">
        <v>3657</v>
      </c>
      <c r="E3231" s="143">
        <v>27.0</v>
      </c>
    </row>
    <row r="3232">
      <c r="A3232" s="143" t="s">
        <v>336</v>
      </c>
      <c r="B3232" s="143">
        <v>23000.0</v>
      </c>
      <c r="C3232" s="143">
        <v>47.0</v>
      </c>
      <c r="D3232" s="143" t="s">
        <v>3658</v>
      </c>
      <c r="E3232" s="143">
        <v>27.0</v>
      </c>
    </row>
    <row r="3233">
      <c r="A3233" s="143" t="s">
        <v>336</v>
      </c>
      <c r="B3233" s="143">
        <v>23000.0</v>
      </c>
      <c r="C3233" s="143">
        <v>48.0</v>
      </c>
      <c r="D3233" s="143" t="s">
        <v>3659</v>
      </c>
      <c r="E3233" s="143">
        <v>27.0</v>
      </c>
    </row>
    <row r="3234">
      <c r="A3234" s="143" t="s">
        <v>336</v>
      </c>
      <c r="B3234" s="143">
        <v>23000.0</v>
      </c>
      <c r="C3234" s="143">
        <v>49.0</v>
      </c>
      <c r="D3234" s="143" t="s">
        <v>3660</v>
      </c>
      <c r="E3234" s="143">
        <v>27.0</v>
      </c>
    </row>
    <row r="3235">
      <c r="A3235" s="143" t="s">
        <v>336</v>
      </c>
      <c r="B3235" s="143">
        <v>23000.0</v>
      </c>
      <c r="C3235" s="143">
        <v>50.0</v>
      </c>
      <c r="D3235" s="143" t="s">
        <v>3661</v>
      </c>
      <c r="E3235" s="143">
        <v>27.0</v>
      </c>
    </row>
    <row r="3236">
      <c r="A3236" s="143" t="s">
        <v>338</v>
      </c>
      <c r="B3236" s="143">
        <v>23001.0</v>
      </c>
      <c r="C3236" s="143">
        <v>2.0</v>
      </c>
      <c r="D3236" s="143" t="s">
        <v>3662</v>
      </c>
      <c r="E3236" s="143">
        <v>7.0</v>
      </c>
    </row>
    <row r="3237">
      <c r="A3237" s="143" t="s">
        <v>338</v>
      </c>
      <c r="B3237" s="143">
        <v>23001.0</v>
      </c>
      <c r="C3237" s="143">
        <v>3.0</v>
      </c>
      <c r="D3237" s="143" t="s">
        <v>3663</v>
      </c>
      <c r="E3237" s="143">
        <v>7.0</v>
      </c>
    </row>
    <row r="3238">
      <c r="A3238" s="143" t="s">
        <v>338</v>
      </c>
      <c r="B3238" s="143">
        <v>23001.0</v>
      </c>
      <c r="C3238" s="143">
        <v>4.0</v>
      </c>
      <c r="D3238" s="143" t="s">
        <v>3664</v>
      </c>
      <c r="E3238" s="143">
        <v>7.0</v>
      </c>
    </row>
    <row r="3239">
      <c r="A3239" s="143" t="s">
        <v>338</v>
      </c>
      <c r="B3239" s="143">
        <v>23001.0</v>
      </c>
      <c r="C3239" s="143">
        <v>5.0</v>
      </c>
      <c r="D3239" s="143" t="s">
        <v>3665</v>
      </c>
      <c r="E3239" s="143">
        <v>7.0</v>
      </c>
    </row>
    <row r="3240">
      <c r="A3240" s="143" t="s">
        <v>338</v>
      </c>
      <c r="B3240" s="143">
        <v>23001.0</v>
      </c>
      <c r="C3240" s="143">
        <v>6.0</v>
      </c>
      <c r="D3240" s="143" t="s">
        <v>3666</v>
      </c>
      <c r="E3240" s="143">
        <v>11.0</v>
      </c>
    </row>
    <row r="3241">
      <c r="A3241" s="143" t="s">
        <v>338</v>
      </c>
      <c r="B3241" s="143">
        <v>23001.0</v>
      </c>
      <c r="C3241" s="143">
        <v>7.0</v>
      </c>
      <c r="D3241" s="143" t="s">
        <v>3667</v>
      </c>
      <c r="E3241" s="143">
        <v>11.0</v>
      </c>
    </row>
    <row r="3242">
      <c r="A3242" s="143" t="s">
        <v>338</v>
      </c>
      <c r="B3242" s="143">
        <v>23001.0</v>
      </c>
      <c r="C3242" s="143">
        <v>8.0</v>
      </c>
      <c r="D3242" s="143" t="s">
        <v>3668</v>
      </c>
      <c r="E3242" s="143">
        <v>11.0</v>
      </c>
    </row>
    <row r="3243">
      <c r="A3243" s="143" t="s">
        <v>338</v>
      </c>
      <c r="B3243" s="143">
        <v>23001.0</v>
      </c>
      <c r="C3243" s="143">
        <v>9.0</v>
      </c>
      <c r="D3243" s="143" t="s">
        <v>3669</v>
      </c>
      <c r="E3243" s="143">
        <v>11.0</v>
      </c>
    </row>
    <row r="3244">
      <c r="A3244" s="143" t="s">
        <v>338</v>
      </c>
      <c r="B3244" s="143">
        <v>23001.0</v>
      </c>
      <c r="C3244" s="143">
        <v>10.0</v>
      </c>
      <c r="D3244" s="143" t="s">
        <v>3670</v>
      </c>
      <c r="E3244" s="143">
        <v>11.0</v>
      </c>
    </row>
    <row r="3245">
      <c r="A3245" s="143" t="s">
        <v>338</v>
      </c>
      <c r="B3245" s="143">
        <v>23001.0</v>
      </c>
      <c r="C3245" s="143">
        <v>11.0</v>
      </c>
      <c r="D3245" s="143" t="s">
        <v>3671</v>
      </c>
      <c r="E3245" s="143">
        <v>14.0</v>
      </c>
    </row>
    <row r="3246">
      <c r="A3246" s="143" t="s">
        <v>338</v>
      </c>
      <c r="B3246" s="143">
        <v>23001.0</v>
      </c>
      <c r="C3246" s="143">
        <v>12.0</v>
      </c>
      <c r="D3246" s="143" t="s">
        <v>3672</v>
      </c>
      <c r="E3246" s="143">
        <v>14.0</v>
      </c>
    </row>
    <row r="3247">
      <c r="A3247" s="143" t="s">
        <v>338</v>
      </c>
      <c r="B3247" s="143">
        <v>23001.0</v>
      </c>
      <c r="C3247" s="143">
        <v>13.0</v>
      </c>
      <c r="D3247" s="143" t="s">
        <v>3673</v>
      </c>
      <c r="E3247" s="143">
        <v>14.0</v>
      </c>
    </row>
    <row r="3248">
      <c r="A3248" s="143" t="s">
        <v>338</v>
      </c>
      <c r="B3248" s="143">
        <v>23001.0</v>
      </c>
      <c r="C3248" s="143">
        <v>14.0</v>
      </c>
      <c r="D3248" s="143" t="s">
        <v>3674</v>
      </c>
      <c r="E3248" s="143">
        <v>14.0</v>
      </c>
    </row>
    <row r="3249">
      <c r="A3249" s="143" t="s">
        <v>338</v>
      </c>
      <c r="B3249" s="143">
        <v>23001.0</v>
      </c>
      <c r="C3249" s="143">
        <v>15.0</v>
      </c>
      <c r="D3249" s="143" t="s">
        <v>3675</v>
      </c>
      <c r="E3249" s="143">
        <v>14.0</v>
      </c>
    </row>
    <row r="3250">
      <c r="A3250" s="143" t="s">
        <v>338</v>
      </c>
      <c r="B3250" s="143">
        <v>23001.0</v>
      </c>
      <c r="C3250" s="143">
        <v>16.0</v>
      </c>
      <c r="D3250" s="143" t="s">
        <v>3676</v>
      </c>
      <c r="E3250" s="143">
        <v>18.0</v>
      </c>
    </row>
    <row r="3251">
      <c r="A3251" s="143" t="s">
        <v>338</v>
      </c>
      <c r="B3251" s="143">
        <v>23001.0</v>
      </c>
      <c r="C3251" s="143">
        <v>17.0</v>
      </c>
      <c r="D3251" s="143" t="s">
        <v>3677</v>
      </c>
      <c r="E3251" s="143">
        <v>18.0</v>
      </c>
    </row>
    <row r="3252">
      <c r="A3252" s="143" t="s">
        <v>338</v>
      </c>
      <c r="B3252" s="143">
        <v>23001.0</v>
      </c>
      <c r="C3252" s="143">
        <v>18.0</v>
      </c>
      <c r="D3252" s="143" t="s">
        <v>3678</v>
      </c>
      <c r="E3252" s="143">
        <v>18.0</v>
      </c>
    </row>
    <row r="3253">
      <c r="A3253" s="143" t="s">
        <v>338</v>
      </c>
      <c r="B3253" s="143">
        <v>23001.0</v>
      </c>
      <c r="C3253" s="143">
        <v>19.0</v>
      </c>
      <c r="D3253" s="143" t="s">
        <v>3679</v>
      </c>
      <c r="E3253" s="143">
        <v>18.0</v>
      </c>
    </row>
    <row r="3254">
      <c r="A3254" s="143" t="s">
        <v>338</v>
      </c>
      <c r="B3254" s="143">
        <v>23001.0</v>
      </c>
      <c r="C3254" s="143">
        <v>20.0</v>
      </c>
      <c r="D3254" s="143" t="s">
        <v>3680</v>
      </c>
      <c r="E3254" s="143">
        <v>18.0</v>
      </c>
    </row>
    <row r="3255">
      <c r="A3255" s="143" t="s">
        <v>338</v>
      </c>
      <c r="B3255" s="143">
        <v>23001.0</v>
      </c>
      <c r="C3255" s="143">
        <v>21.0</v>
      </c>
      <c r="D3255" s="143" t="s">
        <v>3681</v>
      </c>
      <c r="E3255" s="143">
        <v>5.0</v>
      </c>
    </row>
    <row r="3256">
      <c r="A3256" s="143" t="s">
        <v>338</v>
      </c>
      <c r="B3256" s="143">
        <v>23001.0</v>
      </c>
      <c r="C3256" s="143">
        <v>22.0</v>
      </c>
      <c r="D3256" s="143" t="s">
        <v>3682</v>
      </c>
      <c r="E3256" s="143">
        <v>5.0</v>
      </c>
    </row>
    <row r="3257">
      <c r="A3257" s="143" t="s">
        <v>338</v>
      </c>
      <c r="B3257" s="143">
        <v>23001.0</v>
      </c>
      <c r="C3257" s="143">
        <v>23.0</v>
      </c>
      <c r="D3257" s="143" t="s">
        <v>3683</v>
      </c>
      <c r="E3257" s="143">
        <v>5.0</v>
      </c>
    </row>
    <row r="3258">
      <c r="A3258" s="143" t="s">
        <v>338</v>
      </c>
      <c r="B3258" s="143">
        <v>23001.0</v>
      </c>
      <c r="C3258" s="143">
        <v>24.0</v>
      </c>
      <c r="D3258" s="143" t="s">
        <v>3684</v>
      </c>
      <c r="E3258" s="143">
        <v>5.0</v>
      </c>
    </row>
    <row r="3259">
      <c r="A3259" s="143" t="s">
        <v>338</v>
      </c>
      <c r="B3259" s="143">
        <v>23001.0</v>
      </c>
      <c r="C3259" s="143">
        <v>25.0</v>
      </c>
      <c r="D3259" s="143" t="s">
        <v>3685</v>
      </c>
      <c r="E3259" s="143">
        <v>5.0</v>
      </c>
    </row>
    <row r="3260">
      <c r="A3260" s="143" t="s">
        <v>338</v>
      </c>
      <c r="B3260" s="143">
        <v>23001.0</v>
      </c>
      <c r="C3260" s="143">
        <v>26.0</v>
      </c>
      <c r="D3260" s="143" t="s">
        <v>3686</v>
      </c>
      <c r="E3260" s="143">
        <v>5.0</v>
      </c>
    </row>
    <row r="3261">
      <c r="A3261" s="143" t="s">
        <v>338</v>
      </c>
      <c r="B3261" s="143">
        <v>23001.0</v>
      </c>
      <c r="C3261" s="143">
        <v>27.0</v>
      </c>
      <c r="D3261" s="143" t="s">
        <v>3687</v>
      </c>
      <c r="E3261" s="143">
        <v>5.0</v>
      </c>
    </row>
    <row r="3262">
      <c r="A3262" s="143" t="s">
        <v>338</v>
      </c>
      <c r="B3262" s="143">
        <v>23001.0</v>
      </c>
      <c r="C3262" s="143">
        <v>28.0</v>
      </c>
      <c r="D3262" s="143" t="s">
        <v>3688</v>
      </c>
      <c r="E3262" s="143">
        <v>5.0</v>
      </c>
    </row>
    <row r="3263">
      <c r="A3263" s="143" t="s">
        <v>338</v>
      </c>
      <c r="B3263" s="143">
        <v>23001.0</v>
      </c>
      <c r="C3263" s="143">
        <v>29.0</v>
      </c>
      <c r="D3263" s="143" t="s">
        <v>3689</v>
      </c>
      <c r="E3263" s="143">
        <v>5.0</v>
      </c>
    </row>
    <row r="3264">
      <c r="A3264" s="143" t="s">
        <v>338</v>
      </c>
      <c r="B3264" s="143">
        <v>23001.0</v>
      </c>
      <c r="C3264" s="143">
        <v>30.0</v>
      </c>
      <c r="D3264" s="143" t="s">
        <v>3690</v>
      </c>
      <c r="E3264" s="143">
        <v>5.0</v>
      </c>
    </row>
    <row r="3265">
      <c r="A3265" s="143" t="s">
        <v>338</v>
      </c>
      <c r="B3265" s="143">
        <v>23001.0</v>
      </c>
      <c r="C3265" s="143">
        <v>31.0</v>
      </c>
      <c r="D3265" s="143" t="s">
        <v>3691</v>
      </c>
      <c r="E3265" s="143">
        <v>7.0</v>
      </c>
    </row>
    <row r="3266">
      <c r="A3266" s="143" t="s">
        <v>338</v>
      </c>
      <c r="B3266" s="143">
        <v>23001.0</v>
      </c>
      <c r="C3266" s="143">
        <v>32.0</v>
      </c>
      <c r="D3266" s="143" t="s">
        <v>3692</v>
      </c>
      <c r="E3266" s="143">
        <v>7.0</v>
      </c>
    </row>
    <row r="3267">
      <c r="A3267" s="143" t="s">
        <v>338</v>
      </c>
      <c r="B3267" s="143">
        <v>23001.0</v>
      </c>
      <c r="C3267" s="143">
        <v>33.0</v>
      </c>
      <c r="D3267" s="143" t="s">
        <v>3693</v>
      </c>
      <c r="E3267" s="143">
        <v>7.0</v>
      </c>
    </row>
    <row r="3268">
      <c r="A3268" s="143" t="s">
        <v>338</v>
      </c>
      <c r="B3268" s="143">
        <v>23001.0</v>
      </c>
      <c r="C3268" s="143">
        <v>34.0</v>
      </c>
      <c r="D3268" s="143" t="s">
        <v>3694</v>
      </c>
      <c r="E3268" s="143">
        <v>7.0</v>
      </c>
    </row>
    <row r="3269">
      <c r="A3269" s="143" t="s">
        <v>338</v>
      </c>
      <c r="B3269" s="143">
        <v>23001.0</v>
      </c>
      <c r="C3269" s="143">
        <v>35.0</v>
      </c>
      <c r="D3269" s="143" t="s">
        <v>3695</v>
      </c>
      <c r="E3269" s="143">
        <v>7.0</v>
      </c>
    </row>
    <row r="3270">
      <c r="A3270" s="143" t="s">
        <v>338</v>
      </c>
      <c r="B3270" s="143">
        <v>23001.0</v>
      </c>
      <c r="C3270" s="143">
        <v>36.0</v>
      </c>
      <c r="D3270" s="143" t="s">
        <v>3696</v>
      </c>
      <c r="E3270" s="143">
        <v>7.0</v>
      </c>
    </row>
    <row r="3271">
      <c r="A3271" s="143" t="s">
        <v>338</v>
      </c>
      <c r="B3271" s="143">
        <v>23001.0</v>
      </c>
      <c r="C3271" s="143">
        <v>37.0</v>
      </c>
      <c r="D3271" s="143" t="s">
        <v>3697</v>
      </c>
      <c r="E3271" s="143">
        <v>7.0</v>
      </c>
    </row>
    <row r="3272">
      <c r="A3272" s="143" t="s">
        <v>338</v>
      </c>
      <c r="B3272" s="143">
        <v>23001.0</v>
      </c>
      <c r="C3272" s="143">
        <v>38.0</v>
      </c>
      <c r="D3272" s="143" t="s">
        <v>3698</v>
      </c>
      <c r="E3272" s="143">
        <v>7.0</v>
      </c>
    </row>
    <row r="3273">
      <c r="A3273" s="143" t="s">
        <v>338</v>
      </c>
      <c r="B3273" s="143">
        <v>23001.0</v>
      </c>
      <c r="C3273" s="143">
        <v>39.0</v>
      </c>
      <c r="D3273" s="143" t="s">
        <v>3699</v>
      </c>
      <c r="E3273" s="143">
        <v>7.0</v>
      </c>
    </row>
    <row r="3274">
      <c r="A3274" s="143" t="s">
        <v>338</v>
      </c>
      <c r="B3274" s="143">
        <v>23001.0</v>
      </c>
      <c r="C3274" s="143">
        <v>40.0</v>
      </c>
      <c r="D3274" s="143" t="s">
        <v>3700</v>
      </c>
      <c r="E3274" s="143">
        <v>7.0</v>
      </c>
    </row>
    <row r="3275">
      <c r="A3275" s="143" t="s">
        <v>338</v>
      </c>
      <c r="B3275" s="143">
        <v>23001.0</v>
      </c>
      <c r="C3275" s="143">
        <v>41.0</v>
      </c>
      <c r="D3275" s="143" t="s">
        <v>3701</v>
      </c>
      <c r="E3275" s="143">
        <v>12.0</v>
      </c>
    </row>
    <row r="3276">
      <c r="A3276" s="143" t="s">
        <v>338</v>
      </c>
      <c r="B3276" s="143">
        <v>23001.0</v>
      </c>
      <c r="C3276" s="143">
        <v>42.0</v>
      </c>
      <c r="D3276" s="143" t="s">
        <v>3702</v>
      </c>
      <c r="E3276" s="143">
        <v>12.0</v>
      </c>
    </row>
    <row r="3277">
      <c r="A3277" s="143" t="s">
        <v>338</v>
      </c>
      <c r="B3277" s="143">
        <v>23001.0</v>
      </c>
      <c r="C3277" s="143">
        <v>43.0</v>
      </c>
      <c r="D3277" s="143" t="s">
        <v>3703</v>
      </c>
      <c r="E3277" s="143">
        <v>12.0</v>
      </c>
    </row>
    <row r="3278">
      <c r="A3278" s="143" t="s">
        <v>338</v>
      </c>
      <c r="B3278" s="143">
        <v>23001.0</v>
      </c>
      <c r="C3278" s="143">
        <v>44.0</v>
      </c>
      <c r="D3278" s="143" t="s">
        <v>3704</v>
      </c>
      <c r="E3278" s="143">
        <v>12.0</v>
      </c>
    </row>
    <row r="3279">
      <c r="A3279" s="143" t="s">
        <v>338</v>
      </c>
      <c r="B3279" s="143">
        <v>23001.0</v>
      </c>
      <c r="C3279" s="143">
        <v>45.0</v>
      </c>
      <c r="D3279" s="143" t="s">
        <v>3705</v>
      </c>
      <c r="E3279" s="143">
        <v>12.0</v>
      </c>
    </row>
    <row r="3280">
      <c r="A3280" s="143" t="s">
        <v>338</v>
      </c>
      <c r="B3280" s="143">
        <v>23001.0</v>
      </c>
      <c r="C3280" s="143">
        <v>46.0</v>
      </c>
      <c r="D3280" s="143" t="s">
        <v>3706</v>
      </c>
      <c r="E3280" s="143">
        <v>12.0</v>
      </c>
    </row>
    <row r="3281">
      <c r="A3281" s="143" t="s">
        <v>338</v>
      </c>
      <c r="B3281" s="143">
        <v>23001.0</v>
      </c>
      <c r="C3281" s="143">
        <v>47.0</v>
      </c>
      <c r="D3281" s="143" t="s">
        <v>3707</v>
      </c>
      <c r="E3281" s="143">
        <v>12.0</v>
      </c>
    </row>
    <row r="3282">
      <c r="A3282" s="143" t="s">
        <v>338</v>
      </c>
      <c r="B3282" s="143">
        <v>23001.0</v>
      </c>
      <c r="C3282" s="143">
        <v>48.0</v>
      </c>
      <c r="D3282" s="143" t="s">
        <v>3708</v>
      </c>
      <c r="E3282" s="143">
        <v>12.0</v>
      </c>
    </row>
    <row r="3283">
      <c r="A3283" s="143" t="s">
        <v>338</v>
      </c>
      <c r="B3283" s="143">
        <v>23001.0</v>
      </c>
      <c r="C3283" s="143">
        <v>49.0</v>
      </c>
      <c r="D3283" s="143" t="s">
        <v>3709</v>
      </c>
      <c r="E3283" s="143">
        <v>12.0</v>
      </c>
    </row>
    <row r="3284">
      <c r="A3284" s="143" t="s">
        <v>338</v>
      </c>
      <c r="B3284" s="143">
        <v>23001.0</v>
      </c>
      <c r="C3284" s="143">
        <v>50.0</v>
      </c>
      <c r="D3284" s="143" t="s">
        <v>3710</v>
      </c>
      <c r="E3284" s="143">
        <v>12.0</v>
      </c>
    </row>
    <row r="3285">
      <c r="A3285" s="143" t="s">
        <v>340</v>
      </c>
      <c r="B3285" s="143">
        <v>23002.0</v>
      </c>
      <c r="C3285" s="143">
        <v>2.0</v>
      </c>
      <c r="D3285" s="143" t="s">
        <v>3711</v>
      </c>
      <c r="E3285" s="143">
        <v>7.0</v>
      </c>
    </row>
    <row r="3286">
      <c r="A3286" s="143" t="s">
        <v>340</v>
      </c>
      <c r="B3286" s="143">
        <v>23002.0</v>
      </c>
      <c r="C3286" s="143">
        <v>3.0</v>
      </c>
      <c r="D3286" s="143" t="s">
        <v>3712</v>
      </c>
      <c r="E3286" s="143">
        <v>7.0</v>
      </c>
    </row>
    <row r="3287">
      <c r="A3287" s="143" t="s">
        <v>340</v>
      </c>
      <c r="B3287" s="143">
        <v>23002.0</v>
      </c>
      <c r="C3287" s="143">
        <v>4.0</v>
      </c>
      <c r="D3287" s="143" t="s">
        <v>3713</v>
      </c>
      <c r="E3287" s="143">
        <v>7.0</v>
      </c>
    </row>
    <row r="3288">
      <c r="A3288" s="143" t="s">
        <v>340</v>
      </c>
      <c r="B3288" s="143">
        <v>23002.0</v>
      </c>
      <c r="C3288" s="143">
        <v>5.0</v>
      </c>
      <c r="D3288" s="143" t="s">
        <v>3714</v>
      </c>
      <c r="E3288" s="143">
        <v>7.0</v>
      </c>
    </row>
    <row r="3289">
      <c r="A3289" s="143" t="s">
        <v>340</v>
      </c>
      <c r="B3289" s="143">
        <v>23002.0</v>
      </c>
      <c r="C3289" s="143">
        <v>6.0</v>
      </c>
      <c r="D3289" s="143" t="s">
        <v>3715</v>
      </c>
      <c r="E3289" s="143">
        <v>11.0</v>
      </c>
    </row>
    <row r="3290">
      <c r="A3290" s="143" t="s">
        <v>340</v>
      </c>
      <c r="B3290" s="143">
        <v>23002.0</v>
      </c>
      <c r="C3290" s="143">
        <v>7.0</v>
      </c>
      <c r="D3290" s="143" t="s">
        <v>3716</v>
      </c>
      <c r="E3290" s="143">
        <v>11.0</v>
      </c>
    </row>
    <row r="3291">
      <c r="A3291" s="143" t="s">
        <v>340</v>
      </c>
      <c r="B3291" s="143">
        <v>23002.0</v>
      </c>
      <c r="C3291" s="143">
        <v>8.0</v>
      </c>
      <c r="D3291" s="143" t="s">
        <v>3717</v>
      </c>
      <c r="E3291" s="143">
        <v>11.0</v>
      </c>
    </row>
    <row r="3292">
      <c r="A3292" s="143" t="s">
        <v>340</v>
      </c>
      <c r="B3292" s="143">
        <v>23002.0</v>
      </c>
      <c r="C3292" s="143">
        <v>9.0</v>
      </c>
      <c r="D3292" s="143" t="s">
        <v>3718</v>
      </c>
      <c r="E3292" s="143">
        <v>11.0</v>
      </c>
    </row>
    <row r="3293">
      <c r="A3293" s="143" t="s">
        <v>340</v>
      </c>
      <c r="B3293" s="143">
        <v>23002.0</v>
      </c>
      <c r="C3293" s="143">
        <v>10.0</v>
      </c>
      <c r="D3293" s="143" t="s">
        <v>3719</v>
      </c>
      <c r="E3293" s="143">
        <v>11.0</v>
      </c>
    </row>
    <row r="3294">
      <c r="A3294" s="143" t="s">
        <v>340</v>
      </c>
      <c r="B3294" s="143">
        <v>23002.0</v>
      </c>
      <c r="C3294" s="143">
        <v>11.0</v>
      </c>
      <c r="D3294" s="143" t="s">
        <v>3720</v>
      </c>
      <c r="E3294" s="143">
        <v>14.0</v>
      </c>
    </row>
    <row r="3295">
      <c r="A3295" s="143" t="s">
        <v>340</v>
      </c>
      <c r="B3295" s="143">
        <v>23002.0</v>
      </c>
      <c r="C3295" s="143">
        <v>12.0</v>
      </c>
      <c r="D3295" s="143" t="s">
        <v>3721</v>
      </c>
      <c r="E3295" s="143">
        <v>14.0</v>
      </c>
    </row>
    <row r="3296">
      <c r="A3296" s="143" t="s">
        <v>340</v>
      </c>
      <c r="B3296" s="143">
        <v>23002.0</v>
      </c>
      <c r="C3296" s="143">
        <v>13.0</v>
      </c>
      <c r="D3296" s="143" t="s">
        <v>3722</v>
      </c>
      <c r="E3296" s="143">
        <v>14.0</v>
      </c>
    </row>
    <row r="3297">
      <c r="A3297" s="143" t="s">
        <v>340</v>
      </c>
      <c r="B3297" s="143">
        <v>23002.0</v>
      </c>
      <c r="C3297" s="143">
        <v>14.0</v>
      </c>
      <c r="D3297" s="143" t="s">
        <v>3723</v>
      </c>
      <c r="E3297" s="143">
        <v>14.0</v>
      </c>
    </row>
    <row r="3298">
      <c r="A3298" s="143" t="s">
        <v>340</v>
      </c>
      <c r="B3298" s="143">
        <v>23002.0</v>
      </c>
      <c r="C3298" s="143">
        <v>15.0</v>
      </c>
      <c r="D3298" s="143" t="s">
        <v>3724</v>
      </c>
      <c r="E3298" s="143">
        <v>14.0</v>
      </c>
    </row>
    <row r="3299">
      <c r="A3299" s="143" t="s">
        <v>340</v>
      </c>
      <c r="B3299" s="143">
        <v>23002.0</v>
      </c>
      <c r="C3299" s="143">
        <v>16.0</v>
      </c>
      <c r="D3299" s="143" t="s">
        <v>3725</v>
      </c>
      <c r="E3299" s="143">
        <v>18.0</v>
      </c>
    </row>
    <row r="3300">
      <c r="A3300" s="143" t="s">
        <v>340</v>
      </c>
      <c r="B3300" s="143">
        <v>23002.0</v>
      </c>
      <c r="C3300" s="143">
        <v>17.0</v>
      </c>
      <c r="D3300" s="143" t="s">
        <v>3726</v>
      </c>
      <c r="E3300" s="143">
        <v>18.0</v>
      </c>
    </row>
    <row r="3301">
      <c r="A3301" s="143" t="s">
        <v>340</v>
      </c>
      <c r="B3301" s="143">
        <v>23002.0</v>
      </c>
      <c r="C3301" s="143">
        <v>18.0</v>
      </c>
      <c r="D3301" s="143" t="s">
        <v>3727</v>
      </c>
      <c r="E3301" s="143">
        <v>18.0</v>
      </c>
    </row>
    <row r="3302">
      <c r="A3302" s="143" t="s">
        <v>340</v>
      </c>
      <c r="B3302" s="143">
        <v>23002.0</v>
      </c>
      <c r="C3302" s="143">
        <v>19.0</v>
      </c>
      <c r="D3302" s="143" t="s">
        <v>3728</v>
      </c>
      <c r="E3302" s="143">
        <v>18.0</v>
      </c>
    </row>
    <row r="3303">
      <c r="A3303" s="143" t="s">
        <v>340</v>
      </c>
      <c r="B3303" s="143">
        <v>23002.0</v>
      </c>
      <c r="C3303" s="143">
        <v>20.0</v>
      </c>
      <c r="D3303" s="143" t="s">
        <v>3729</v>
      </c>
      <c r="E3303" s="143">
        <v>18.0</v>
      </c>
    </row>
    <row r="3304">
      <c r="A3304" s="143" t="s">
        <v>340</v>
      </c>
      <c r="B3304" s="143">
        <v>23002.0</v>
      </c>
      <c r="C3304" s="143">
        <v>21.0</v>
      </c>
      <c r="D3304" s="143" t="s">
        <v>3730</v>
      </c>
      <c r="E3304" s="143">
        <v>5.0</v>
      </c>
    </row>
    <row r="3305">
      <c r="A3305" s="143" t="s">
        <v>340</v>
      </c>
      <c r="B3305" s="143">
        <v>23002.0</v>
      </c>
      <c r="C3305" s="143">
        <v>22.0</v>
      </c>
      <c r="D3305" s="143" t="s">
        <v>3731</v>
      </c>
      <c r="E3305" s="143">
        <v>5.0</v>
      </c>
    </row>
    <row r="3306">
      <c r="A3306" s="143" t="s">
        <v>340</v>
      </c>
      <c r="B3306" s="143">
        <v>23002.0</v>
      </c>
      <c r="C3306" s="143">
        <v>23.0</v>
      </c>
      <c r="D3306" s="143" t="s">
        <v>3732</v>
      </c>
      <c r="E3306" s="143">
        <v>5.0</v>
      </c>
    </row>
    <row r="3307">
      <c r="A3307" s="143" t="s">
        <v>340</v>
      </c>
      <c r="B3307" s="143">
        <v>23002.0</v>
      </c>
      <c r="C3307" s="143">
        <v>24.0</v>
      </c>
      <c r="D3307" s="143" t="s">
        <v>3733</v>
      </c>
      <c r="E3307" s="143">
        <v>5.0</v>
      </c>
    </row>
    <row r="3308">
      <c r="A3308" s="143" t="s">
        <v>340</v>
      </c>
      <c r="B3308" s="143">
        <v>23002.0</v>
      </c>
      <c r="C3308" s="143">
        <v>25.0</v>
      </c>
      <c r="D3308" s="143" t="s">
        <v>3734</v>
      </c>
      <c r="E3308" s="143">
        <v>5.0</v>
      </c>
    </row>
    <row r="3309">
      <c r="A3309" s="143" t="s">
        <v>340</v>
      </c>
      <c r="B3309" s="143">
        <v>23002.0</v>
      </c>
      <c r="C3309" s="143">
        <v>26.0</v>
      </c>
      <c r="D3309" s="143" t="s">
        <v>3735</v>
      </c>
      <c r="E3309" s="143">
        <v>5.0</v>
      </c>
    </row>
    <row r="3310">
      <c r="A3310" s="143" t="s">
        <v>340</v>
      </c>
      <c r="B3310" s="143">
        <v>23002.0</v>
      </c>
      <c r="C3310" s="143">
        <v>27.0</v>
      </c>
      <c r="D3310" s="143" t="s">
        <v>3736</v>
      </c>
      <c r="E3310" s="143">
        <v>5.0</v>
      </c>
    </row>
    <row r="3311">
      <c r="A3311" s="143" t="s">
        <v>340</v>
      </c>
      <c r="B3311" s="143">
        <v>23002.0</v>
      </c>
      <c r="C3311" s="143">
        <v>28.0</v>
      </c>
      <c r="D3311" s="143" t="s">
        <v>3737</v>
      </c>
      <c r="E3311" s="143">
        <v>5.0</v>
      </c>
    </row>
    <row r="3312">
      <c r="A3312" s="143" t="s">
        <v>340</v>
      </c>
      <c r="B3312" s="143">
        <v>23002.0</v>
      </c>
      <c r="C3312" s="143">
        <v>29.0</v>
      </c>
      <c r="D3312" s="143" t="s">
        <v>3738</v>
      </c>
      <c r="E3312" s="143">
        <v>5.0</v>
      </c>
    </row>
    <row r="3313">
      <c r="A3313" s="143" t="s">
        <v>340</v>
      </c>
      <c r="B3313" s="143">
        <v>23002.0</v>
      </c>
      <c r="C3313" s="143">
        <v>30.0</v>
      </c>
      <c r="D3313" s="143" t="s">
        <v>3739</v>
      </c>
      <c r="E3313" s="143">
        <v>5.0</v>
      </c>
    </row>
    <row r="3314">
      <c r="A3314" s="143" t="s">
        <v>340</v>
      </c>
      <c r="B3314" s="143">
        <v>23002.0</v>
      </c>
      <c r="C3314" s="143">
        <v>31.0</v>
      </c>
      <c r="D3314" s="143" t="s">
        <v>3740</v>
      </c>
      <c r="E3314" s="143">
        <v>7.0</v>
      </c>
    </row>
    <row r="3315">
      <c r="A3315" s="143" t="s">
        <v>340</v>
      </c>
      <c r="B3315" s="143">
        <v>23002.0</v>
      </c>
      <c r="C3315" s="143">
        <v>32.0</v>
      </c>
      <c r="D3315" s="143" t="s">
        <v>3741</v>
      </c>
      <c r="E3315" s="143">
        <v>7.0</v>
      </c>
    </row>
    <row r="3316">
      <c r="A3316" s="143" t="s">
        <v>340</v>
      </c>
      <c r="B3316" s="143">
        <v>23002.0</v>
      </c>
      <c r="C3316" s="143">
        <v>33.0</v>
      </c>
      <c r="D3316" s="143" t="s">
        <v>3742</v>
      </c>
      <c r="E3316" s="143">
        <v>7.0</v>
      </c>
    </row>
    <row r="3317">
      <c r="A3317" s="143" t="s">
        <v>340</v>
      </c>
      <c r="B3317" s="143">
        <v>23002.0</v>
      </c>
      <c r="C3317" s="143">
        <v>34.0</v>
      </c>
      <c r="D3317" s="143" t="s">
        <v>3743</v>
      </c>
      <c r="E3317" s="143">
        <v>7.0</v>
      </c>
    </row>
    <row r="3318">
      <c r="A3318" s="143" t="s">
        <v>340</v>
      </c>
      <c r="B3318" s="143">
        <v>23002.0</v>
      </c>
      <c r="C3318" s="143">
        <v>35.0</v>
      </c>
      <c r="D3318" s="143" t="s">
        <v>3744</v>
      </c>
      <c r="E3318" s="143">
        <v>7.0</v>
      </c>
    </row>
    <row r="3319">
      <c r="A3319" s="143" t="s">
        <v>340</v>
      </c>
      <c r="B3319" s="143">
        <v>23002.0</v>
      </c>
      <c r="C3319" s="143">
        <v>36.0</v>
      </c>
      <c r="D3319" s="143" t="s">
        <v>3745</v>
      </c>
      <c r="E3319" s="143">
        <v>7.0</v>
      </c>
    </row>
    <row r="3320">
      <c r="A3320" s="143" t="s">
        <v>340</v>
      </c>
      <c r="B3320" s="143">
        <v>23002.0</v>
      </c>
      <c r="C3320" s="143">
        <v>37.0</v>
      </c>
      <c r="D3320" s="143" t="s">
        <v>3746</v>
      </c>
      <c r="E3320" s="143">
        <v>7.0</v>
      </c>
    </row>
    <row r="3321">
      <c r="A3321" s="143" t="s">
        <v>340</v>
      </c>
      <c r="B3321" s="143">
        <v>23002.0</v>
      </c>
      <c r="C3321" s="143">
        <v>38.0</v>
      </c>
      <c r="D3321" s="143" t="s">
        <v>3747</v>
      </c>
      <c r="E3321" s="143">
        <v>7.0</v>
      </c>
    </row>
    <row r="3322">
      <c r="A3322" s="143" t="s">
        <v>340</v>
      </c>
      <c r="B3322" s="143">
        <v>23002.0</v>
      </c>
      <c r="C3322" s="143">
        <v>39.0</v>
      </c>
      <c r="D3322" s="143" t="s">
        <v>3748</v>
      </c>
      <c r="E3322" s="143">
        <v>7.0</v>
      </c>
    </row>
    <row r="3323">
      <c r="A3323" s="143" t="s">
        <v>340</v>
      </c>
      <c r="B3323" s="143">
        <v>23002.0</v>
      </c>
      <c r="C3323" s="143">
        <v>40.0</v>
      </c>
      <c r="D3323" s="143" t="s">
        <v>3749</v>
      </c>
      <c r="E3323" s="143">
        <v>7.0</v>
      </c>
    </row>
    <row r="3324">
      <c r="A3324" s="143" t="s">
        <v>340</v>
      </c>
      <c r="B3324" s="143">
        <v>23002.0</v>
      </c>
      <c r="C3324" s="143">
        <v>41.0</v>
      </c>
      <c r="D3324" s="143" t="s">
        <v>3750</v>
      </c>
      <c r="E3324" s="143">
        <v>12.0</v>
      </c>
    </row>
    <row r="3325">
      <c r="A3325" s="143" t="s">
        <v>340</v>
      </c>
      <c r="B3325" s="143">
        <v>23002.0</v>
      </c>
      <c r="C3325" s="143">
        <v>42.0</v>
      </c>
      <c r="D3325" s="143" t="s">
        <v>3751</v>
      </c>
      <c r="E3325" s="143">
        <v>12.0</v>
      </c>
    </row>
    <row r="3326">
      <c r="A3326" s="143" t="s">
        <v>340</v>
      </c>
      <c r="B3326" s="143">
        <v>23002.0</v>
      </c>
      <c r="C3326" s="143">
        <v>43.0</v>
      </c>
      <c r="D3326" s="143" t="s">
        <v>3752</v>
      </c>
      <c r="E3326" s="143">
        <v>12.0</v>
      </c>
    </row>
    <row r="3327">
      <c r="A3327" s="143" t="s">
        <v>340</v>
      </c>
      <c r="B3327" s="143">
        <v>23002.0</v>
      </c>
      <c r="C3327" s="143">
        <v>44.0</v>
      </c>
      <c r="D3327" s="143" t="s">
        <v>3753</v>
      </c>
      <c r="E3327" s="143">
        <v>12.0</v>
      </c>
    </row>
    <row r="3328">
      <c r="A3328" s="143" t="s">
        <v>340</v>
      </c>
      <c r="B3328" s="143">
        <v>23002.0</v>
      </c>
      <c r="C3328" s="143">
        <v>45.0</v>
      </c>
      <c r="D3328" s="143" t="s">
        <v>3754</v>
      </c>
      <c r="E3328" s="143">
        <v>12.0</v>
      </c>
    </row>
    <row r="3329">
      <c r="A3329" s="143" t="s">
        <v>340</v>
      </c>
      <c r="B3329" s="143">
        <v>23002.0</v>
      </c>
      <c r="C3329" s="143">
        <v>46.0</v>
      </c>
      <c r="D3329" s="143" t="s">
        <v>3755</v>
      </c>
      <c r="E3329" s="143">
        <v>12.0</v>
      </c>
    </row>
    <row r="3330">
      <c r="A3330" s="143" t="s">
        <v>340</v>
      </c>
      <c r="B3330" s="143">
        <v>23002.0</v>
      </c>
      <c r="C3330" s="143">
        <v>47.0</v>
      </c>
      <c r="D3330" s="143" t="s">
        <v>3756</v>
      </c>
      <c r="E3330" s="143">
        <v>12.0</v>
      </c>
    </row>
    <row r="3331">
      <c r="A3331" s="143" t="s">
        <v>340</v>
      </c>
      <c r="B3331" s="143">
        <v>23002.0</v>
      </c>
      <c r="C3331" s="143">
        <v>48.0</v>
      </c>
      <c r="D3331" s="143" t="s">
        <v>3757</v>
      </c>
      <c r="E3331" s="143">
        <v>12.0</v>
      </c>
    </row>
    <row r="3332">
      <c r="A3332" s="143" t="s">
        <v>340</v>
      </c>
      <c r="B3332" s="143">
        <v>23002.0</v>
      </c>
      <c r="C3332" s="143">
        <v>49.0</v>
      </c>
      <c r="D3332" s="143" t="s">
        <v>3758</v>
      </c>
      <c r="E3332" s="143">
        <v>12.0</v>
      </c>
    </row>
    <row r="3333">
      <c r="A3333" s="143" t="s">
        <v>340</v>
      </c>
      <c r="B3333" s="143">
        <v>23002.0</v>
      </c>
      <c r="C3333" s="143">
        <v>50.0</v>
      </c>
      <c r="D3333" s="143" t="s">
        <v>3759</v>
      </c>
      <c r="E3333" s="143">
        <v>12.0</v>
      </c>
    </row>
    <row r="3334">
      <c r="A3334" s="143" t="s">
        <v>342</v>
      </c>
      <c r="B3334" s="143">
        <v>23003.0</v>
      </c>
      <c r="C3334" s="143">
        <v>2.0</v>
      </c>
      <c r="D3334" s="143" t="s">
        <v>3760</v>
      </c>
      <c r="E3334" s="143">
        <v>2.0</v>
      </c>
    </row>
    <row r="3335">
      <c r="A3335" s="143" t="s">
        <v>342</v>
      </c>
      <c r="B3335" s="143">
        <v>23003.0</v>
      </c>
      <c r="C3335" s="143">
        <v>3.0</v>
      </c>
      <c r="D3335" s="143" t="s">
        <v>3761</v>
      </c>
      <c r="E3335" s="143">
        <v>2.0</v>
      </c>
    </row>
    <row r="3336">
      <c r="A3336" s="143" t="s">
        <v>342</v>
      </c>
      <c r="B3336" s="143">
        <v>23003.0</v>
      </c>
      <c r="C3336" s="143">
        <v>4.0</v>
      </c>
      <c r="D3336" s="143" t="s">
        <v>3762</v>
      </c>
      <c r="E3336" s="143">
        <v>2.0</v>
      </c>
    </row>
    <row r="3337">
      <c r="A3337" s="143" t="s">
        <v>342</v>
      </c>
      <c r="B3337" s="143">
        <v>23003.0</v>
      </c>
      <c r="C3337" s="143">
        <v>5.0</v>
      </c>
      <c r="D3337" s="143" t="s">
        <v>3763</v>
      </c>
      <c r="E3337" s="143">
        <v>2.0</v>
      </c>
    </row>
    <row r="3338">
      <c r="A3338" s="143" t="s">
        <v>342</v>
      </c>
      <c r="B3338" s="143">
        <v>23003.0</v>
      </c>
      <c r="C3338" s="143">
        <v>6.0</v>
      </c>
      <c r="D3338" s="143" t="s">
        <v>3764</v>
      </c>
      <c r="E3338" s="143">
        <v>3.0</v>
      </c>
    </row>
    <row r="3339">
      <c r="A3339" s="143" t="s">
        <v>342</v>
      </c>
      <c r="B3339" s="143">
        <v>23003.0</v>
      </c>
      <c r="C3339" s="143">
        <v>7.0</v>
      </c>
      <c r="D3339" s="143" t="s">
        <v>3765</v>
      </c>
      <c r="E3339" s="143">
        <v>3.0</v>
      </c>
    </row>
    <row r="3340">
      <c r="A3340" s="143" t="s">
        <v>342</v>
      </c>
      <c r="B3340" s="143">
        <v>23003.0</v>
      </c>
      <c r="C3340" s="143">
        <v>8.0</v>
      </c>
      <c r="D3340" s="143" t="s">
        <v>3766</v>
      </c>
      <c r="E3340" s="143">
        <v>3.0</v>
      </c>
    </row>
    <row r="3341">
      <c r="A3341" s="143" t="s">
        <v>342</v>
      </c>
      <c r="B3341" s="143">
        <v>23003.0</v>
      </c>
      <c r="C3341" s="143">
        <v>9.0</v>
      </c>
      <c r="D3341" s="143" t="s">
        <v>3767</v>
      </c>
      <c r="E3341" s="143">
        <v>3.0</v>
      </c>
    </row>
    <row r="3342">
      <c r="A3342" s="143" t="s">
        <v>342</v>
      </c>
      <c r="B3342" s="143">
        <v>23003.0</v>
      </c>
      <c r="C3342" s="143">
        <v>10.0</v>
      </c>
      <c r="D3342" s="143" t="s">
        <v>3768</v>
      </c>
      <c r="E3342" s="143">
        <v>3.0</v>
      </c>
    </row>
    <row r="3343">
      <c r="A3343" s="143" t="s">
        <v>342</v>
      </c>
      <c r="B3343" s="143">
        <v>23003.0</v>
      </c>
      <c r="C3343" s="143">
        <v>11.0</v>
      </c>
      <c r="D3343" s="143" t="s">
        <v>3769</v>
      </c>
      <c r="E3343" s="143">
        <v>4.0</v>
      </c>
    </row>
    <row r="3344">
      <c r="A3344" s="143" t="s">
        <v>342</v>
      </c>
      <c r="B3344" s="143">
        <v>23003.0</v>
      </c>
      <c r="C3344" s="143">
        <v>12.0</v>
      </c>
      <c r="D3344" s="143" t="s">
        <v>3770</v>
      </c>
      <c r="E3344" s="143">
        <v>4.0</v>
      </c>
    </row>
    <row r="3345">
      <c r="A3345" s="143" t="s">
        <v>342</v>
      </c>
      <c r="B3345" s="143">
        <v>23003.0</v>
      </c>
      <c r="C3345" s="143">
        <v>13.0</v>
      </c>
      <c r="D3345" s="143" t="s">
        <v>3771</v>
      </c>
      <c r="E3345" s="143">
        <v>4.0</v>
      </c>
    </row>
    <row r="3346">
      <c r="A3346" s="143" t="s">
        <v>342</v>
      </c>
      <c r="B3346" s="143">
        <v>23003.0</v>
      </c>
      <c r="C3346" s="143">
        <v>14.0</v>
      </c>
      <c r="D3346" s="143" t="s">
        <v>3772</v>
      </c>
      <c r="E3346" s="143">
        <v>4.0</v>
      </c>
    </row>
    <row r="3347">
      <c r="A3347" s="143" t="s">
        <v>342</v>
      </c>
      <c r="B3347" s="143">
        <v>23003.0</v>
      </c>
      <c r="C3347" s="143">
        <v>15.0</v>
      </c>
      <c r="D3347" s="143" t="s">
        <v>3773</v>
      </c>
      <c r="E3347" s="143">
        <v>4.0</v>
      </c>
    </row>
    <row r="3348">
      <c r="A3348" s="143" t="s">
        <v>342</v>
      </c>
      <c r="B3348" s="143">
        <v>23003.0</v>
      </c>
      <c r="C3348" s="143">
        <v>16.0</v>
      </c>
      <c r="D3348" s="143" t="s">
        <v>3774</v>
      </c>
      <c r="E3348" s="143">
        <v>5.0</v>
      </c>
    </row>
    <row r="3349">
      <c r="A3349" s="143" t="s">
        <v>342</v>
      </c>
      <c r="B3349" s="143">
        <v>23003.0</v>
      </c>
      <c r="C3349" s="143">
        <v>17.0</v>
      </c>
      <c r="D3349" s="143" t="s">
        <v>3775</v>
      </c>
      <c r="E3349" s="143">
        <v>5.0</v>
      </c>
    </row>
    <row r="3350">
      <c r="A3350" s="143" t="s">
        <v>342</v>
      </c>
      <c r="B3350" s="143">
        <v>23003.0</v>
      </c>
      <c r="C3350" s="143">
        <v>18.0</v>
      </c>
      <c r="D3350" s="143" t="s">
        <v>3776</v>
      </c>
      <c r="E3350" s="143">
        <v>5.0</v>
      </c>
    </row>
    <row r="3351">
      <c r="A3351" s="143" t="s">
        <v>342</v>
      </c>
      <c r="B3351" s="143">
        <v>23003.0</v>
      </c>
      <c r="C3351" s="143">
        <v>19.0</v>
      </c>
      <c r="D3351" s="143" t="s">
        <v>3777</v>
      </c>
      <c r="E3351" s="143">
        <v>5.0</v>
      </c>
    </row>
    <row r="3352">
      <c r="A3352" s="143" t="s">
        <v>342</v>
      </c>
      <c r="B3352" s="143">
        <v>23003.0</v>
      </c>
      <c r="C3352" s="143">
        <v>20.0</v>
      </c>
      <c r="D3352" s="143" t="s">
        <v>3778</v>
      </c>
      <c r="E3352" s="143">
        <v>5.0</v>
      </c>
    </row>
    <row r="3353">
      <c r="A3353" s="143" t="s">
        <v>342</v>
      </c>
      <c r="B3353" s="143">
        <v>23003.0</v>
      </c>
      <c r="C3353" s="143">
        <v>21.0</v>
      </c>
      <c r="D3353" s="143" t="s">
        <v>3779</v>
      </c>
      <c r="E3353" s="143">
        <v>1.0</v>
      </c>
    </row>
    <row r="3354">
      <c r="A3354" s="143" t="s">
        <v>342</v>
      </c>
      <c r="B3354" s="143">
        <v>23003.0</v>
      </c>
      <c r="C3354" s="143">
        <v>22.0</v>
      </c>
      <c r="D3354" s="143" t="s">
        <v>3780</v>
      </c>
      <c r="E3354" s="143">
        <v>1.0</v>
      </c>
    </row>
    <row r="3355">
      <c r="A3355" s="143" t="s">
        <v>342</v>
      </c>
      <c r="B3355" s="143">
        <v>23003.0</v>
      </c>
      <c r="C3355" s="143">
        <v>23.0</v>
      </c>
      <c r="D3355" s="143" t="s">
        <v>3781</v>
      </c>
      <c r="E3355" s="143">
        <v>1.0</v>
      </c>
    </row>
    <row r="3356">
      <c r="A3356" s="143" t="s">
        <v>342</v>
      </c>
      <c r="B3356" s="143">
        <v>23003.0</v>
      </c>
      <c r="C3356" s="143">
        <v>24.0</v>
      </c>
      <c r="D3356" s="143" t="s">
        <v>3782</v>
      </c>
      <c r="E3356" s="143">
        <v>1.0</v>
      </c>
    </row>
    <row r="3357">
      <c r="A3357" s="143" t="s">
        <v>342</v>
      </c>
      <c r="B3357" s="143">
        <v>23003.0</v>
      </c>
      <c r="C3357" s="143">
        <v>25.0</v>
      </c>
      <c r="D3357" s="143" t="s">
        <v>3783</v>
      </c>
      <c r="E3357" s="143">
        <v>1.0</v>
      </c>
    </row>
    <row r="3358">
      <c r="A3358" s="143" t="s">
        <v>342</v>
      </c>
      <c r="B3358" s="143">
        <v>23003.0</v>
      </c>
      <c r="C3358" s="143">
        <v>26.0</v>
      </c>
      <c r="D3358" s="143" t="s">
        <v>3784</v>
      </c>
      <c r="E3358" s="143">
        <v>1.0</v>
      </c>
    </row>
    <row r="3359">
      <c r="A3359" s="143" t="s">
        <v>342</v>
      </c>
      <c r="B3359" s="143">
        <v>23003.0</v>
      </c>
      <c r="C3359" s="143">
        <v>27.0</v>
      </c>
      <c r="D3359" s="143" t="s">
        <v>3785</v>
      </c>
      <c r="E3359" s="143">
        <v>1.0</v>
      </c>
    </row>
    <row r="3360">
      <c r="A3360" s="143" t="s">
        <v>342</v>
      </c>
      <c r="B3360" s="143">
        <v>23003.0</v>
      </c>
      <c r="C3360" s="143">
        <v>28.0</v>
      </c>
      <c r="D3360" s="143" t="s">
        <v>3786</v>
      </c>
      <c r="E3360" s="143">
        <v>1.0</v>
      </c>
    </row>
    <row r="3361">
      <c r="A3361" s="143" t="s">
        <v>342</v>
      </c>
      <c r="B3361" s="143">
        <v>23003.0</v>
      </c>
      <c r="C3361" s="143">
        <v>29.0</v>
      </c>
      <c r="D3361" s="143" t="s">
        <v>3787</v>
      </c>
      <c r="E3361" s="143">
        <v>1.0</v>
      </c>
    </row>
    <row r="3362">
      <c r="A3362" s="143" t="s">
        <v>342</v>
      </c>
      <c r="B3362" s="143">
        <v>23003.0</v>
      </c>
      <c r="C3362" s="143">
        <v>30.0</v>
      </c>
      <c r="D3362" s="143" t="s">
        <v>3788</v>
      </c>
      <c r="E3362" s="143">
        <v>1.0</v>
      </c>
    </row>
    <row r="3363">
      <c r="A3363" s="143" t="s">
        <v>342</v>
      </c>
      <c r="B3363" s="143">
        <v>23003.0</v>
      </c>
      <c r="C3363" s="143">
        <v>31.0</v>
      </c>
      <c r="D3363" s="143" t="s">
        <v>3789</v>
      </c>
      <c r="E3363" s="143">
        <v>2.0</v>
      </c>
    </row>
    <row r="3364">
      <c r="A3364" s="143" t="s">
        <v>342</v>
      </c>
      <c r="B3364" s="143">
        <v>23003.0</v>
      </c>
      <c r="C3364" s="143">
        <v>32.0</v>
      </c>
      <c r="D3364" s="143" t="s">
        <v>3790</v>
      </c>
      <c r="E3364" s="143">
        <v>2.0</v>
      </c>
    </row>
    <row r="3365">
      <c r="A3365" s="143" t="s">
        <v>342</v>
      </c>
      <c r="B3365" s="143">
        <v>23003.0</v>
      </c>
      <c r="C3365" s="143">
        <v>33.0</v>
      </c>
      <c r="D3365" s="143" t="s">
        <v>3791</v>
      </c>
      <c r="E3365" s="143">
        <v>2.0</v>
      </c>
    </row>
    <row r="3366">
      <c r="A3366" s="143" t="s">
        <v>342</v>
      </c>
      <c r="B3366" s="143">
        <v>23003.0</v>
      </c>
      <c r="C3366" s="143">
        <v>34.0</v>
      </c>
      <c r="D3366" s="143" t="s">
        <v>3792</v>
      </c>
      <c r="E3366" s="143">
        <v>2.0</v>
      </c>
    </row>
    <row r="3367">
      <c r="A3367" s="143" t="s">
        <v>342</v>
      </c>
      <c r="B3367" s="143">
        <v>23003.0</v>
      </c>
      <c r="C3367" s="143">
        <v>35.0</v>
      </c>
      <c r="D3367" s="143" t="s">
        <v>3793</v>
      </c>
      <c r="E3367" s="143">
        <v>2.0</v>
      </c>
    </row>
    <row r="3368">
      <c r="A3368" s="143" t="s">
        <v>342</v>
      </c>
      <c r="B3368" s="143">
        <v>23003.0</v>
      </c>
      <c r="C3368" s="143">
        <v>36.0</v>
      </c>
      <c r="D3368" s="143" t="s">
        <v>3794</v>
      </c>
      <c r="E3368" s="143">
        <v>2.0</v>
      </c>
    </row>
    <row r="3369">
      <c r="A3369" s="143" t="s">
        <v>342</v>
      </c>
      <c r="B3369" s="143">
        <v>23003.0</v>
      </c>
      <c r="C3369" s="143">
        <v>37.0</v>
      </c>
      <c r="D3369" s="143" t="s">
        <v>3795</v>
      </c>
      <c r="E3369" s="143">
        <v>2.0</v>
      </c>
    </row>
    <row r="3370">
      <c r="A3370" s="143" t="s">
        <v>342</v>
      </c>
      <c r="B3370" s="143">
        <v>23003.0</v>
      </c>
      <c r="C3370" s="143">
        <v>38.0</v>
      </c>
      <c r="D3370" s="143" t="s">
        <v>3796</v>
      </c>
      <c r="E3370" s="143">
        <v>2.0</v>
      </c>
    </row>
    <row r="3371">
      <c r="A3371" s="143" t="s">
        <v>342</v>
      </c>
      <c r="B3371" s="143">
        <v>23003.0</v>
      </c>
      <c r="C3371" s="143">
        <v>39.0</v>
      </c>
      <c r="D3371" s="143" t="s">
        <v>3797</v>
      </c>
      <c r="E3371" s="143">
        <v>2.0</v>
      </c>
    </row>
    <row r="3372">
      <c r="A3372" s="143" t="s">
        <v>342</v>
      </c>
      <c r="B3372" s="143">
        <v>23003.0</v>
      </c>
      <c r="C3372" s="143">
        <v>40.0</v>
      </c>
      <c r="D3372" s="143" t="s">
        <v>3798</v>
      </c>
      <c r="E3372" s="143">
        <v>2.0</v>
      </c>
    </row>
    <row r="3373">
      <c r="A3373" s="143" t="s">
        <v>342</v>
      </c>
      <c r="B3373" s="143">
        <v>23003.0</v>
      </c>
      <c r="C3373" s="143">
        <v>41.0</v>
      </c>
      <c r="D3373" s="143" t="s">
        <v>3799</v>
      </c>
      <c r="E3373" s="143">
        <v>3.0</v>
      </c>
    </row>
    <row r="3374">
      <c r="A3374" s="143" t="s">
        <v>342</v>
      </c>
      <c r="B3374" s="143">
        <v>23003.0</v>
      </c>
      <c r="C3374" s="143">
        <v>42.0</v>
      </c>
      <c r="D3374" s="143" t="s">
        <v>3800</v>
      </c>
      <c r="E3374" s="143">
        <v>3.0</v>
      </c>
    </row>
    <row r="3375">
      <c r="A3375" s="143" t="s">
        <v>342</v>
      </c>
      <c r="B3375" s="143">
        <v>23003.0</v>
      </c>
      <c r="C3375" s="143">
        <v>43.0</v>
      </c>
      <c r="D3375" s="143" t="s">
        <v>3801</v>
      </c>
      <c r="E3375" s="143">
        <v>3.0</v>
      </c>
    </row>
    <row r="3376">
      <c r="A3376" s="143" t="s">
        <v>342</v>
      </c>
      <c r="B3376" s="143">
        <v>23003.0</v>
      </c>
      <c r="C3376" s="143">
        <v>44.0</v>
      </c>
      <c r="D3376" s="143" t="s">
        <v>3802</v>
      </c>
      <c r="E3376" s="143">
        <v>3.0</v>
      </c>
    </row>
    <row r="3377">
      <c r="A3377" s="143" t="s">
        <v>342</v>
      </c>
      <c r="B3377" s="143">
        <v>23003.0</v>
      </c>
      <c r="C3377" s="143">
        <v>45.0</v>
      </c>
      <c r="D3377" s="143" t="s">
        <v>3803</v>
      </c>
      <c r="E3377" s="143">
        <v>3.0</v>
      </c>
    </row>
    <row r="3378">
      <c r="A3378" s="143" t="s">
        <v>342</v>
      </c>
      <c r="B3378" s="143">
        <v>23003.0</v>
      </c>
      <c r="C3378" s="143">
        <v>46.0</v>
      </c>
      <c r="D3378" s="143" t="s">
        <v>3804</v>
      </c>
      <c r="E3378" s="143">
        <v>3.0</v>
      </c>
    </row>
    <row r="3379">
      <c r="A3379" s="143" t="s">
        <v>342</v>
      </c>
      <c r="B3379" s="143">
        <v>23003.0</v>
      </c>
      <c r="C3379" s="143">
        <v>47.0</v>
      </c>
      <c r="D3379" s="143" t="s">
        <v>3805</v>
      </c>
      <c r="E3379" s="143">
        <v>3.0</v>
      </c>
    </row>
    <row r="3380">
      <c r="A3380" s="143" t="s">
        <v>342</v>
      </c>
      <c r="B3380" s="143">
        <v>23003.0</v>
      </c>
      <c r="C3380" s="143">
        <v>48.0</v>
      </c>
      <c r="D3380" s="143" t="s">
        <v>3806</v>
      </c>
      <c r="E3380" s="143">
        <v>3.0</v>
      </c>
    </row>
    <row r="3381">
      <c r="A3381" s="143" t="s">
        <v>342</v>
      </c>
      <c r="B3381" s="143">
        <v>23003.0</v>
      </c>
      <c r="C3381" s="143">
        <v>49.0</v>
      </c>
      <c r="D3381" s="143" t="s">
        <v>3807</v>
      </c>
      <c r="E3381" s="143">
        <v>3.0</v>
      </c>
    </row>
    <row r="3382">
      <c r="A3382" s="143" t="s">
        <v>342</v>
      </c>
      <c r="B3382" s="143">
        <v>23003.0</v>
      </c>
      <c r="C3382" s="143">
        <v>50.0</v>
      </c>
      <c r="D3382" s="143" t="s">
        <v>3808</v>
      </c>
      <c r="E3382" s="143">
        <v>3.0</v>
      </c>
    </row>
    <row r="3383">
      <c r="A3383" s="143" t="s">
        <v>344</v>
      </c>
      <c r="B3383" s="143">
        <v>23004.0</v>
      </c>
      <c r="C3383" s="143">
        <v>2.0</v>
      </c>
      <c r="D3383" s="143" t="s">
        <v>3809</v>
      </c>
      <c r="E3383" s="143">
        <v>2.0</v>
      </c>
    </row>
    <row r="3384">
      <c r="A3384" s="143" t="s">
        <v>344</v>
      </c>
      <c r="B3384" s="143">
        <v>23004.0</v>
      </c>
      <c r="C3384" s="143">
        <v>3.0</v>
      </c>
      <c r="D3384" s="143" t="s">
        <v>3810</v>
      </c>
      <c r="E3384" s="143">
        <v>2.0</v>
      </c>
    </row>
    <row r="3385">
      <c r="A3385" s="143" t="s">
        <v>344</v>
      </c>
      <c r="B3385" s="143">
        <v>23004.0</v>
      </c>
      <c r="C3385" s="143">
        <v>4.0</v>
      </c>
      <c r="D3385" s="143" t="s">
        <v>3811</v>
      </c>
      <c r="E3385" s="143">
        <v>2.0</v>
      </c>
    </row>
    <row r="3386">
      <c r="A3386" s="143" t="s">
        <v>344</v>
      </c>
      <c r="B3386" s="143">
        <v>23004.0</v>
      </c>
      <c r="C3386" s="143">
        <v>5.0</v>
      </c>
      <c r="D3386" s="143" t="s">
        <v>3812</v>
      </c>
      <c r="E3386" s="143">
        <v>2.0</v>
      </c>
    </row>
    <row r="3387">
      <c r="A3387" s="143" t="s">
        <v>344</v>
      </c>
      <c r="B3387" s="143">
        <v>23004.0</v>
      </c>
      <c r="C3387" s="143">
        <v>6.0</v>
      </c>
      <c r="D3387" s="143" t="s">
        <v>3813</v>
      </c>
      <c r="E3387" s="143">
        <v>3.0</v>
      </c>
    </row>
    <row r="3388">
      <c r="A3388" s="143" t="s">
        <v>344</v>
      </c>
      <c r="B3388" s="143">
        <v>23004.0</v>
      </c>
      <c r="C3388" s="143">
        <v>7.0</v>
      </c>
      <c r="D3388" s="143" t="s">
        <v>3814</v>
      </c>
      <c r="E3388" s="143">
        <v>3.0</v>
      </c>
    </row>
    <row r="3389">
      <c r="A3389" s="143" t="s">
        <v>344</v>
      </c>
      <c r="B3389" s="143">
        <v>23004.0</v>
      </c>
      <c r="C3389" s="143">
        <v>8.0</v>
      </c>
      <c r="D3389" s="143" t="s">
        <v>3815</v>
      </c>
      <c r="E3389" s="143">
        <v>3.0</v>
      </c>
    </row>
    <row r="3390">
      <c r="A3390" s="143" t="s">
        <v>344</v>
      </c>
      <c r="B3390" s="143">
        <v>23004.0</v>
      </c>
      <c r="C3390" s="143">
        <v>9.0</v>
      </c>
      <c r="D3390" s="143" t="s">
        <v>3816</v>
      </c>
      <c r="E3390" s="143">
        <v>3.0</v>
      </c>
    </row>
    <row r="3391">
      <c r="A3391" s="143" t="s">
        <v>344</v>
      </c>
      <c r="B3391" s="143">
        <v>23004.0</v>
      </c>
      <c r="C3391" s="143">
        <v>10.0</v>
      </c>
      <c r="D3391" s="143" t="s">
        <v>3817</v>
      </c>
      <c r="E3391" s="143">
        <v>3.0</v>
      </c>
    </row>
    <row r="3392">
      <c r="A3392" s="143" t="s">
        <v>344</v>
      </c>
      <c r="B3392" s="143">
        <v>23004.0</v>
      </c>
      <c r="C3392" s="143">
        <v>11.0</v>
      </c>
      <c r="D3392" s="143" t="s">
        <v>3818</v>
      </c>
      <c r="E3392" s="143">
        <v>5.0</v>
      </c>
    </row>
    <row r="3393">
      <c r="A3393" s="143" t="s">
        <v>344</v>
      </c>
      <c r="B3393" s="143">
        <v>23004.0</v>
      </c>
      <c r="C3393" s="143">
        <v>12.0</v>
      </c>
      <c r="D3393" s="143" t="s">
        <v>3819</v>
      </c>
      <c r="E3393" s="143">
        <v>5.0</v>
      </c>
    </row>
    <row r="3394">
      <c r="A3394" s="143" t="s">
        <v>344</v>
      </c>
      <c r="B3394" s="143">
        <v>23004.0</v>
      </c>
      <c r="C3394" s="143">
        <v>13.0</v>
      </c>
      <c r="D3394" s="143" t="s">
        <v>3820</v>
      </c>
      <c r="E3394" s="143">
        <v>5.0</v>
      </c>
    </row>
    <row r="3395">
      <c r="A3395" s="143" t="s">
        <v>344</v>
      </c>
      <c r="B3395" s="143">
        <v>23004.0</v>
      </c>
      <c r="C3395" s="143">
        <v>14.0</v>
      </c>
      <c r="D3395" s="143" t="s">
        <v>3821</v>
      </c>
      <c r="E3395" s="143">
        <v>5.0</v>
      </c>
    </row>
    <row r="3396">
      <c r="A3396" s="143" t="s">
        <v>344</v>
      </c>
      <c r="B3396" s="143">
        <v>23004.0</v>
      </c>
      <c r="C3396" s="143">
        <v>15.0</v>
      </c>
      <c r="D3396" s="143" t="s">
        <v>3822</v>
      </c>
      <c r="E3396" s="143">
        <v>5.0</v>
      </c>
    </row>
    <row r="3397">
      <c r="A3397" s="143" t="s">
        <v>344</v>
      </c>
      <c r="B3397" s="143">
        <v>23004.0</v>
      </c>
      <c r="C3397" s="143">
        <v>16.0</v>
      </c>
      <c r="D3397" s="143" t="s">
        <v>3823</v>
      </c>
      <c r="E3397" s="143">
        <v>6.0</v>
      </c>
    </row>
    <row r="3398">
      <c r="A3398" s="143" t="s">
        <v>344</v>
      </c>
      <c r="B3398" s="143">
        <v>23004.0</v>
      </c>
      <c r="C3398" s="143">
        <v>17.0</v>
      </c>
      <c r="D3398" s="143" t="s">
        <v>3824</v>
      </c>
      <c r="E3398" s="143">
        <v>6.0</v>
      </c>
    </row>
    <row r="3399">
      <c r="A3399" s="143" t="s">
        <v>344</v>
      </c>
      <c r="B3399" s="143">
        <v>23004.0</v>
      </c>
      <c r="C3399" s="143">
        <v>18.0</v>
      </c>
      <c r="D3399" s="143" t="s">
        <v>3825</v>
      </c>
      <c r="E3399" s="143">
        <v>6.0</v>
      </c>
    </row>
    <row r="3400">
      <c r="A3400" s="143" t="s">
        <v>344</v>
      </c>
      <c r="B3400" s="143">
        <v>23004.0</v>
      </c>
      <c r="C3400" s="143">
        <v>19.0</v>
      </c>
      <c r="D3400" s="143" t="s">
        <v>3826</v>
      </c>
      <c r="E3400" s="143">
        <v>6.0</v>
      </c>
    </row>
    <row r="3401">
      <c r="A3401" s="143" t="s">
        <v>344</v>
      </c>
      <c r="B3401" s="143">
        <v>23004.0</v>
      </c>
      <c r="C3401" s="143">
        <v>20.0</v>
      </c>
      <c r="D3401" s="143" t="s">
        <v>3827</v>
      </c>
      <c r="E3401" s="143">
        <v>6.0</v>
      </c>
    </row>
    <row r="3402">
      <c r="A3402" s="143" t="s">
        <v>344</v>
      </c>
      <c r="B3402" s="143">
        <v>23004.0</v>
      </c>
      <c r="C3402" s="143">
        <v>21.0</v>
      </c>
      <c r="D3402" s="143" t="s">
        <v>3828</v>
      </c>
      <c r="E3402" s="143">
        <v>1.0</v>
      </c>
    </row>
    <row r="3403">
      <c r="A3403" s="143" t="s">
        <v>344</v>
      </c>
      <c r="B3403" s="143">
        <v>23004.0</v>
      </c>
      <c r="C3403" s="143">
        <v>22.0</v>
      </c>
      <c r="D3403" s="143" t="s">
        <v>3829</v>
      </c>
      <c r="E3403" s="143">
        <v>1.0</v>
      </c>
    </row>
    <row r="3404">
      <c r="A3404" s="143" t="s">
        <v>344</v>
      </c>
      <c r="B3404" s="143">
        <v>23004.0</v>
      </c>
      <c r="C3404" s="143">
        <v>23.0</v>
      </c>
      <c r="D3404" s="143" t="s">
        <v>3830</v>
      </c>
      <c r="E3404" s="143">
        <v>1.0</v>
      </c>
    </row>
    <row r="3405">
      <c r="A3405" s="143" t="s">
        <v>344</v>
      </c>
      <c r="B3405" s="143">
        <v>23004.0</v>
      </c>
      <c r="C3405" s="143">
        <v>24.0</v>
      </c>
      <c r="D3405" s="143" t="s">
        <v>3831</v>
      </c>
      <c r="E3405" s="143">
        <v>1.0</v>
      </c>
    </row>
    <row r="3406">
      <c r="A3406" s="143" t="s">
        <v>344</v>
      </c>
      <c r="B3406" s="143">
        <v>23004.0</v>
      </c>
      <c r="C3406" s="143">
        <v>25.0</v>
      </c>
      <c r="D3406" s="143" t="s">
        <v>3832</v>
      </c>
      <c r="E3406" s="143">
        <v>1.0</v>
      </c>
    </row>
    <row r="3407">
      <c r="A3407" s="143" t="s">
        <v>344</v>
      </c>
      <c r="B3407" s="143">
        <v>23004.0</v>
      </c>
      <c r="C3407" s="143">
        <v>26.0</v>
      </c>
      <c r="D3407" s="143" t="s">
        <v>3833</v>
      </c>
      <c r="E3407" s="143">
        <v>1.0</v>
      </c>
    </row>
    <row r="3408">
      <c r="A3408" s="143" t="s">
        <v>344</v>
      </c>
      <c r="B3408" s="143">
        <v>23004.0</v>
      </c>
      <c r="C3408" s="143">
        <v>27.0</v>
      </c>
      <c r="D3408" s="143" t="s">
        <v>3834</v>
      </c>
      <c r="E3408" s="143">
        <v>1.0</v>
      </c>
    </row>
    <row r="3409">
      <c r="A3409" s="143" t="s">
        <v>344</v>
      </c>
      <c r="B3409" s="143">
        <v>23004.0</v>
      </c>
      <c r="C3409" s="143">
        <v>28.0</v>
      </c>
      <c r="D3409" s="143" t="s">
        <v>3835</v>
      </c>
      <c r="E3409" s="143">
        <v>1.0</v>
      </c>
    </row>
    <row r="3410">
      <c r="A3410" s="143" t="s">
        <v>344</v>
      </c>
      <c r="B3410" s="143">
        <v>23004.0</v>
      </c>
      <c r="C3410" s="143">
        <v>29.0</v>
      </c>
      <c r="D3410" s="143" t="s">
        <v>3836</v>
      </c>
      <c r="E3410" s="143">
        <v>1.0</v>
      </c>
    </row>
    <row r="3411">
      <c r="A3411" s="143" t="s">
        <v>344</v>
      </c>
      <c r="B3411" s="143">
        <v>23004.0</v>
      </c>
      <c r="C3411" s="143">
        <v>30.0</v>
      </c>
      <c r="D3411" s="143" t="s">
        <v>3837</v>
      </c>
      <c r="E3411" s="143">
        <v>1.0</v>
      </c>
    </row>
    <row r="3412">
      <c r="A3412" s="143" t="s">
        <v>344</v>
      </c>
      <c r="B3412" s="143">
        <v>23004.0</v>
      </c>
      <c r="C3412" s="143">
        <v>31.0</v>
      </c>
      <c r="D3412" s="143" t="s">
        <v>3838</v>
      </c>
      <c r="E3412" s="143">
        <v>2.0</v>
      </c>
    </row>
    <row r="3413">
      <c r="A3413" s="143" t="s">
        <v>344</v>
      </c>
      <c r="B3413" s="143">
        <v>23004.0</v>
      </c>
      <c r="C3413" s="143">
        <v>32.0</v>
      </c>
      <c r="D3413" s="143" t="s">
        <v>3839</v>
      </c>
      <c r="E3413" s="143">
        <v>2.0</v>
      </c>
    </row>
    <row r="3414">
      <c r="A3414" s="143" t="s">
        <v>344</v>
      </c>
      <c r="B3414" s="143">
        <v>23004.0</v>
      </c>
      <c r="C3414" s="143">
        <v>33.0</v>
      </c>
      <c r="D3414" s="143" t="s">
        <v>3840</v>
      </c>
      <c r="E3414" s="143">
        <v>2.0</v>
      </c>
    </row>
    <row r="3415">
      <c r="A3415" s="143" t="s">
        <v>344</v>
      </c>
      <c r="B3415" s="143">
        <v>23004.0</v>
      </c>
      <c r="C3415" s="143">
        <v>34.0</v>
      </c>
      <c r="D3415" s="143" t="s">
        <v>3841</v>
      </c>
      <c r="E3415" s="143">
        <v>2.0</v>
      </c>
    </row>
    <row r="3416">
      <c r="A3416" s="143" t="s">
        <v>344</v>
      </c>
      <c r="B3416" s="143">
        <v>23004.0</v>
      </c>
      <c r="C3416" s="143">
        <v>35.0</v>
      </c>
      <c r="D3416" s="143" t="s">
        <v>3842</v>
      </c>
      <c r="E3416" s="143">
        <v>2.0</v>
      </c>
    </row>
    <row r="3417">
      <c r="A3417" s="143" t="s">
        <v>344</v>
      </c>
      <c r="B3417" s="143">
        <v>23004.0</v>
      </c>
      <c r="C3417" s="143">
        <v>36.0</v>
      </c>
      <c r="D3417" s="143" t="s">
        <v>3843</v>
      </c>
      <c r="E3417" s="143">
        <v>2.0</v>
      </c>
    </row>
    <row r="3418">
      <c r="A3418" s="143" t="s">
        <v>344</v>
      </c>
      <c r="B3418" s="143">
        <v>23004.0</v>
      </c>
      <c r="C3418" s="143">
        <v>37.0</v>
      </c>
      <c r="D3418" s="143" t="s">
        <v>3844</v>
      </c>
      <c r="E3418" s="143">
        <v>2.0</v>
      </c>
    </row>
    <row r="3419">
      <c r="A3419" s="143" t="s">
        <v>344</v>
      </c>
      <c r="B3419" s="143">
        <v>23004.0</v>
      </c>
      <c r="C3419" s="143">
        <v>38.0</v>
      </c>
      <c r="D3419" s="143" t="s">
        <v>3845</v>
      </c>
      <c r="E3419" s="143">
        <v>2.0</v>
      </c>
    </row>
    <row r="3420">
      <c r="A3420" s="143" t="s">
        <v>344</v>
      </c>
      <c r="B3420" s="143">
        <v>23004.0</v>
      </c>
      <c r="C3420" s="143">
        <v>39.0</v>
      </c>
      <c r="D3420" s="143" t="s">
        <v>3846</v>
      </c>
      <c r="E3420" s="143">
        <v>2.0</v>
      </c>
    </row>
    <row r="3421">
      <c r="A3421" s="143" t="s">
        <v>344</v>
      </c>
      <c r="B3421" s="143">
        <v>23004.0</v>
      </c>
      <c r="C3421" s="143">
        <v>40.0</v>
      </c>
      <c r="D3421" s="143" t="s">
        <v>3847</v>
      </c>
      <c r="E3421" s="143">
        <v>2.0</v>
      </c>
    </row>
    <row r="3422">
      <c r="A3422" s="143" t="s">
        <v>344</v>
      </c>
      <c r="B3422" s="143">
        <v>23004.0</v>
      </c>
      <c r="C3422" s="143">
        <v>41.0</v>
      </c>
      <c r="D3422" s="143" t="s">
        <v>3848</v>
      </c>
      <c r="E3422" s="143">
        <v>4.0</v>
      </c>
    </row>
    <row r="3423">
      <c r="A3423" s="143" t="s">
        <v>344</v>
      </c>
      <c r="B3423" s="143">
        <v>23004.0</v>
      </c>
      <c r="C3423" s="143">
        <v>42.0</v>
      </c>
      <c r="D3423" s="143" t="s">
        <v>3849</v>
      </c>
      <c r="E3423" s="143">
        <v>4.0</v>
      </c>
    </row>
    <row r="3424">
      <c r="A3424" s="143" t="s">
        <v>344</v>
      </c>
      <c r="B3424" s="143">
        <v>23004.0</v>
      </c>
      <c r="C3424" s="143">
        <v>43.0</v>
      </c>
      <c r="D3424" s="143" t="s">
        <v>3850</v>
      </c>
      <c r="E3424" s="143">
        <v>4.0</v>
      </c>
    </row>
    <row r="3425">
      <c r="A3425" s="143" t="s">
        <v>344</v>
      </c>
      <c r="B3425" s="143">
        <v>23004.0</v>
      </c>
      <c r="C3425" s="143">
        <v>44.0</v>
      </c>
      <c r="D3425" s="143" t="s">
        <v>3851</v>
      </c>
      <c r="E3425" s="143">
        <v>4.0</v>
      </c>
    </row>
    <row r="3426">
      <c r="A3426" s="143" t="s">
        <v>344</v>
      </c>
      <c r="B3426" s="143">
        <v>23004.0</v>
      </c>
      <c r="C3426" s="143">
        <v>45.0</v>
      </c>
      <c r="D3426" s="143" t="s">
        <v>3852</v>
      </c>
      <c r="E3426" s="143">
        <v>4.0</v>
      </c>
    </row>
    <row r="3427">
      <c r="A3427" s="143" t="s">
        <v>344</v>
      </c>
      <c r="B3427" s="143">
        <v>23004.0</v>
      </c>
      <c r="C3427" s="143">
        <v>46.0</v>
      </c>
      <c r="D3427" s="143" t="s">
        <v>3853</v>
      </c>
      <c r="E3427" s="143">
        <v>4.0</v>
      </c>
    </row>
    <row r="3428">
      <c r="A3428" s="143" t="s">
        <v>344</v>
      </c>
      <c r="B3428" s="143">
        <v>23004.0</v>
      </c>
      <c r="C3428" s="143">
        <v>47.0</v>
      </c>
      <c r="D3428" s="143" t="s">
        <v>3854</v>
      </c>
      <c r="E3428" s="143">
        <v>4.0</v>
      </c>
    </row>
    <row r="3429">
      <c r="A3429" s="143" t="s">
        <v>344</v>
      </c>
      <c r="B3429" s="143">
        <v>23004.0</v>
      </c>
      <c r="C3429" s="143">
        <v>48.0</v>
      </c>
      <c r="D3429" s="143" t="s">
        <v>3855</v>
      </c>
      <c r="E3429" s="143">
        <v>4.0</v>
      </c>
    </row>
    <row r="3430">
      <c r="A3430" s="143" t="s">
        <v>344</v>
      </c>
      <c r="B3430" s="143">
        <v>23004.0</v>
      </c>
      <c r="C3430" s="143">
        <v>49.0</v>
      </c>
      <c r="D3430" s="143" t="s">
        <v>3856</v>
      </c>
      <c r="E3430" s="143">
        <v>4.0</v>
      </c>
    </row>
    <row r="3431">
      <c r="A3431" s="143" t="s">
        <v>344</v>
      </c>
      <c r="B3431" s="143">
        <v>23004.0</v>
      </c>
      <c r="C3431" s="143">
        <v>50.0</v>
      </c>
      <c r="D3431" s="143" t="s">
        <v>3857</v>
      </c>
      <c r="E3431" s="143">
        <v>4.0</v>
      </c>
    </row>
    <row r="3432">
      <c r="A3432" s="143" t="s">
        <v>346</v>
      </c>
      <c r="B3432" s="143">
        <v>23005.0</v>
      </c>
      <c r="C3432" s="143">
        <v>2.0</v>
      </c>
      <c r="D3432" s="143" t="s">
        <v>3858</v>
      </c>
      <c r="E3432" s="143">
        <v>7.0</v>
      </c>
    </row>
    <row r="3433">
      <c r="A3433" s="143" t="s">
        <v>346</v>
      </c>
      <c r="B3433" s="143">
        <v>23005.0</v>
      </c>
      <c r="C3433" s="143">
        <v>3.0</v>
      </c>
      <c r="D3433" s="143" t="s">
        <v>3859</v>
      </c>
      <c r="E3433" s="143">
        <v>7.0</v>
      </c>
    </row>
    <row r="3434">
      <c r="A3434" s="143" t="s">
        <v>346</v>
      </c>
      <c r="B3434" s="143">
        <v>23005.0</v>
      </c>
      <c r="C3434" s="143">
        <v>4.0</v>
      </c>
      <c r="D3434" s="143" t="s">
        <v>3860</v>
      </c>
      <c r="E3434" s="143">
        <v>7.0</v>
      </c>
    </row>
    <row r="3435">
      <c r="A3435" s="143" t="s">
        <v>346</v>
      </c>
      <c r="B3435" s="143">
        <v>23005.0</v>
      </c>
      <c r="C3435" s="143">
        <v>5.0</v>
      </c>
      <c r="D3435" s="143" t="s">
        <v>3861</v>
      </c>
      <c r="E3435" s="143">
        <v>7.0</v>
      </c>
    </row>
    <row r="3436">
      <c r="A3436" s="143" t="s">
        <v>346</v>
      </c>
      <c r="B3436" s="143">
        <v>23005.0</v>
      </c>
      <c r="C3436" s="143">
        <v>6.0</v>
      </c>
      <c r="D3436" s="143" t="s">
        <v>3862</v>
      </c>
      <c r="E3436" s="143">
        <v>11.0</v>
      </c>
    </row>
    <row r="3437">
      <c r="A3437" s="143" t="s">
        <v>346</v>
      </c>
      <c r="B3437" s="143">
        <v>23005.0</v>
      </c>
      <c r="C3437" s="143">
        <v>7.0</v>
      </c>
      <c r="D3437" s="143" t="s">
        <v>3863</v>
      </c>
      <c r="E3437" s="143">
        <v>11.0</v>
      </c>
    </row>
    <row r="3438">
      <c r="A3438" s="143" t="s">
        <v>346</v>
      </c>
      <c r="B3438" s="143">
        <v>23005.0</v>
      </c>
      <c r="C3438" s="143">
        <v>8.0</v>
      </c>
      <c r="D3438" s="143" t="s">
        <v>3864</v>
      </c>
      <c r="E3438" s="143">
        <v>11.0</v>
      </c>
    </row>
    <row r="3439">
      <c r="A3439" s="143" t="s">
        <v>346</v>
      </c>
      <c r="B3439" s="143">
        <v>23005.0</v>
      </c>
      <c r="C3439" s="143">
        <v>9.0</v>
      </c>
      <c r="D3439" s="143" t="s">
        <v>3865</v>
      </c>
      <c r="E3439" s="143">
        <v>11.0</v>
      </c>
    </row>
    <row r="3440">
      <c r="A3440" s="143" t="s">
        <v>346</v>
      </c>
      <c r="B3440" s="143">
        <v>23005.0</v>
      </c>
      <c r="C3440" s="143">
        <v>10.0</v>
      </c>
      <c r="D3440" s="143" t="s">
        <v>3866</v>
      </c>
      <c r="E3440" s="143">
        <v>11.0</v>
      </c>
    </row>
    <row r="3441">
      <c r="A3441" s="143" t="s">
        <v>346</v>
      </c>
      <c r="B3441" s="143">
        <v>23005.0</v>
      </c>
      <c r="C3441" s="143">
        <v>11.0</v>
      </c>
      <c r="D3441" s="143" t="s">
        <v>3867</v>
      </c>
      <c r="E3441" s="143">
        <v>14.0</v>
      </c>
    </row>
    <row r="3442">
      <c r="A3442" s="143" t="s">
        <v>346</v>
      </c>
      <c r="B3442" s="143">
        <v>23005.0</v>
      </c>
      <c r="C3442" s="143">
        <v>12.0</v>
      </c>
      <c r="D3442" s="143" t="s">
        <v>3868</v>
      </c>
      <c r="E3442" s="143">
        <v>14.0</v>
      </c>
    </row>
    <row r="3443">
      <c r="A3443" s="143" t="s">
        <v>346</v>
      </c>
      <c r="B3443" s="143">
        <v>23005.0</v>
      </c>
      <c r="C3443" s="143">
        <v>13.0</v>
      </c>
      <c r="D3443" s="143" t="s">
        <v>3869</v>
      </c>
      <c r="E3443" s="143">
        <v>14.0</v>
      </c>
    </row>
    <row r="3444">
      <c r="A3444" s="143" t="s">
        <v>346</v>
      </c>
      <c r="B3444" s="143">
        <v>23005.0</v>
      </c>
      <c r="C3444" s="143">
        <v>14.0</v>
      </c>
      <c r="D3444" s="143" t="s">
        <v>3870</v>
      </c>
      <c r="E3444" s="143">
        <v>14.0</v>
      </c>
    </row>
    <row r="3445">
      <c r="A3445" s="143" t="s">
        <v>346</v>
      </c>
      <c r="B3445" s="143">
        <v>23005.0</v>
      </c>
      <c r="C3445" s="143">
        <v>15.0</v>
      </c>
      <c r="D3445" s="143" t="s">
        <v>3871</v>
      </c>
      <c r="E3445" s="143">
        <v>14.0</v>
      </c>
    </row>
    <row r="3446">
      <c r="A3446" s="143" t="s">
        <v>346</v>
      </c>
      <c r="B3446" s="143">
        <v>23005.0</v>
      </c>
      <c r="C3446" s="143">
        <v>16.0</v>
      </c>
      <c r="D3446" s="143" t="s">
        <v>3872</v>
      </c>
      <c r="E3446" s="143">
        <v>18.0</v>
      </c>
    </row>
    <row r="3447">
      <c r="A3447" s="143" t="s">
        <v>346</v>
      </c>
      <c r="B3447" s="143">
        <v>23005.0</v>
      </c>
      <c r="C3447" s="143">
        <v>17.0</v>
      </c>
      <c r="D3447" s="143" t="s">
        <v>3873</v>
      </c>
      <c r="E3447" s="143">
        <v>18.0</v>
      </c>
    </row>
    <row r="3448">
      <c r="A3448" s="143" t="s">
        <v>346</v>
      </c>
      <c r="B3448" s="143">
        <v>23005.0</v>
      </c>
      <c r="C3448" s="143">
        <v>18.0</v>
      </c>
      <c r="D3448" s="143" t="s">
        <v>3874</v>
      </c>
      <c r="E3448" s="143">
        <v>18.0</v>
      </c>
    </row>
    <row r="3449">
      <c r="A3449" s="143" t="s">
        <v>346</v>
      </c>
      <c r="B3449" s="143">
        <v>23005.0</v>
      </c>
      <c r="C3449" s="143">
        <v>19.0</v>
      </c>
      <c r="D3449" s="143" t="s">
        <v>3875</v>
      </c>
      <c r="E3449" s="143">
        <v>18.0</v>
      </c>
    </row>
    <row r="3450">
      <c r="A3450" s="143" t="s">
        <v>346</v>
      </c>
      <c r="B3450" s="143">
        <v>23005.0</v>
      </c>
      <c r="C3450" s="143">
        <v>20.0</v>
      </c>
      <c r="D3450" s="143" t="s">
        <v>3876</v>
      </c>
      <c r="E3450" s="143">
        <v>18.0</v>
      </c>
    </row>
    <row r="3451">
      <c r="A3451" s="143" t="s">
        <v>346</v>
      </c>
      <c r="B3451" s="143">
        <v>23005.0</v>
      </c>
      <c r="C3451" s="143">
        <v>21.0</v>
      </c>
      <c r="D3451" s="143" t="s">
        <v>3877</v>
      </c>
      <c r="E3451" s="143">
        <v>5.0</v>
      </c>
    </row>
    <row r="3452">
      <c r="A3452" s="143" t="s">
        <v>346</v>
      </c>
      <c r="B3452" s="143">
        <v>23005.0</v>
      </c>
      <c r="C3452" s="143">
        <v>22.0</v>
      </c>
      <c r="D3452" s="143" t="s">
        <v>3878</v>
      </c>
      <c r="E3452" s="143">
        <v>5.0</v>
      </c>
    </row>
    <row r="3453">
      <c r="A3453" s="143" t="s">
        <v>346</v>
      </c>
      <c r="B3453" s="143">
        <v>23005.0</v>
      </c>
      <c r="C3453" s="143">
        <v>23.0</v>
      </c>
      <c r="D3453" s="143" t="s">
        <v>3879</v>
      </c>
      <c r="E3453" s="143">
        <v>5.0</v>
      </c>
    </row>
    <row r="3454">
      <c r="A3454" s="143" t="s">
        <v>346</v>
      </c>
      <c r="B3454" s="143">
        <v>23005.0</v>
      </c>
      <c r="C3454" s="143">
        <v>24.0</v>
      </c>
      <c r="D3454" s="143" t="s">
        <v>3880</v>
      </c>
      <c r="E3454" s="143">
        <v>5.0</v>
      </c>
    </row>
    <row r="3455">
      <c r="A3455" s="143" t="s">
        <v>346</v>
      </c>
      <c r="B3455" s="143">
        <v>23005.0</v>
      </c>
      <c r="C3455" s="143">
        <v>25.0</v>
      </c>
      <c r="D3455" s="143" t="s">
        <v>3881</v>
      </c>
      <c r="E3455" s="143">
        <v>5.0</v>
      </c>
    </row>
    <row r="3456">
      <c r="A3456" s="143" t="s">
        <v>346</v>
      </c>
      <c r="B3456" s="143">
        <v>23005.0</v>
      </c>
      <c r="C3456" s="143">
        <v>26.0</v>
      </c>
      <c r="D3456" s="143" t="s">
        <v>3882</v>
      </c>
      <c r="E3456" s="143">
        <v>5.0</v>
      </c>
    </row>
    <row r="3457">
      <c r="A3457" s="143" t="s">
        <v>346</v>
      </c>
      <c r="B3457" s="143">
        <v>23005.0</v>
      </c>
      <c r="C3457" s="143">
        <v>27.0</v>
      </c>
      <c r="D3457" s="143" t="s">
        <v>3883</v>
      </c>
      <c r="E3457" s="143">
        <v>5.0</v>
      </c>
    </row>
    <row r="3458">
      <c r="A3458" s="143" t="s">
        <v>346</v>
      </c>
      <c r="B3458" s="143">
        <v>23005.0</v>
      </c>
      <c r="C3458" s="143">
        <v>28.0</v>
      </c>
      <c r="D3458" s="143" t="s">
        <v>3884</v>
      </c>
      <c r="E3458" s="143">
        <v>5.0</v>
      </c>
    </row>
    <row r="3459">
      <c r="A3459" s="143" t="s">
        <v>346</v>
      </c>
      <c r="B3459" s="143">
        <v>23005.0</v>
      </c>
      <c r="C3459" s="143">
        <v>29.0</v>
      </c>
      <c r="D3459" s="143" t="s">
        <v>3885</v>
      </c>
      <c r="E3459" s="143">
        <v>5.0</v>
      </c>
    </row>
    <row r="3460">
      <c r="A3460" s="143" t="s">
        <v>346</v>
      </c>
      <c r="B3460" s="143">
        <v>23005.0</v>
      </c>
      <c r="C3460" s="143">
        <v>30.0</v>
      </c>
      <c r="D3460" s="143" t="s">
        <v>3886</v>
      </c>
      <c r="E3460" s="143">
        <v>5.0</v>
      </c>
    </row>
    <row r="3461">
      <c r="A3461" s="143" t="s">
        <v>346</v>
      </c>
      <c r="B3461" s="143">
        <v>23005.0</v>
      </c>
      <c r="C3461" s="143">
        <v>31.0</v>
      </c>
      <c r="D3461" s="143" t="s">
        <v>3887</v>
      </c>
      <c r="E3461" s="143">
        <v>7.0</v>
      </c>
    </row>
    <row r="3462">
      <c r="A3462" s="143" t="s">
        <v>346</v>
      </c>
      <c r="B3462" s="143">
        <v>23005.0</v>
      </c>
      <c r="C3462" s="143">
        <v>32.0</v>
      </c>
      <c r="D3462" s="143" t="s">
        <v>3888</v>
      </c>
      <c r="E3462" s="143">
        <v>7.0</v>
      </c>
    </row>
    <row r="3463">
      <c r="A3463" s="143" t="s">
        <v>346</v>
      </c>
      <c r="B3463" s="143">
        <v>23005.0</v>
      </c>
      <c r="C3463" s="143">
        <v>33.0</v>
      </c>
      <c r="D3463" s="143" t="s">
        <v>3889</v>
      </c>
      <c r="E3463" s="143">
        <v>7.0</v>
      </c>
    </row>
    <row r="3464">
      <c r="A3464" s="143" t="s">
        <v>346</v>
      </c>
      <c r="B3464" s="143">
        <v>23005.0</v>
      </c>
      <c r="C3464" s="143">
        <v>34.0</v>
      </c>
      <c r="D3464" s="143" t="s">
        <v>3890</v>
      </c>
      <c r="E3464" s="143">
        <v>7.0</v>
      </c>
    </row>
    <row r="3465">
      <c r="A3465" s="143" t="s">
        <v>346</v>
      </c>
      <c r="B3465" s="143">
        <v>23005.0</v>
      </c>
      <c r="C3465" s="143">
        <v>35.0</v>
      </c>
      <c r="D3465" s="143" t="s">
        <v>3891</v>
      </c>
      <c r="E3465" s="143">
        <v>7.0</v>
      </c>
    </row>
    <row r="3466">
      <c r="A3466" s="143" t="s">
        <v>346</v>
      </c>
      <c r="B3466" s="143">
        <v>23005.0</v>
      </c>
      <c r="C3466" s="143">
        <v>36.0</v>
      </c>
      <c r="D3466" s="143" t="s">
        <v>3892</v>
      </c>
      <c r="E3466" s="143">
        <v>7.0</v>
      </c>
    </row>
    <row r="3467">
      <c r="A3467" s="143" t="s">
        <v>346</v>
      </c>
      <c r="B3467" s="143">
        <v>23005.0</v>
      </c>
      <c r="C3467" s="143">
        <v>37.0</v>
      </c>
      <c r="D3467" s="143" t="s">
        <v>3893</v>
      </c>
      <c r="E3467" s="143">
        <v>7.0</v>
      </c>
    </row>
    <row r="3468">
      <c r="A3468" s="143" t="s">
        <v>346</v>
      </c>
      <c r="B3468" s="143">
        <v>23005.0</v>
      </c>
      <c r="C3468" s="143">
        <v>38.0</v>
      </c>
      <c r="D3468" s="143" t="s">
        <v>3894</v>
      </c>
      <c r="E3468" s="143">
        <v>7.0</v>
      </c>
    </row>
    <row r="3469">
      <c r="A3469" s="143" t="s">
        <v>346</v>
      </c>
      <c r="B3469" s="143">
        <v>23005.0</v>
      </c>
      <c r="C3469" s="143">
        <v>39.0</v>
      </c>
      <c r="D3469" s="143" t="s">
        <v>3895</v>
      </c>
      <c r="E3469" s="143">
        <v>7.0</v>
      </c>
    </row>
    <row r="3470">
      <c r="A3470" s="143" t="s">
        <v>346</v>
      </c>
      <c r="B3470" s="143">
        <v>23005.0</v>
      </c>
      <c r="C3470" s="143">
        <v>40.0</v>
      </c>
      <c r="D3470" s="143" t="s">
        <v>3896</v>
      </c>
      <c r="E3470" s="143">
        <v>7.0</v>
      </c>
    </row>
    <row r="3471">
      <c r="A3471" s="143" t="s">
        <v>346</v>
      </c>
      <c r="B3471" s="143">
        <v>23005.0</v>
      </c>
      <c r="C3471" s="143">
        <v>41.0</v>
      </c>
      <c r="D3471" s="143" t="s">
        <v>3897</v>
      </c>
      <c r="E3471" s="143">
        <v>12.0</v>
      </c>
    </row>
    <row r="3472">
      <c r="A3472" s="143" t="s">
        <v>346</v>
      </c>
      <c r="B3472" s="143">
        <v>23005.0</v>
      </c>
      <c r="C3472" s="143">
        <v>42.0</v>
      </c>
      <c r="D3472" s="143" t="s">
        <v>3898</v>
      </c>
      <c r="E3472" s="143">
        <v>12.0</v>
      </c>
    </row>
    <row r="3473">
      <c r="A3473" s="143" t="s">
        <v>346</v>
      </c>
      <c r="B3473" s="143">
        <v>23005.0</v>
      </c>
      <c r="C3473" s="143">
        <v>43.0</v>
      </c>
      <c r="D3473" s="143" t="s">
        <v>3899</v>
      </c>
      <c r="E3473" s="143">
        <v>12.0</v>
      </c>
    </row>
    <row r="3474">
      <c r="A3474" s="143" t="s">
        <v>346</v>
      </c>
      <c r="B3474" s="143">
        <v>23005.0</v>
      </c>
      <c r="C3474" s="143">
        <v>44.0</v>
      </c>
      <c r="D3474" s="143" t="s">
        <v>3900</v>
      </c>
      <c r="E3474" s="143">
        <v>12.0</v>
      </c>
    </row>
    <row r="3475">
      <c r="A3475" s="143" t="s">
        <v>346</v>
      </c>
      <c r="B3475" s="143">
        <v>23005.0</v>
      </c>
      <c r="C3475" s="143">
        <v>45.0</v>
      </c>
      <c r="D3475" s="143" t="s">
        <v>3901</v>
      </c>
      <c r="E3475" s="143">
        <v>12.0</v>
      </c>
    </row>
    <row r="3476">
      <c r="A3476" s="143" t="s">
        <v>346</v>
      </c>
      <c r="B3476" s="143">
        <v>23005.0</v>
      </c>
      <c r="C3476" s="143">
        <v>46.0</v>
      </c>
      <c r="D3476" s="143" t="s">
        <v>3902</v>
      </c>
      <c r="E3476" s="143">
        <v>12.0</v>
      </c>
    </row>
    <row r="3477">
      <c r="A3477" s="143" t="s">
        <v>346</v>
      </c>
      <c r="B3477" s="143">
        <v>23005.0</v>
      </c>
      <c r="C3477" s="143">
        <v>47.0</v>
      </c>
      <c r="D3477" s="143" t="s">
        <v>3903</v>
      </c>
      <c r="E3477" s="143">
        <v>12.0</v>
      </c>
    </row>
    <row r="3478">
      <c r="A3478" s="143" t="s">
        <v>346</v>
      </c>
      <c r="B3478" s="143">
        <v>23005.0</v>
      </c>
      <c r="C3478" s="143">
        <v>48.0</v>
      </c>
      <c r="D3478" s="143" t="s">
        <v>3904</v>
      </c>
      <c r="E3478" s="143">
        <v>12.0</v>
      </c>
    </row>
    <row r="3479">
      <c r="A3479" s="143" t="s">
        <v>346</v>
      </c>
      <c r="B3479" s="143">
        <v>23005.0</v>
      </c>
      <c r="C3479" s="143">
        <v>49.0</v>
      </c>
      <c r="D3479" s="143" t="s">
        <v>3905</v>
      </c>
      <c r="E3479" s="143">
        <v>12.0</v>
      </c>
    </row>
    <row r="3480">
      <c r="A3480" s="143" t="s">
        <v>346</v>
      </c>
      <c r="B3480" s="143">
        <v>23005.0</v>
      </c>
      <c r="C3480" s="143">
        <v>50.0</v>
      </c>
      <c r="D3480" s="143" t="s">
        <v>3906</v>
      </c>
      <c r="E3480" s="143">
        <v>12.0</v>
      </c>
    </row>
    <row r="3481">
      <c r="A3481" s="143" t="s">
        <v>348</v>
      </c>
      <c r="B3481" s="143">
        <v>23006.0</v>
      </c>
      <c r="C3481" s="143">
        <v>2.0</v>
      </c>
      <c r="D3481" s="143" t="s">
        <v>3907</v>
      </c>
      <c r="E3481" s="143">
        <v>2.0</v>
      </c>
    </row>
    <row r="3482">
      <c r="A3482" s="143" t="s">
        <v>348</v>
      </c>
      <c r="B3482" s="143">
        <v>23006.0</v>
      </c>
      <c r="C3482" s="143">
        <v>3.0</v>
      </c>
      <c r="D3482" s="143" t="s">
        <v>3908</v>
      </c>
      <c r="E3482" s="143">
        <v>2.0</v>
      </c>
    </row>
    <row r="3483">
      <c r="A3483" s="143" t="s">
        <v>348</v>
      </c>
      <c r="B3483" s="143">
        <v>23006.0</v>
      </c>
      <c r="C3483" s="143">
        <v>4.0</v>
      </c>
      <c r="D3483" s="143" t="s">
        <v>3909</v>
      </c>
      <c r="E3483" s="143">
        <v>2.0</v>
      </c>
    </row>
    <row r="3484">
      <c r="A3484" s="143" t="s">
        <v>348</v>
      </c>
      <c r="B3484" s="143">
        <v>23006.0</v>
      </c>
      <c r="C3484" s="143">
        <v>5.0</v>
      </c>
      <c r="D3484" s="143" t="s">
        <v>3910</v>
      </c>
      <c r="E3484" s="143">
        <v>2.0</v>
      </c>
    </row>
    <row r="3485">
      <c r="A3485" s="143" t="s">
        <v>348</v>
      </c>
      <c r="B3485" s="143">
        <v>23006.0</v>
      </c>
      <c r="C3485" s="143">
        <v>6.0</v>
      </c>
      <c r="D3485" s="143" t="s">
        <v>3911</v>
      </c>
      <c r="E3485" s="143">
        <v>3.0</v>
      </c>
    </row>
    <row r="3486">
      <c r="A3486" s="143" t="s">
        <v>348</v>
      </c>
      <c r="B3486" s="143">
        <v>23006.0</v>
      </c>
      <c r="C3486" s="143">
        <v>7.0</v>
      </c>
      <c r="D3486" s="143" t="s">
        <v>3912</v>
      </c>
      <c r="E3486" s="143">
        <v>3.0</v>
      </c>
    </row>
    <row r="3487">
      <c r="A3487" s="143" t="s">
        <v>348</v>
      </c>
      <c r="B3487" s="143">
        <v>23006.0</v>
      </c>
      <c r="C3487" s="143">
        <v>8.0</v>
      </c>
      <c r="D3487" s="143" t="s">
        <v>3913</v>
      </c>
      <c r="E3487" s="143">
        <v>3.0</v>
      </c>
    </row>
    <row r="3488">
      <c r="A3488" s="143" t="s">
        <v>348</v>
      </c>
      <c r="B3488" s="143">
        <v>23006.0</v>
      </c>
      <c r="C3488" s="143">
        <v>9.0</v>
      </c>
      <c r="D3488" s="143" t="s">
        <v>3914</v>
      </c>
      <c r="E3488" s="143">
        <v>3.0</v>
      </c>
    </row>
    <row r="3489">
      <c r="A3489" s="143" t="s">
        <v>348</v>
      </c>
      <c r="B3489" s="143">
        <v>23006.0</v>
      </c>
      <c r="C3489" s="143">
        <v>10.0</v>
      </c>
      <c r="D3489" s="143" t="s">
        <v>3915</v>
      </c>
      <c r="E3489" s="143">
        <v>3.0</v>
      </c>
    </row>
    <row r="3490">
      <c r="A3490" s="143" t="s">
        <v>348</v>
      </c>
      <c r="B3490" s="143">
        <v>23006.0</v>
      </c>
      <c r="C3490" s="143">
        <v>11.0</v>
      </c>
      <c r="D3490" s="143" t="s">
        <v>3916</v>
      </c>
      <c r="E3490" s="143">
        <v>3.0</v>
      </c>
    </row>
    <row r="3491">
      <c r="A3491" s="143" t="s">
        <v>348</v>
      </c>
      <c r="B3491" s="143">
        <v>23006.0</v>
      </c>
      <c r="C3491" s="143">
        <v>12.0</v>
      </c>
      <c r="D3491" s="143" t="s">
        <v>3917</v>
      </c>
      <c r="E3491" s="143">
        <v>3.0</v>
      </c>
    </row>
    <row r="3492">
      <c r="A3492" s="143" t="s">
        <v>348</v>
      </c>
      <c r="B3492" s="143">
        <v>23006.0</v>
      </c>
      <c r="C3492" s="143">
        <v>13.0</v>
      </c>
      <c r="D3492" s="143" t="s">
        <v>3918</v>
      </c>
      <c r="E3492" s="143">
        <v>3.0</v>
      </c>
    </row>
    <row r="3493">
      <c r="A3493" s="143" t="s">
        <v>348</v>
      </c>
      <c r="B3493" s="143">
        <v>23006.0</v>
      </c>
      <c r="C3493" s="143">
        <v>14.0</v>
      </c>
      <c r="D3493" s="143" t="s">
        <v>3919</v>
      </c>
      <c r="E3493" s="143">
        <v>3.0</v>
      </c>
    </row>
    <row r="3494">
      <c r="A3494" s="143" t="s">
        <v>348</v>
      </c>
      <c r="B3494" s="143">
        <v>23006.0</v>
      </c>
      <c r="C3494" s="143">
        <v>15.0</v>
      </c>
      <c r="D3494" s="143" t="s">
        <v>3920</v>
      </c>
      <c r="E3494" s="143">
        <v>3.0</v>
      </c>
    </row>
    <row r="3495">
      <c r="A3495" s="143" t="s">
        <v>348</v>
      </c>
      <c r="B3495" s="143">
        <v>23006.0</v>
      </c>
      <c r="C3495" s="143">
        <v>16.0</v>
      </c>
      <c r="D3495" s="143" t="s">
        <v>3921</v>
      </c>
      <c r="E3495" s="143">
        <v>4.0</v>
      </c>
    </row>
    <row r="3496">
      <c r="A3496" s="143" t="s">
        <v>348</v>
      </c>
      <c r="B3496" s="143">
        <v>23006.0</v>
      </c>
      <c r="C3496" s="143">
        <v>17.0</v>
      </c>
      <c r="D3496" s="143" t="s">
        <v>3922</v>
      </c>
      <c r="E3496" s="143">
        <v>4.0</v>
      </c>
    </row>
    <row r="3497">
      <c r="A3497" s="143" t="s">
        <v>348</v>
      </c>
      <c r="B3497" s="143">
        <v>23006.0</v>
      </c>
      <c r="C3497" s="143">
        <v>18.0</v>
      </c>
      <c r="D3497" s="143" t="s">
        <v>3923</v>
      </c>
      <c r="E3497" s="143">
        <v>4.0</v>
      </c>
    </row>
    <row r="3498">
      <c r="A3498" s="143" t="s">
        <v>348</v>
      </c>
      <c r="B3498" s="143">
        <v>23006.0</v>
      </c>
      <c r="C3498" s="143">
        <v>19.0</v>
      </c>
      <c r="D3498" s="143" t="s">
        <v>3924</v>
      </c>
      <c r="E3498" s="143">
        <v>4.0</v>
      </c>
    </row>
    <row r="3499">
      <c r="A3499" s="143" t="s">
        <v>348</v>
      </c>
      <c r="B3499" s="143">
        <v>23006.0</v>
      </c>
      <c r="C3499" s="143">
        <v>20.0</v>
      </c>
      <c r="D3499" s="143" t="s">
        <v>3925</v>
      </c>
      <c r="E3499" s="143">
        <v>4.0</v>
      </c>
    </row>
    <row r="3500">
      <c r="A3500" s="143" t="s">
        <v>348</v>
      </c>
      <c r="B3500" s="143">
        <v>23006.0</v>
      </c>
      <c r="C3500" s="143">
        <v>21.0</v>
      </c>
      <c r="D3500" s="143" t="s">
        <v>3926</v>
      </c>
      <c r="E3500" s="143">
        <v>1.0</v>
      </c>
    </row>
    <row r="3501">
      <c r="A3501" s="143" t="s">
        <v>348</v>
      </c>
      <c r="B3501" s="143">
        <v>23006.0</v>
      </c>
      <c r="C3501" s="143">
        <v>22.0</v>
      </c>
      <c r="D3501" s="143" t="s">
        <v>3927</v>
      </c>
      <c r="E3501" s="143">
        <v>1.0</v>
      </c>
    </row>
    <row r="3502">
      <c r="A3502" s="143" t="s">
        <v>348</v>
      </c>
      <c r="B3502" s="143">
        <v>23006.0</v>
      </c>
      <c r="C3502" s="143">
        <v>23.0</v>
      </c>
      <c r="D3502" s="143" t="s">
        <v>3928</v>
      </c>
      <c r="E3502" s="143">
        <v>1.0</v>
      </c>
    </row>
    <row r="3503">
      <c r="A3503" s="143" t="s">
        <v>348</v>
      </c>
      <c r="B3503" s="143">
        <v>23006.0</v>
      </c>
      <c r="C3503" s="143">
        <v>24.0</v>
      </c>
      <c r="D3503" s="143" t="s">
        <v>3929</v>
      </c>
      <c r="E3503" s="143">
        <v>1.0</v>
      </c>
    </row>
    <row r="3504">
      <c r="A3504" s="143" t="s">
        <v>348</v>
      </c>
      <c r="B3504" s="143">
        <v>23006.0</v>
      </c>
      <c r="C3504" s="143">
        <v>25.0</v>
      </c>
      <c r="D3504" s="143" t="s">
        <v>3930</v>
      </c>
      <c r="E3504" s="143">
        <v>1.0</v>
      </c>
    </row>
    <row r="3505">
      <c r="A3505" s="143" t="s">
        <v>348</v>
      </c>
      <c r="B3505" s="143">
        <v>23006.0</v>
      </c>
      <c r="C3505" s="143">
        <v>26.0</v>
      </c>
      <c r="D3505" s="143" t="s">
        <v>3931</v>
      </c>
      <c r="E3505" s="143">
        <v>1.0</v>
      </c>
    </row>
    <row r="3506">
      <c r="A3506" s="143" t="s">
        <v>348</v>
      </c>
      <c r="B3506" s="143">
        <v>23006.0</v>
      </c>
      <c r="C3506" s="143">
        <v>27.0</v>
      </c>
      <c r="D3506" s="143" t="s">
        <v>3932</v>
      </c>
      <c r="E3506" s="143">
        <v>1.0</v>
      </c>
    </row>
    <row r="3507">
      <c r="A3507" s="143" t="s">
        <v>348</v>
      </c>
      <c r="B3507" s="143">
        <v>23006.0</v>
      </c>
      <c r="C3507" s="143">
        <v>28.0</v>
      </c>
      <c r="D3507" s="143" t="s">
        <v>3933</v>
      </c>
      <c r="E3507" s="143">
        <v>1.0</v>
      </c>
    </row>
    <row r="3508">
      <c r="A3508" s="143" t="s">
        <v>348</v>
      </c>
      <c r="B3508" s="143">
        <v>23006.0</v>
      </c>
      <c r="C3508" s="143">
        <v>29.0</v>
      </c>
      <c r="D3508" s="143" t="s">
        <v>3934</v>
      </c>
      <c r="E3508" s="143">
        <v>1.0</v>
      </c>
    </row>
    <row r="3509">
      <c r="A3509" s="143" t="s">
        <v>348</v>
      </c>
      <c r="B3509" s="143">
        <v>23006.0</v>
      </c>
      <c r="C3509" s="143">
        <v>30.0</v>
      </c>
      <c r="D3509" s="143" t="s">
        <v>3935</v>
      </c>
      <c r="E3509" s="143">
        <v>1.0</v>
      </c>
    </row>
    <row r="3510">
      <c r="A3510" s="143" t="s">
        <v>348</v>
      </c>
      <c r="B3510" s="143">
        <v>23006.0</v>
      </c>
      <c r="C3510" s="143">
        <v>31.0</v>
      </c>
      <c r="D3510" s="143" t="s">
        <v>3936</v>
      </c>
      <c r="E3510" s="143">
        <v>2.0</v>
      </c>
    </row>
    <row r="3511">
      <c r="A3511" s="143" t="s">
        <v>348</v>
      </c>
      <c r="B3511" s="143">
        <v>23006.0</v>
      </c>
      <c r="C3511" s="143">
        <v>32.0</v>
      </c>
      <c r="D3511" s="143" t="s">
        <v>3937</v>
      </c>
      <c r="E3511" s="143">
        <v>2.0</v>
      </c>
    </row>
    <row r="3512">
      <c r="A3512" s="143" t="s">
        <v>348</v>
      </c>
      <c r="B3512" s="143">
        <v>23006.0</v>
      </c>
      <c r="C3512" s="143">
        <v>33.0</v>
      </c>
      <c r="D3512" s="143" t="s">
        <v>3938</v>
      </c>
      <c r="E3512" s="143">
        <v>2.0</v>
      </c>
    </row>
    <row r="3513">
      <c r="A3513" s="143" t="s">
        <v>348</v>
      </c>
      <c r="B3513" s="143">
        <v>23006.0</v>
      </c>
      <c r="C3513" s="143">
        <v>34.0</v>
      </c>
      <c r="D3513" s="143" t="s">
        <v>3939</v>
      </c>
      <c r="E3513" s="143">
        <v>2.0</v>
      </c>
    </row>
    <row r="3514">
      <c r="A3514" s="143" t="s">
        <v>348</v>
      </c>
      <c r="B3514" s="143">
        <v>23006.0</v>
      </c>
      <c r="C3514" s="143">
        <v>35.0</v>
      </c>
      <c r="D3514" s="143" t="s">
        <v>3940</v>
      </c>
      <c r="E3514" s="143">
        <v>2.0</v>
      </c>
    </row>
    <row r="3515">
      <c r="A3515" s="143" t="s">
        <v>348</v>
      </c>
      <c r="B3515" s="143">
        <v>23006.0</v>
      </c>
      <c r="C3515" s="143">
        <v>36.0</v>
      </c>
      <c r="D3515" s="143" t="s">
        <v>3941</v>
      </c>
      <c r="E3515" s="143">
        <v>2.0</v>
      </c>
    </row>
    <row r="3516">
      <c r="A3516" s="143" t="s">
        <v>348</v>
      </c>
      <c r="B3516" s="143">
        <v>23006.0</v>
      </c>
      <c r="C3516" s="143">
        <v>37.0</v>
      </c>
      <c r="D3516" s="143" t="s">
        <v>3942</v>
      </c>
      <c r="E3516" s="143">
        <v>2.0</v>
      </c>
    </row>
    <row r="3517">
      <c r="A3517" s="143" t="s">
        <v>348</v>
      </c>
      <c r="B3517" s="143">
        <v>23006.0</v>
      </c>
      <c r="C3517" s="143">
        <v>38.0</v>
      </c>
      <c r="D3517" s="143" t="s">
        <v>3943</v>
      </c>
      <c r="E3517" s="143">
        <v>2.0</v>
      </c>
    </row>
    <row r="3518">
      <c r="A3518" s="143" t="s">
        <v>348</v>
      </c>
      <c r="B3518" s="143">
        <v>23006.0</v>
      </c>
      <c r="C3518" s="143">
        <v>39.0</v>
      </c>
      <c r="D3518" s="143" t="s">
        <v>3944</v>
      </c>
      <c r="E3518" s="143">
        <v>2.0</v>
      </c>
    </row>
    <row r="3519">
      <c r="A3519" s="143" t="s">
        <v>348</v>
      </c>
      <c r="B3519" s="143">
        <v>23006.0</v>
      </c>
      <c r="C3519" s="143">
        <v>40.0</v>
      </c>
      <c r="D3519" s="143" t="s">
        <v>3945</v>
      </c>
      <c r="E3519" s="143">
        <v>2.0</v>
      </c>
    </row>
    <row r="3520">
      <c r="A3520" s="143" t="s">
        <v>348</v>
      </c>
      <c r="B3520" s="143">
        <v>23006.0</v>
      </c>
      <c r="C3520" s="143">
        <v>41.0</v>
      </c>
      <c r="D3520" s="143" t="s">
        <v>3946</v>
      </c>
      <c r="E3520" s="143">
        <v>3.0</v>
      </c>
    </row>
    <row r="3521">
      <c r="A3521" s="143" t="s">
        <v>348</v>
      </c>
      <c r="B3521" s="143">
        <v>23006.0</v>
      </c>
      <c r="C3521" s="143">
        <v>42.0</v>
      </c>
      <c r="D3521" s="143" t="s">
        <v>3947</v>
      </c>
      <c r="E3521" s="143">
        <v>3.0</v>
      </c>
    </row>
    <row r="3522">
      <c r="A3522" s="143" t="s">
        <v>348</v>
      </c>
      <c r="B3522" s="143">
        <v>23006.0</v>
      </c>
      <c r="C3522" s="143">
        <v>43.0</v>
      </c>
      <c r="D3522" s="143" t="s">
        <v>3948</v>
      </c>
      <c r="E3522" s="143">
        <v>3.0</v>
      </c>
    </row>
    <row r="3523">
      <c r="A3523" s="143" t="s">
        <v>348</v>
      </c>
      <c r="B3523" s="143">
        <v>23006.0</v>
      </c>
      <c r="C3523" s="143">
        <v>44.0</v>
      </c>
      <c r="D3523" s="143" t="s">
        <v>3949</v>
      </c>
      <c r="E3523" s="143">
        <v>3.0</v>
      </c>
    </row>
    <row r="3524">
      <c r="A3524" s="143" t="s">
        <v>348</v>
      </c>
      <c r="B3524" s="143">
        <v>23006.0</v>
      </c>
      <c r="C3524" s="143">
        <v>45.0</v>
      </c>
      <c r="D3524" s="143" t="s">
        <v>3950</v>
      </c>
      <c r="E3524" s="143">
        <v>3.0</v>
      </c>
    </row>
    <row r="3525">
      <c r="A3525" s="143" t="s">
        <v>348</v>
      </c>
      <c r="B3525" s="143">
        <v>23006.0</v>
      </c>
      <c r="C3525" s="143">
        <v>46.0</v>
      </c>
      <c r="D3525" s="143" t="s">
        <v>3951</v>
      </c>
      <c r="E3525" s="143">
        <v>3.0</v>
      </c>
    </row>
    <row r="3526">
      <c r="A3526" s="143" t="s">
        <v>348</v>
      </c>
      <c r="B3526" s="143">
        <v>23006.0</v>
      </c>
      <c r="C3526" s="143">
        <v>47.0</v>
      </c>
      <c r="D3526" s="143" t="s">
        <v>3952</v>
      </c>
      <c r="E3526" s="143">
        <v>3.0</v>
      </c>
    </row>
    <row r="3527">
      <c r="A3527" s="143" t="s">
        <v>348</v>
      </c>
      <c r="B3527" s="143">
        <v>23006.0</v>
      </c>
      <c r="C3527" s="143">
        <v>48.0</v>
      </c>
      <c r="D3527" s="143" t="s">
        <v>3953</v>
      </c>
      <c r="E3527" s="143">
        <v>3.0</v>
      </c>
    </row>
    <row r="3528">
      <c r="A3528" s="143" t="s">
        <v>348</v>
      </c>
      <c r="B3528" s="143">
        <v>23006.0</v>
      </c>
      <c r="C3528" s="143">
        <v>49.0</v>
      </c>
      <c r="D3528" s="143" t="s">
        <v>3954</v>
      </c>
      <c r="E3528" s="143">
        <v>3.0</v>
      </c>
    </row>
    <row r="3529">
      <c r="A3529" s="143" t="s">
        <v>348</v>
      </c>
      <c r="B3529" s="143">
        <v>23006.0</v>
      </c>
      <c r="C3529" s="143">
        <v>50.0</v>
      </c>
      <c r="D3529" s="143" t="s">
        <v>3955</v>
      </c>
      <c r="E3529" s="143">
        <v>3.0</v>
      </c>
    </row>
    <row r="3530">
      <c r="A3530" s="143" t="s">
        <v>350</v>
      </c>
      <c r="B3530" s="143">
        <v>23007.0</v>
      </c>
      <c r="C3530" s="143">
        <v>2.0</v>
      </c>
      <c r="D3530" s="143" t="s">
        <v>3956</v>
      </c>
      <c r="E3530" s="143">
        <v>7.0</v>
      </c>
    </row>
    <row r="3531">
      <c r="A3531" s="143" t="s">
        <v>350</v>
      </c>
      <c r="B3531" s="143">
        <v>23007.0</v>
      </c>
      <c r="C3531" s="143">
        <v>3.0</v>
      </c>
      <c r="D3531" s="143" t="s">
        <v>3957</v>
      </c>
      <c r="E3531" s="143">
        <v>7.0</v>
      </c>
    </row>
    <row r="3532">
      <c r="A3532" s="143" t="s">
        <v>350</v>
      </c>
      <c r="B3532" s="143">
        <v>23007.0</v>
      </c>
      <c r="C3532" s="143">
        <v>4.0</v>
      </c>
      <c r="D3532" s="143" t="s">
        <v>3958</v>
      </c>
      <c r="E3532" s="143">
        <v>7.0</v>
      </c>
    </row>
    <row r="3533">
      <c r="A3533" s="143" t="s">
        <v>350</v>
      </c>
      <c r="B3533" s="143">
        <v>23007.0</v>
      </c>
      <c r="C3533" s="143">
        <v>5.0</v>
      </c>
      <c r="D3533" s="143" t="s">
        <v>3959</v>
      </c>
      <c r="E3533" s="143">
        <v>7.0</v>
      </c>
    </row>
    <row r="3534">
      <c r="A3534" s="143" t="s">
        <v>350</v>
      </c>
      <c r="B3534" s="143">
        <v>23007.0</v>
      </c>
      <c r="C3534" s="143">
        <v>6.0</v>
      </c>
      <c r="D3534" s="143" t="s">
        <v>3960</v>
      </c>
      <c r="E3534" s="143">
        <v>11.0</v>
      </c>
    </row>
    <row r="3535">
      <c r="A3535" s="143" t="s">
        <v>350</v>
      </c>
      <c r="B3535" s="143">
        <v>23007.0</v>
      </c>
      <c r="C3535" s="143">
        <v>7.0</v>
      </c>
      <c r="D3535" s="143" t="s">
        <v>3961</v>
      </c>
      <c r="E3535" s="143">
        <v>11.0</v>
      </c>
    </row>
    <row r="3536">
      <c r="A3536" s="143" t="s">
        <v>350</v>
      </c>
      <c r="B3536" s="143">
        <v>23007.0</v>
      </c>
      <c r="C3536" s="143">
        <v>8.0</v>
      </c>
      <c r="D3536" s="143" t="s">
        <v>3962</v>
      </c>
      <c r="E3536" s="143">
        <v>11.0</v>
      </c>
    </row>
    <row r="3537">
      <c r="A3537" s="143" t="s">
        <v>350</v>
      </c>
      <c r="B3537" s="143">
        <v>23007.0</v>
      </c>
      <c r="C3537" s="143">
        <v>9.0</v>
      </c>
      <c r="D3537" s="143" t="s">
        <v>3963</v>
      </c>
      <c r="E3537" s="143">
        <v>11.0</v>
      </c>
    </row>
    <row r="3538">
      <c r="A3538" s="143" t="s">
        <v>350</v>
      </c>
      <c r="B3538" s="143">
        <v>23007.0</v>
      </c>
      <c r="C3538" s="143">
        <v>10.0</v>
      </c>
      <c r="D3538" s="143" t="s">
        <v>3964</v>
      </c>
      <c r="E3538" s="143">
        <v>11.0</v>
      </c>
    </row>
    <row r="3539">
      <c r="A3539" s="143" t="s">
        <v>350</v>
      </c>
      <c r="B3539" s="143">
        <v>23007.0</v>
      </c>
      <c r="C3539" s="143">
        <v>11.0</v>
      </c>
      <c r="D3539" s="143" t="s">
        <v>3965</v>
      </c>
      <c r="E3539" s="143">
        <v>14.0</v>
      </c>
    </row>
    <row r="3540">
      <c r="A3540" s="143" t="s">
        <v>350</v>
      </c>
      <c r="B3540" s="143">
        <v>23007.0</v>
      </c>
      <c r="C3540" s="143">
        <v>12.0</v>
      </c>
      <c r="D3540" s="143" t="s">
        <v>3966</v>
      </c>
      <c r="E3540" s="143">
        <v>14.0</v>
      </c>
    </row>
    <row r="3541">
      <c r="A3541" s="143" t="s">
        <v>350</v>
      </c>
      <c r="B3541" s="143">
        <v>23007.0</v>
      </c>
      <c r="C3541" s="143">
        <v>13.0</v>
      </c>
      <c r="D3541" s="143" t="s">
        <v>3967</v>
      </c>
      <c r="E3541" s="143">
        <v>14.0</v>
      </c>
    </row>
    <row r="3542">
      <c r="A3542" s="143" t="s">
        <v>350</v>
      </c>
      <c r="B3542" s="143">
        <v>23007.0</v>
      </c>
      <c r="C3542" s="143">
        <v>14.0</v>
      </c>
      <c r="D3542" s="143" t="s">
        <v>3968</v>
      </c>
      <c r="E3542" s="143">
        <v>14.0</v>
      </c>
    </row>
    <row r="3543">
      <c r="A3543" s="143" t="s">
        <v>350</v>
      </c>
      <c r="B3543" s="143">
        <v>23007.0</v>
      </c>
      <c r="C3543" s="143">
        <v>15.0</v>
      </c>
      <c r="D3543" s="143" t="s">
        <v>3969</v>
      </c>
      <c r="E3543" s="143">
        <v>14.0</v>
      </c>
    </row>
    <row r="3544">
      <c r="A3544" s="143" t="s">
        <v>350</v>
      </c>
      <c r="B3544" s="143">
        <v>23007.0</v>
      </c>
      <c r="C3544" s="143">
        <v>16.0</v>
      </c>
      <c r="D3544" s="143" t="s">
        <v>3970</v>
      </c>
      <c r="E3544" s="143">
        <v>18.0</v>
      </c>
    </row>
    <row r="3545">
      <c r="A3545" s="143" t="s">
        <v>350</v>
      </c>
      <c r="B3545" s="143">
        <v>23007.0</v>
      </c>
      <c r="C3545" s="143">
        <v>17.0</v>
      </c>
      <c r="D3545" s="143" t="s">
        <v>3971</v>
      </c>
      <c r="E3545" s="143">
        <v>18.0</v>
      </c>
    </row>
    <row r="3546">
      <c r="A3546" s="143" t="s">
        <v>350</v>
      </c>
      <c r="B3546" s="143">
        <v>23007.0</v>
      </c>
      <c r="C3546" s="143">
        <v>18.0</v>
      </c>
      <c r="D3546" s="143" t="s">
        <v>3972</v>
      </c>
      <c r="E3546" s="143">
        <v>18.0</v>
      </c>
    </row>
    <row r="3547">
      <c r="A3547" s="143" t="s">
        <v>350</v>
      </c>
      <c r="B3547" s="143">
        <v>23007.0</v>
      </c>
      <c r="C3547" s="143">
        <v>19.0</v>
      </c>
      <c r="D3547" s="143" t="s">
        <v>3973</v>
      </c>
      <c r="E3547" s="143">
        <v>18.0</v>
      </c>
    </row>
    <row r="3548">
      <c r="A3548" s="143" t="s">
        <v>350</v>
      </c>
      <c r="B3548" s="143">
        <v>23007.0</v>
      </c>
      <c r="C3548" s="143">
        <v>20.0</v>
      </c>
      <c r="D3548" s="143" t="s">
        <v>3974</v>
      </c>
      <c r="E3548" s="143">
        <v>18.0</v>
      </c>
    </row>
    <row r="3549">
      <c r="A3549" s="143" t="s">
        <v>350</v>
      </c>
      <c r="B3549" s="143">
        <v>23007.0</v>
      </c>
      <c r="C3549" s="143">
        <v>21.0</v>
      </c>
      <c r="D3549" s="143" t="s">
        <v>3975</v>
      </c>
      <c r="E3549" s="143">
        <v>5.0</v>
      </c>
    </row>
    <row r="3550">
      <c r="A3550" s="143" t="s">
        <v>350</v>
      </c>
      <c r="B3550" s="143">
        <v>23007.0</v>
      </c>
      <c r="C3550" s="143">
        <v>22.0</v>
      </c>
      <c r="D3550" s="143" t="s">
        <v>3976</v>
      </c>
      <c r="E3550" s="143">
        <v>5.0</v>
      </c>
    </row>
    <row r="3551">
      <c r="A3551" s="143" t="s">
        <v>350</v>
      </c>
      <c r="B3551" s="143">
        <v>23007.0</v>
      </c>
      <c r="C3551" s="143">
        <v>23.0</v>
      </c>
      <c r="D3551" s="143" t="s">
        <v>3977</v>
      </c>
      <c r="E3551" s="143">
        <v>5.0</v>
      </c>
    </row>
    <row r="3552">
      <c r="A3552" s="143" t="s">
        <v>350</v>
      </c>
      <c r="B3552" s="143">
        <v>23007.0</v>
      </c>
      <c r="C3552" s="143">
        <v>24.0</v>
      </c>
      <c r="D3552" s="143" t="s">
        <v>3978</v>
      </c>
      <c r="E3552" s="143">
        <v>5.0</v>
      </c>
    </row>
    <row r="3553">
      <c r="A3553" s="143" t="s">
        <v>350</v>
      </c>
      <c r="B3553" s="143">
        <v>23007.0</v>
      </c>
      <c r="C3553" s="143">
        <v>25.0</v>
      </c>
      <c r="D3553" s="143" t="s">
        <v>3979</v>
      </c>
      <c r="E3553" s="143">
        <v>5.0</v>
      </c>
    </row>
    <row r="3554">
      <c r="A3554" s="143" t="s">
        <v>350</v>
      </c>
      <c r="B3554" s="143">
        <v>23007.0</v>
      </c>
      <c r="C3554" s="143">
        <v>26.0</v>
      </c>
      <c r="D3554" s="143" t="s">
        <v>3980</v>
      </c>
      <c r="E3554" s="143">
        <v>5.0</v>
      </c>
    </row>
    <row r="3555">
      <c r="A3555" s="143" t="s">
        <v>350</v>
      </c>
      <c r="B3555" s="143">
        <v>23007.0</v>
      </c>
      <c r="C3555" s="143">
        <v>27.0</v>
      </c>
      <c r="D3555" s="143" t="s">
        <v>3981</v>
      </c>
      <c r="E3555" s="143">
        <v>5.0</v>
      </c>
    </row>
    <row r="3556">
      <c r="A3556" s="143" t="s">
        <v>350</v>
      </c>
      <c r="B3556" s="143">
        <v>23007.0</v>
      </c>
      <c r="C3556" s="143">
        <v>28.0</v>
      </c>
      <c r="D3556" s="143" t="s">
        <v>3982</v>
      </c>
      <c r="E3556" s="143">
        <v>5.0</v>
      </c>
    </row>
    <row r="3557">
      <c r="A3557" s="143" t="s">
        <v>350</v>
      </c>
      <c r="B3557" s="143">
        <v>23007.0</v>
      </c>
      <c r="C3557" s="143">
        <v>29.0</v>
      </c>
      <c r="D3557" s="143" t="s">
        <v>3983</v>
      </c>
      <c r="E3557" s="143">
        <v>5.0</v>
      </c>
    </row>
    <row r="3558">
      <c r="A3558" s="143" t="s">
        <v>350</v>
      </c>
      <c r="B3558" s="143">
        <v>23007.0</v>
      </c>
      <c r="C3558" s="143">
        <v>30.0</v>
      </c>
      <c r="D3558" s="143" t="s">
        <v>3984</v>
      </c>
      <c r="E3558" s="143">
        <v>5.0</v>
      </c>
    </row>
    <row r="3559">
      <c r="A3559" s="143" t="s">
        <v>350</v>
      </c>
      <c r="B3559" s="143">
        <v>23007.0</v>
      </c>
      <c r="C3559" s="143">
        <v>31.0</v>
      </c>
      <c r="D3559" s="143" t="s">
        <v>3985</v>
      </c>
      <c r="E3559" s="143">
        <v>7.0</v>
      </c>
    </row>
    <row r="3560">
      <c r="A3560" s="143" t="s">
        <v>350</v>
      </c>
      <c r="B3560" s="143">
        <v>23007.0</v>
      </c>
      <c r="C3560" s="143">
        <v>32.0</v>
      </c>
      <c r="D3560" s="143" t="s">
        <v>3986</v>
      </c>
      <c r="E3560" s="143">
        <v>7.0</v>
      </c>
    </row>
    <row r="3561">
      <c r="A3561" s="143" t="s">
        <v>350</v>
      </c>
      <c r="B3561" s="143">
        <v>23007.0</v>
      </c>
      <c r="C3561" s="143">
        <v>33.0</v>
      </c>
      <c r="D3561" s="143" t="s">
        <v>3987</v>
      </c>
      <c r="E3561" s="143">
        <v>7.0</v>
      </c>
    </row>
    <row r="3562">
      <c r="A3562" s="143" t="s">
        <v>350</v>
      </c>
      <c r="B3562" s="143">
        <v>23007.0</v>
      </c>
      <c r="C3562" s="143">
        <v>34.0</v>
      </c>
      <c r="D3562" s="143" t="s">
        <v>3988</v>
      </c>
      <c r="E3562" s="143">
        <v>7.0</v>
      </c>
    </row>
    <row r="3563">
      <c r="A3563" s="143" t="s">
        <v>350</v>
      </c>
      <c r="B3563" s="143">
        <v>23007.0</v>
      </c>
      <c r="C3563" s="143">
        <v>35.0</v>
      </c>
      <c r="D3563" s="143" t="s">
        <v>3989</v>
      </c>
      <c r="E3563" s="143">
        <v>7.0</v>
      </c>
    </row>
    <row r="3564">
      <c r="A3564" s="143" t="s">
        <v>350</v>
      </c>
      <c r="B3564" s="143">
        <v>23007.0</v>
      </c>
      <c r="C3564" s="143">
        <v>36.0</v>
      </c>
      <c r="D3564" s="143" t="s">
        <v>3990</v>
      </c>
      <c r="E3564" s="143">
        <v>7.0</v>
      </c>
    </row>
    <row r="3565">
      <c r="A3565" s="143" t="s">
        <v>350</v>
      </c>
      <c r="B3565" s="143">
        <v>23007.0</v>
      </c>
      <c r="C3565" s="143">
        <v>37.0</v>
      </c>
      <c r="D3565" s="143" t="s">
        <v>3991</v>
      </c>
      <c r="E3565" s="143">
        <v>7.0</v>
      </c>
    </row>
    <row r="3566">
      <c r="A3566" s="143" t="s">
        <v>350</v>
      </c>
      <c r="B3566" s="143">
        <v>23007.0</v>
      </c>
      <c r="C3566" s="143">
        <v>38.0</v>
      </c>
      <c r="D3566" s="143" t="s">
        <v>3992</v>
      </c>
      <c r="E3566" s="143">
        <v>7.0</v>
      </c>
    </row>
    <row r="3567">
      <c r="A3567" s="143" t="s">
        <v>350</v>
      </c>
      <c r="B3567" s="143">
        <v>23007.0</v>
      </c>
      <c r="C3567" s="143">
        <v>39.0</v>
      </c>
      <c r="D3567" s="143" t="s">
        <v>3993</v>
      </c>
      <c r="E3567" s="143">
        <v>7.0</v>
      </c>
    </row>
    <row r="3568">
      <c r="A3568" s="143" t="s">
        <v>350</v>
      </c>
      <c r="B3568" s="143">
        <v>23007.0</v>
      </c>
      <c r="C3568" s="143">
        <v>40.0</v>
      </c>
      <c r="D3568" s="143" t="s">
        <v>3994</v>
      </c>
      <c r="E3568" s="143">
        <v>7.0</v>
      </c>
    </row>
    <row r="3569">
      <c r="A3569" s="143" t="s">
        <v>350</v>
      </c>
      <c r="B3569" s="143">
        <v>23007.0</v>
      </c>
      <c r="C3569" s="143">
        <v>41.0</v>
      </c>
      <c r="D3569" s="143" t="s">
        <v>3995</v>
      </c>
      <c r="E3569" s="143">
        <v>12.0</v>
      </c>
    </row>
    <row r="3570">
      <c r="A3570" s="143" t="s">
        <v>350</v>
      </c>
      <c r="B3570" s="143">
        <v>23007.0</v>
      </c>
      <c r="C3570" s="143">
        <v>42.0</v>
      </c>
      <c r="D3570" s="143" t="s">
        <v>3996</v>
      </c>
      <c r="E3570" s="143">
        <v>12.0</v>
      </c>
    </row>
    <row r="3571">
      <c r="A3571" s="143" t="s">
        <v>350</v>
      </c>
      <c r="B3571" s="143">
        <v>23007.0</v>
      </c>
      <c r="C3571" s="143">
        <v>43.0</v>
      </c>
      <c r="D3571" s="143" t="s">
        <v>3997</v>
      </c>
      <c r="E3571" s="143">
        <v>12.0</v>
      </c>
    </row>
    <row r="3572">
      <c r="A3572" s="143" t="s">
        <v>350</v>
      </c>
      <c r="B3572" s="143">
        <v>23007.0</v>
      </c>
      <c r="C3572" s="143">
        <v>44.0</v>
      </c>
      <c r="D3572" s="143" t="s">
        <v>3998</v>
      </c>
      <c r="E3572" s="143">
        <v>12.0</v>
      </c>
    </row>
    <row r="3573">
      <c r="A3573" s="143" t="s">
        <v>350</v>
      </c>
      <c r="B3573" s="143">
        <v>23007.0</v>
      </c>
      <c r="C3573" s="143">
        <v>45.0</v>
      </c>
      <c r="D3573" s="143" t="s">
        <v>3999</v>
      </c>
      <c r="E3573" s="143">
        <v>12.0</v>
      </c>
    </row>
    <row r="3574">
      <c r="A3574" s="143" t="s">
        <v>350</v>
      </c>
      <c r="B3574" s="143">
        <v>23007.0</v>
      </c>
      <c r="C3574" s="143">
        <v>46.0</v>
      </c>
      <c r="D3574" s="143" t="s">
        <v>4000</v>
      </c>
      <c r="E3574" s="143">
        <v>12.0</v>
      </c>
    </row>
    <row r="3575">
      <c r="A3575" s="143" t="s">
        <v>350</v>
      </c>
      <c r="B3575" s="143">
        <v>23007.0</v>
      </c>
      <c r="C3575" s="143">
        <v>47.0</v>
      </c>
      <c r="D3575" s="143" t="s">
        <v>4001</v>
      </c>
      <c r="E3575" s="143">
        <v>12.0</v>
      </c>
    </row>
    <row r="3576">
      <c r="A3576" s="143" t="s">
        <v>350</v>
      </c>
      <c r="B3576" s="143">
        <v>23007.0</v>
      </c>
      <c r="C3576" s="143">
        <v>48.0</v>
      </c>
      <c r="D3576" s="143" t="s">
        <v>4002</v>
      </c>
      <c r="E3576" s="143">
        <v>12.0</v>
      </c>
    </row>
    <row r="3577">
      <c r="A3577" s="143" t="s">
        <v>350</v>
      </c>
      <c r="B3577" s="143">
        <v>23007.0</v>
      </c>
      <c r="C3577" s="143">
        <v>49.0</v>
      </c>
      <c r="D3577" s="143" t="s">
        <v>4003</v>
      </c>
      <c r="E3577" s="143">
        <v>12.0</v>
      </c>
    </row>
    <row r="3578">
      <c r="A3578" s="143" t="s">
        <v>350</v>
      </c>
      <c r="B3578" s="143">
        <v>23007.0</v>
      </c>
      <c r="C3578" s="143">
        <v>50.0</v>
      </c>
      <c r="D3578" s="143" t="s">
        <v>4004</v>
      </c>
      <c r="E3578" s="143">
        <v>12.0</v>
      </c>
    </row>
    <row r="3579">
      <c r="A3579" s="143" t="s">
        <v>352</v>
      </c>
      <c r="B3579" s="143">
        <v>23008.0</v>
      </c>
      <c r="C3579" s="143">
        <v>2.0</v>
      </c>
      <c r="D3579" s="143" t="s">
        <v>4005</v>
      </c>
      <c r="E3579" s="143">
        <v>5.0</v>
      </c>
    </row>
    <row r="3580">
      <c r="A3580" s="143" t="s">
        <v>352</v>
      </c>
      <c r="B3580" s="143">
        <v>23008.0</v>
      </c>
      <c r="C3580" s="143">
        <v>3.0</v>
      </c>
      <c r="D3580" s="143" t="s">
        <v>4006</v>
      </c>
      <c r="E3580" s="143">
        <v>5.0</v>
      </c>
    </row>
    <row r="3581">
      <c r="A3581" s="143" t="s">
        <v>352</v>
      </c>
      <c r="B3581" s="143">
        <v>23008.0</v>
      </c>
      <c r="C3581" s="143">
        <v>4.0</v>
      </c>
      <c r="D3581" s="143" t="s">
        <v>4007</v>
      </c>
      <c r="E3581" s="143">
        <v>5.0</v>
      </c>
    </row>
    <row r="3582">
      <c r="A3582" s="143" t="s">
        <v>352</v>
      </c>
      <c r="B3582" s="143">
        <v>23008.0</v>
      </c>
      <c r="C3582" s="143">
        <v>5.0</v>
      </c>
      <c r="D3582" s="143" t="s">
        <v>4008</v>
      </c>
      <c r="E3582" s="143">
        <v>5.0</v>
      </c>
    </row>
    <row r="3583">
      <c r="A3583" s="143" t="s">
        <v>352</v>
      </c>
      <c r="B3583" s="143">
        <v>23008.0</v>
      </c>
      <c r="C3583" s="143">
        <v>6.0</v>
      </c>
      <c r="D3583" s="143" t="s">
        <v>4009</v>
      </c>
      <c r="E3583" s="143">
        <v>8.0</v>
      </c>
    </row>
    <row r="3584">
      <c r="A3584" s="143" t="s">
        <v>352</v>
      </c>
      <c r="B3584" s="143">
        <v>23008.0</v>
      </c>
      <c r="C3584" s="143">
        <v>7.0</v>
      </c>
      <c r="D3584" s="143" t="s">
        <v>4010</v>
      </c>
      <c r="E3584" s="143">
        <v>8.0</v>
      </c>
    </row>
    <row r="3585">
      <c r="A3585" s="143" t="s">
        <v>352</v>
      </c>
      <c r="B3585" s="143">
        <v>23008.0</v>
      </c>
      <c r="C3585" s="143">
        <v>8.0</v>
      </c>
      <c r="D3585" s="143" t="s">
        <v>4011</v>
      </c>
      <c r="E3585" s="143">
        <v>8.0</v>
      </c>
    </row>
    <row r="3586">
      <c r="A3586" s="143" t="s">
        <v>352</v>
      </c>
      <c r="B3586" s="143">
        <v>23008.0</v>
      </c>
      <c r="C3586" s="143">
        <v>9.0</v>
      </c>
      <c r="D3586" s="143" t="s">
        <v>4012</v>
      </c>
      <c r="E3586" s="143">
        <v>8.0</v>
      </c>
    </row>
    <row r="3587">
      <c r="A3587" s="143" t="s">
        <v>352</v>
      </c>
      <c r="B3587" s="143">
        <v>23008.0</v>
      </c>
      <c r="C3587" s="143">
        <v>10.0</v>
      </c>
      <c r="D3587" s="143" t="s">
        <v>4013</v>
      </c>
      <c r="E3587" s="143">
        <v>8.0</v>
      </c>
    </row>
    <row r="3588">
      <c r="A3588" s="143" t="s">
        <v>352</v>
      </c>
      <c r="B3588" s="143">
        <v>23008.0</v>
      </c>
      <c r="C3588" s="143">
        <v>11.0</v>
      </c>
      <c r="D3588" s="143" t="s">
        <v>4014</v>
      </c>
      <c r="E3588" s="143">
        <v>10.0</v>
      </c>
    </row>
    <row r="3589">
      <c r="A3589" s="143" t="s">
        <v>352</v>
      </c>
      <c r="B3589" s="143">
        <v>23008.0</v>
      </c>
      <c r="C3589" s="143">
        <v>12.0</v>
      </c>
      <c r="D3589" s="143" t="s">
        <v>4015</v>
      </c>
      <c r="E3589" s="143">
        <v>10.0</v>
      </c>
    </row>
    <row r="3590">
      <c r="A3590" s="143" t="s">
        <v>352</v>
      </c>
      <c r="B3590" s="143">
        <v>23008.0</v>
      </c>
      <c r="C3590" s="143">
        <v>13.0</v>
      </c>
      <c r="D3590" s="143" t="s">
        <v>4016</v>
      </c>
      <c r="E3590" s="143">
        <v>10.0</v>
      </c>
    </row>
    <row r="3591">
      <c r="A3591" s="143" t="s">
        <v>352</v>
      </c>
      <c r="B3591" s="143">
        <v>23008.0</v>
      </c>
      <c r="C3591" s="143">
        <v>14.0</v>
      </c>
      <c r="D3591" s="143" t="s">
        <v>4017</v>
      </c>
      <c r="E3591" s="143">
        <v>10.0</v>
      </c>
    </row>
    <row r="3592">
      <c r="A3592" s="143" t="s">
        <v>352</v>
      </c>
      <c r="B3592" s="143">
        <v>23008.0</v>
      </c>
      <c r="C3592" s="143">
        <v>15.0</v>
      </c>
      <c r="D3592" s="143" t="s">
        <v>4018</v>
      </c>
      <c r="E3592" s="143">
        <v>10.0</v>
      </c>
    </row>
    <row r="3593">
      <c r="A3593" s="143" t="s">
        <v>352</v>
      </c>
      <c r="B3593" s="143">
        <v>23008.0</v>
      </c>
      <c r="C3593" s="143">
        <v>16.0</v>
      </c>
      <c r="D3593" s="143" t="s">
        <v>4019</v>
      </c>
      <c r="E3593" s="143">
        <v>13.0</v>
      </c>
    </row>
    <row r="3594">
      <c r="A3594" s="143" t="s">
        <v>352</v>
      </c>
      <c r="B3594" s="143">
        <v>23008.0</v>
      </c>
      <c r="C3594" s="143">
        <v>17.0</v>
      </c>
      <c r="D3594" s="143" t="s">
        <v>4020</v>
      </c>
      <c r="E3594" s="143">
        <v>13.0</v>
      </c>
    </row>
    <row r="3595">
      <c r="A3595" s="143" t="s">
        <v>352</v>
      </c>
      <c r="B3595" s="143">
        <v>23008.0</v>
      </c>
      <c r="C3595" s="143">
        <v>18.0</v>
      </c>
      <c r="D3595" s="143" t="s">
        <v>4021</v>
      </c>
      <c r="E3595" s="143">
        <v>13.0</v>
      </c>
    </row>
    <row r="3596">
      <c r="A3596" s="143" t="s">
        <v>352</v>
      </c>
      <c r="B3596" s="143">
        <v>23008.0</v>
      </c>
      <c r="C3596" s="143">
        <v>19.0</v>
      </c>
      <c r="D3596" s="143" t="s">
        <v>4022</v>
      </c>
      <c r="E3596" s="143">
        <v>13.0</v>
      </c>
    </row>
    <row r="3597">
      <c r="A3597" s="143" t="s">
        <v>352</v>
      </c>
      <c r="B3597" s="143">
        <v>23008.0</v>
      </c>
      <c r="C3597" s="143">
        <v>20.0</v>
      </c>
      <c r="D3597" s="143" t="s">
        <v>4023</v>
      </c>
      <c r="E3597" s="143">
        <v>13.0</v>
      </c>
    </row>
    <row r="3598">
      <c r="A3598" s="143" t="s">
        <v>352</v>
      </c>
      <c r="B3598" s="143">
        <v>23008.0</v>
      </c>
      <c r="C3598" s="143">
        <v>21.0</v>
      </c>
      <c r="D3598" s="143" t="s">
        <v>4024</v>
      </c>
      <c r="E3598" s="143">
        <v>3.0</v>
      </c>
    </row>
    <row r="3599">
      <c r="A3599" s="143" t="s">
        <v>352</v>
      </c>
      <c r="B3599" s="143">
        <v>23008.0</v>
      </c>
      <c r="C3599" s="143">
        <v>22.0</v>
      </c>
      <c r="D3599" s="143" t="s">
        <v>4025</v>
      </c>
      <c r="E3599" s="143">
        <v>3.0</v>
      </c>
    </row>
    <row r="3600">
      <c r="A3600" s="143" t="s">
        <v>352</v>
      </c>
      <c r="B3600" s="143">
        <v>23008.0</v>
      </c>
      <c r="C3600" s="143">
        <v>23.0</v>
      </c>
      <c r="D3600" s="143" t="s">
        <v>4026</v>
      </c>
      <c r="E3600" s="143">
        <v>3.0</v>
      </c>
    </row>
    <row r="3601">
      <c r="A3601" s="143" t="s">
        <v>352</v>
      </c>
      <c r="B3601" s="143">
        <v>23008.0</v>
      </c>
      <c r="C3601" s="143">
        <v>24.0</v>
      </c>
      <c r="D3601" s="143" t="s">
        <v>4027</v>
      </c>
      <c r="E3601" s="143">
        <v>3.0</v>
      </c>
    </row>
    <row r="3602">
      <c r="A3602" s="143" t="s">
        <v>352</v>
      </c>
      <c r="B3602" s="143">
        <v>23008.0</v>
      </c>
      <c r="C3602" s="143">
        <v>25.0</v>
      </c>
      <c r="D3602" s="143" t="s">
        <v>4028</v>
      </c>
      <c r="E3602" s="143">
        <v>3.0</v>
      </c>
    </row>
    <row r="3603">
      <c r="A3603" s="143" t="s">
        <v>352</v>
      </c>
      <c r="B3603" s="143">
        <v>23008.0</v>
      </c>
      <c r="C3603" s="143">
        <v>26.0</v>
      </c>
      <c r="D3603" s="143" t="s">
        <v>4029</v>
      </c>
      <c r="E3603" s="143">
        <v>3.0</v>
      </c>
    </row>
    <row r="3604">
      <c r="A3604" s="143" t="s">
        <v>352</v>
      </c>
      <c r="B3604" s="143">
        <v>23008.0</v>
      </c>
      <c r="C3604" s="143">
        <v>27.0</v>
      </c>
      <c r="D3604" s="143" t="s">
        <v>4030</v>
      </c>
      <c r="E3604" s="143">
        <v>3.0</v>
      </c>
    </row>
    <row r="3605">
      <c r="A3605" s="143" t="s">
        <v>352</v>
      </c>
      <c r="B3605" s="143">
        <v>23008.0</v>
      </c>
      <c r="C3605" s="143">
        <v>28.0</v>
      </c>
      <c r="D3605" s="143" t="s">
        <v>4031</v>
      </c>
      <c r="E3605" s="143">
        <v>3.0</v>
      </c>
    </row>
    <row r="3606">
      <c r="A3606" s="143" t="s">
        <v>352</v>
      </c>
      <c r="B3606" s="143">
        <v>23008.0</v>
      </c>
      <c r="C3606" s="143">
        <v>29.0</v>
      </c>
      <c r="D3606" s="143" t="s">
        <v>4032</v>
      </c>
      <c r="E3606" s="143">
        <v>3.0</v>
      </c>
    </row>
    <row r="3607">
      <c r="A3607" s="143" t="s">
        <v>352</v>
      </c>
      <c r="B3607" s="143">
        <v>23008.0</v>
      </c>
      <c r="C3607" s="143">
        <v>30.0</v>
      </c>
      <c r="D3607" s="143" t="s">
        <v>4033</v>
      </c>
      <c r="E3607" s="143">
        <v>3.0</v>
      </c>
    </row>
    <row r="3608">
      <c r="A3608" s="143" t="s">
        <v>352</v>
      </c>
      <c r="B3608" s="143">
        <v>23008.0</v>
      </c>
      <c r="C3608" s="143">
        <v>31.0</v>
      </c>
      <c r="D3608" s="143" t="s">
        <v>4034</v>
      </c>
      <c r="E3608" s="143">
        <v>5.0</v>
      </c>
    </row>
    <row r="3609">
      <c r="A3609" s="143" t="s">
        <v>352</v>
      </c>
      <c r="B3609" s="143">
        <v>23008.0</v>
      </c>
      <c r="C3609" s="143">
        <v>32.0</v>
      </c>
      <c r="D3609" s="143" t="s">
        <v>4035</v>
      </c>
      <c r="E3609" s="143">
        <v>5.0</v>
      </c>
    </row>
    <row r="3610">
      <c r="A3610" s="143" t="s">
        <v>352</v>
      </c>
      <c r="B3610" s="143">
        <v>23008.0</v>
      </c>
      <c r="C3610" s="143">
        <v>33.0</v>
      </c>
      <c r="D3610" s="143" t="s">
        <v>4036</v>
      </c>
      <c r="E3610" s="143">
        <v>5.0</v>
      </c>
    </row>
    <row r="3611">
      <c r="A3611" s="143" t="s">
        <v>352</v>
      </c>
      <c r="B3611" s="143">
        <v>23008.0</v>
      </c>
      <c r="C3611" s="143">
        <v>34.0</v>
      </c>
      <c r="D3611" s="143" t="s">
        <v>4037</v>
      </c>
      <c r="E3611" s="143">
        <v>5.0</v>
      </c>
    </row>
    <row r="3612">
      <c r="A3612" s="143" t="s">
        <v>352</v>
      </c>
      <c r="B3612" s="143">
        <v>23008.0</v>
      </c>
      <c r="C3612" s="143">
        <v>35.0</v>
      </c>
      <c r="D3612" s="143" t="s">
        <v>4038</v>
      </c>
      <c r="E3612" s="143">
        <v>5.0</v>
      </c>
    </row>
    <row r="3613">
      <c r="A3613" s="143" t="s">
        <v>352</v>
      </c>
      <c r="B3613" s="143">
        <v>23008.0</v>
      </c>
      <c r="C3613" s="143">
        <v>36.0</v>
      </c>
      <c r="D3613" s="143" t="s">
        <v>4039</v>
      </c>
      <c r="E3613" s="143">
        <v>5.0</v>
      </c>
    </row>
    <row r="3614">
      <c r="A3614" s="143" t="s">
        <v>352</v>
      </c>
      <c r="B3614" s="143">
        <v>23008.0</v>
      </c>
      <c r="C3614" s="143">
        <v>37.0</v>
      </c>
      <c r="D3614" s="143" t="s">
        <v>4040</v>
      </c>
      <c r="E3614" s="143">
        <v>5.0</v>
      </c>
    </row>
    <row r="3615">
      <c r="A3615" s="143" t="s">
        <v>352</v>
      </c>
      <c r="B3615" s="143">
        <v>23008.0</v>
      </c>
      <c r="C3615" s="143">
        <v>38.0</v>
      </c>
      <c r="D3615" s="143" t="s">
        <v>4041</v>
      </c>
      <c r="E3615" s="143">
        <v>5.0</v>
      </c>
    </row>
    <row r="3616">
      <c r="A3616" s="143" t="s">
        <v>352</v>
      </c>
      <c r="B3616" s="143">
        <v>23008.0</v>
      </c>
      <c r="C3616" s="143">
        <v>39.0</v>
      </c>
      <c r="D3616" s="143" t="s">
        <v>4042</v>
      </c>
      <c r="E3616" s="143">
        <v>5.0</v>
      </c>
    </row>
    <row r="3617">
      <c r="A3617" s="143" t="s">
        <v>352</v>
      </c>
      <c r="B3617" s="143">
        <v>23008.0</v>
      </c>
      <c r="C3617" s="143">
        <v>40.0</v>
      </c>
      <c r="D3617" s="143" t="s">
        <v>4043</v>
      </c>
      <c r="E3617" s="143">
        <v>5.0</v>
      </c>
    </row>
    <row r="3618">
      <c r="A3618" s="143" t="s">
        <v>352</v>
      </c>
      <c r="B3618" s="143">
        <v>23008.0</v>
      </c>
      <c r="C3618" s="143">
        <v>41.0</v>
      </c>
      <c r="D3618" s="143" t="s">
        <v>4044</v>
      </c>
      <c r="E3618" s="143">
        <v>8.0</v>
      </c>
    </row>
    <row r="3619">
      <c r="A3619" s="143" t="s">
        <v>352</v>
      </c>
      <c r="B3619" s="143">
        <v>23008.0</v>
      </c>
      <c r="C3619" s="143">
        <v>42.0</v>
      </c>
      <c r="D3619" s="143" t="s">
        <v>4045</v>
      </c>
      <c r="E3619" s="143">
        <v>8.0</v>
      </c>
    </row>
    <row r="3620">
      <c r="A3620" s="143" t="s">
        <v>352</v>
      </c>
      <c r="B3620" s="143">
        <v>23008.0</v>
      </c>
      <c r="C3620" s="143">
        <v>43.0</v>
      </c>
      <c r="D3620" s="143" t="s">
        <v>4046</v>
      </c>
      <c r="E3620" s="143">
        <v>8.0</v>
      </c>
    </row>
    <row r="3621">
      <c r="A3621" s="143" t="s">
        <v>352</v>
      </c>
      <c r="B3621" s="143">
        <v>23008.0</v>
      </c>
      <c r="C3621" s="143">
        <v>44.0</v>
      </c>
      <c r="D3621" s="143" t="s">
        <v>4047</v>
      </c>
      <c r="E3621" s="143">
        <v>8.0</v>
      </c>
    </row>
    <row r="3622">
      <c r="A3622" s="143" t="s">
        <v>352</v>
      </c>
      <c r="B3622" s="143">
        <v>23008.0</v>
      </c>
      <c r="C3622" s="143">
        <v>45.0</v>
      </c>
      <c r="D3622" s="143" t="s">
        <v>4048</v>
      </c>
      <c r="E3622" s="143">
        <v>8.0</v>
      </c>
    </row>
    <row r="3623">
      <c r="A3623" s="143" t="s">
        <v>352</v>
      </c>
      <c r="B3623" s="143">
        <v>23008.0</v>
      </c>
      <c r="C3623" s="143">
        <v>46.0</v>
      </c>
      <c r="D3623" s="143" t="s">
        <v>4049</v>
      </c>
      <c r="E3623" s="143">
        <v>8.0</v>
      </c>
    </row>
    <row r="3624">
      <c r="A3624" s="143" t="s">
        <v>352</v>
      </c>
      <c r="B3624" s="143">
        <v>23008.0</v>
      </c>
      <c r="C3624" s="143">
        <v>47.0</v>
      </c>
      <c r="D3624" s="143" t="s">
        <v>4050</v>
      </c>
      <c r="E3624" s="143">
        <v>8.0</v>
      </c>
    </row>
    <row r="3625">
      <c r="A3625" s="143" t="s">
        <v>352</v>
      </c>
      <c r="B3625" s="143">
        <v>23008.0</v>
      </c>
      <c r="C3625" s="143">
        <v>48.0</v>
      </c>
      <c r="D3625" s="143" t="s">
        <v>4051</v>
      </c>
      <c r="E3625" s="143">
        <v>8.0</v>
      </c>
    </row>
    <row r="3626">
      <c r="A3626" s="143" t="s">
        <v>352</v>
      </c>
      <c r="B3626" s="143">
        <v>23008.0</v>
      </c>
      <c r="C3626" s="143">
        <v>49.0</v>
      </c>
      <c r="D3626" s="143" t="s">
        <v>4052</v>
      </c>
      <c r="E3626" s="143">
        <v>8.0</v>
      </c>
    </row>
    <row r="3627">
      <c r="A3627" s="143" t="s">
        <v>352</v>
      </c>
      <c r="B3627" s="143">
        <v>23008.0</v>
      </c>
      <c r="C3627" s="143">
        <v>50.0</v>
      </c>
      <c r="D3627" s="143" t="s">
        <v>4053</v>
      </c>
      <c r="E3627" s="143">
        <v>8.0</v>
      </c>
    </row>
    <row r="3628">
      <c r="A3628" s="143" t="s">
        <v>354</v>
      </c>
      <c r="B3628" s="143">
        <v>26000.0</v>
      </c>
      <c r="C3628" s="143">
        <v>2.0</v>
      </c>
      <c r="D3628" s="143" t="s">
        <v>4054</v>
      </c>
      <c r="E3628" s="143">
        <v>7.0</v>
      </c>
    </row>
    <row r="3629">
      <c r="A3629" s="143" t="s">
        <v>354</v>
      </c>
      <c r="B3629" s="143">
        <v>26000.0</v>
      </c>
      <c r="C3629" s="143">
        <v>3.0</v>
      </c>
      <c r="D3629" s="143" t="s">
        <v>4055</v>
      </c>
      <c r="E3629" s="143">
        <v>7.0</v>
      </c>
    </row>
    <row r="3630">
      <c r="A3630" s="143" t="s">
        <v>354</v>
      </c>
      <c r="B3630" s="143">
        <v>26000.0</v>
      </c>
      <c r="C3630" s="143">
        <v>4.0</v>
      </c>
      <c r="D3630" s="143" t="s">
        <v>4056</v>
      </c>
      <c r="E3630" s="143">
        <v>7.0</v>
      </c>
    </row>
    <row r="3631">
      <c r="A3631" s="143" t="s">
        <v>354</v>
      </c>
      <c r="B3631" s="143">
        <v>26000.0</v>
      </c>
      <c r="C3631" s="143">
        <v>5.0</v>
      </c>
      <c r="D3631" s="143" t="s">
        <v>4057</v>
      </c>
      <c r="E3631" s="143">
        <v>7.0</v>
      </c>
    </row>
    <row r="3632">
      <c r="A3632" s="143" t="s">
        <v>354</v>
      </c>
      <c r="B3632" s="143">
        <v>26000.0</v>
      </c>
      <c r="C3632" s="143">
        <v>6.0</v>
      </c>
      <c r="D3632" s="143" t="s">
        <v>4058</v>
      </c>
      <c r="E3632" s="143">
        <v>11.0</v>
      </c>
    </row>
    <row r="3633">
      <c r="A3633" s="143" t="s">
        <v>354</v>
      </c>
      <c r="B3633" s="143">
        <v>26000.0</v>
      </c>
      <c r="C3633" s="143">
        <v>7.0</v>
      </c>
      <c r="D3633" s="143" t="s">
        <v>4059</v>
      </c>
      <c r="E3633" s="143">
        <v>11.0</v>
      </c>
    </row>
    <row r="3634">
      <c r="A3634" s="143" t="s">
        <v>354</v>
      </c>
      <c r="B3634" s="143">
        <v>26000.0</v>
      </c>
      <c r="C3634" s="143">
        <v>8.0</v>
      </c>
      <c r="D3634" s="143" t="s">
        <v>4060</v>
      </c>
      <c r="E3634" s="143">
        <v>11.0</v>
      </c>
    </row>
    <row r="3635">
      <c r="A3635" s="143" t="s">
        <v>354</v>
      </c>
      <c r="B3635" s="143">
        <v>26000.0</v>
      </c>
      <c r="C3635" s="143">
        <v>9.0</v>
      </c>
      <c r="D3635" s="143" t="s">
        <v>4061</v>
      </c>
      <c r="E3635" s="143">
        <v>11.0</v>
      </c>
    </row>
    <row r="3636">
      <c r="A3636" s="143" t="s">
        <v>354</v>
      </c>
      <c r="B3636" s="143">
        <v>26000.0</v>
      </c>
      <c r="C3636" s="143">
        <v>10.0</v>
      </c>
      <c r="D3636" s="143" t="s">
        <v>4062</v>
      </c>
      <c r="E3636" s="143">
        <v>11.0</v>
      </c>
    </row>
    <row r="3637">
      <c r="A3637" s="143" t="s">
        <v>354</v>
      </c>
      <c r="B3637" s="143">
        <v>26000.0</v>
      </c>
      <c r="C3637" s="143">
        <v>11.0</v>
      </c>
      <c r="D3637" s="143" t="s">
        <v>4063</v>
      </c>
      <c r="E3637" s="143">
        <v>14.0</v>
      </c>
    </row>
    <row r="3638">
      <c r="A3638" s="143" t="s">
        <v>354</v>
      </c>
      <c r="B3638" s="143">
        <v>26000.0</v>
      </c>
      <c r="C3638" s="143">
        <v>12.0</v>
      </c>
      <c r="D3638" s="143" t="s">
        <v>4064</v>
      </c>
      <c r="E3638" s="143">
        <v>14.0</v>
      </c>
    </row>
    <row r="3639">
      <c r="A3639" s="143" t="s">
        <v>354</v>
      </c>
      <c r="B3639" s="143">
        <v>26000.0</v>
      </c>
      <c r="C3639" s="143">
        <v>13.0</v>
      </c>
      <c r="D3639" s="143" t="s">
        <v>4065</v>
      </c>
      <c r="E3639" s="143">
        <v>14.0</v>
      </c>
    </row>
    <row r="3640">
      <c r="A3640" s="143" t="s">
        <v>354</v>
      </c>
      <c r="B3640" s="143">
        <v>26000.0</v>
      </c>
      <c r="C3640" s="143">
        <v>14.0</v>
      </c>
      <c r="D3640" s="143" t="s">
        <v>4066</v>
      </c>
      <c r="E3640" s="143">
        <v>14.0</v>
      </c>
    </row>
    <row r="3641">
      <c r="A3641" s="143" t="s">
        <v>354</v>
      </c>
      <c r="B3641" s="143">
        <v>26000.0</v>
      </c>
      <c r="C3641" s="143">
        <v>15.0</v>
      </c>
      <c r="D3641" s="143" t="s">
        <v>4067</v>
      </c>
      <c r="E3641" s="143">
        <v>14.0</v>
      </c>
    </row>
    <row r="3642">
      <c r="A3642" s="143" t="s">
        <v>354</v>
      </c>
      <c r="B3642" s="143">
        <v>26000.0</v>
      </c>
      <c r="C3642" s="143">
        <v>16.0</v>
      </c>
      <c r="D3642" s="143" t="s">
        <v>4068</v>
      </c>
      <c r="E3642" s="143">
        <v>18.0</v>
      </c>
    </row>
    <row r="3643">
      <c r="A3643" s="143" t="s">
        <v>354</v>
      </c>
      <c r="B3643" s="143">
        <v>26000.0</v>
      </c>
      <c r="C3643" s="143">
        <v>17.0</v>
      </c>
      <c r="D3643" s="143" t="s">
        <v>4069</v>
      </c>
      <c r="E3643" s="143">
        <v>18.0</v>
      </c>
    </row>
    <row r="3644">
      <c r="A3644" s="143" t="s">
        <v>354</v>
      </c>
      <c r="B3644" s="143">
        <v>26000.0</v>
      </c>
      <c r="C3644" s="143">
        <v>18.0</v>
      </c>
      <c r="D3644" s="143" t="s">
        <v>4070</v>
      </c>
      <c r="E3644" s="143">
        <v>18.0</v>
      </c>
    </row>
    <row r="3645">
      <c r="A3645" s="143" t="s">
        <v>354</v>
      </c>
      <c r="B3645" s="143">
        <v>26000.0</v>
      </c>
      <c r="C3645" s="143">
        <v>19.0</v>
      </c>
      <c r="D3645" s="143" t="s">
        <v>4071</v>
      </c>
      <c r="E3645" s="143">
        <v>18.0</v>
      </c>
    </row>
    <row r="3646">
      <c r="A3646" s="143" t="s">
        <v>354</v>
      </c>
      <c r="B3646" s="143">
        <v>26000.0</v>
      </c>
      <c r="C3646" s="143">
        <v>20.0</v>
      </c>
      <c r="D3646" s="143" t="s">
        <v>4072</v>
      </c>
      <c r="E3646" s="143">
        <v>18.0</v>
      </c>
    </row>
    <row r="3647">
      <c r="A3647" s="143" t="s">
        <v>354</v>
      </c>
      <c r="B3647" s="143">
        <v>26000.0</v>
      </c>
      <c r="C3647" s="143">
        <v>21.0</v>
      </c>
      <c r="D3647" s="143" t="s">
        <v>4073</v>
      </c>
      <c r="E3647" s="143">
        <v>5.0</v>
      </c>
    </row>
    <row r="3648">
      <c r="A3648" s="143" t="s">
        <v>354</v>
      </c>
      <c r="B3648" s="143">
        <v>26000.0</v>
      </c>
      <c r="C3648" s="143">
        <v>22.0</v>
      </c>
      <c r="D3648" s="143" t="s">
        <v>4074</v>
      </c>
      <c r="E3648" s="143">
        <v>5.0</v>
      </c>
    </row>
    <row r="3649">
      <c r="A3649" s="143" t="s">
        <v>354</v>
      </c>
      <c r="B3649" s="143">
        <v>26000.0</v>
      </c>
      <c r="C3649" s="143">
        <v>23.0</v>
      </c>
      <c r="D3649" s="143" t="s">
        <v>4075</v>
      </c>
      <c r="E3649" s="143">
        <v>5.0</v>
      </c>
    </row>
    <row r="3650">
      <c r="A3650" s="143" t="s">
        <v>354</v>
      </c>
      <c r="B3650" s="143">
        <v>26000.0</v>
      </c>
      <c r="C3650" s="143">
        <v>24.0</v>
      </c>
      <c r="D3650" s="143" t="s">
        <v>4076</v>
      </c>
      <c r="E3650" s="143">
        <v>5.0</v>
      </c>
    </row>
    <row r="3651">
      <c r="A3651" s="143" t="s">
        <v>354</v>
      </c>
      <c r="B3651" s="143">
        <v>26000.0</v>
      </c>
      <c r="C3651" s="143">
        <v>25.0</v>
      </c>
      <c r="D3651" s="143" t="s">
        <v>4077</v>
      </c>
      <c r="E3651" s="143">
        <v>5.0</v>
      </c>
    </row>
    <row r="3652">
      <c r="A3652" s="143" t="s">
        <v>354</v>
      </c>
      <c r="B3652" s="143">
        <v>26000.0</v>
      </c>
      <c r="C3652" s="143">
        <v>26.0</v>
      </c>
      <c r="D3652" s="143" t="s">
        <v>4078</v>
      </c>
      <c r="E3652" s="143">
        <v>5.0</v>
      </c>
    </row>
    <row r="3653">
      <c r="A3653" s="143" t="s">
        <v>354</v>
      </c>
      <c r="B3653" s="143">
        <v>26000.0</v>
      </c>
      <c r="C3653" s="143">
        <v>27.0</v>
      </c>
      <c r="D3653" s="143" t="s">
        <v>4079</v>
      </c>
      <c r="E3653" s="143">
        <v>5.0</v>
      </c>
    </row>
    <row r="3654">
      <c r="A3654" s="143" t="s">
        <v>354</v>
      </c>
      <c r="B3654" s="143">
        <v>26000.0</v>
      </c>
      <c r="C3654" s="143">
        <v>28.0</v>
      </c>
      <c r="D3654" s="143" t="s">
        <v>4080</v>
      </c>
      <c r="E3654" s="143">
        <v>5.0</v>
      </c>
    </row>
    <row r="3655">
      <c r="A3655" s="143" t="s">
        <v>354</v>
      </c>
      <c r="B3655" s="143">
        <v>26000.0</v>
      </c>
      <c r="C3655" s="143">
        <v>29.0</v>
      </c>
      <c r="D3655" s="143" t="s">
        <v>4081</v>
      </c>
      <c r="E3655" s="143">
        <v>5.0</v>
      </c>
    </row>
    <row r="3656">
      <c r="A3656" s="143" t="s">
        <v>354</v>
      </c>
      <c r="B3656" s="143">
        <v>26000.0</v>
      </c>
      <c r="C3656" s="143">
        <v>30.0</v>
      </c>
      <c r="D3656" s="143" t="s">
        <v>4082</v>
      </c>
      <c r="E3656" s="143">
        <v>5.0</v>
      </c>
    </row>
    <row r="3657">
      <c r="A3657" s="143" t="s">
        <v>354</v>
      </c>
      <c r="B3657" s="143">
        <v>26000.0</v>
      </c>
      <c r="C3657" s="143">
        <v>31.0</v>
      </c>
      <c r="D3657" s="143" t="s">
        <v>4083</v>
      </c>
      <c r="E3657" s="143">
        <v>7.0</v>
      </c>
    </row>
    <row r="3658">
      <c r="A3658" s="143" t="s">
        <v>354</v>
      </c>
      <c r="B3658" s="143">
        <v>26000.0</v>
      </c>
      <c r="C3658" s="143">
        <v>32.0</v>
      </c>
      <c r="D3658" s="143" t="s">
        <v>4084</v>
      </c>
      <c r="E3658" s="143">
        <v>7.0</v>
      </c>
    </row>
    <row r="3659">
      <c r="A3659" s="143" t="s">
        <v>354</v>
      </c>
      <c r="B3659" s="143">
        <v>26000.0</v>
      </c>
      <c r="C3659" s="143">
        <v>33.0</v>
      </c>
      <c r="D3659" s="143" t="s">
        <v>4085</v>
      </c>
      <c r="E3659" s="143">
        <v>7.0</v>
      </c>
    </row>
    <row r="3660">
      <c r="A3660" s="143" t="s">
        <v>354</v>
      </c>
      <c r="B3660" s="143">
        <v>26000.0</v>
      </c>
      <c r="C3660" s="143">
        <v>34.0</v>
      </c>
      <c r="D3660" s="143" t="s">
        <v>4086</v>
      </c>
      <c r="E3660" s="143">
        <v>7.0</v>
      </c>
    </row>
    <row r="3661">
      <c r="A3661" s="143" t="s">
        <v>354</v>
      </c>
      <c r="B3661" s="143">
        <v>26000.0</v>
      </c>
      <c r="C3661" s="143">
        <v>35.0</v>
      </c>
      <c r="D3661" s="143" t="s">
        <v>4087</v>
      </c>
      <c r="E3661" s="143">
        <v>7.0</v>
      </c>
    </row>
    <row r="3662">
      <c r="A3662" s="143" t="s">
        <v>354</v>
      </c>
      <c r="B3662" s="143">
        <v>26000.0</v>
      </c>
      <c r="C3662" s="143">
        <v>36.0</v>
      </c>
      <c r="D3662" s="143" t="s">
        <v>4088</v>
      </c>
      <c r="E3662" s="143">
        <v>7.0</v>
      </c>
    </row>
    <row r="3663">
      <c r="A3663" s="143" t="s">
        <v>354</v>
      </c>
      <c r="B3663" s="143">
        <v>26000.0</v>
      </c>
      <c r="C3663" s="143">
        <v>37.0</v>
      </c>
      <c r="D3663" s="143" t="s">
        <v>4089</v>
      </c>
      <c r="E3663" s="143">
        <v>7.0</v>
      </c>
    </row>
    <row r="3664">
      <c r="A3664" s="143" t="s">
        <v>354</v>
      </c>
      <c r="B3664" s="143">
        <v>26000.0</v>
      </c>
      <c r="C3664" s="143">
        <v>38.0</v>
      </c>
      <c r="D3664" s="143" t="s">
        <v>4090</v>
      </c>
      <c r="E3664" s="143">
        <v>7.0</v>
      </c>
    </row>
    <row r="3665">
      <c r="A3665" s="143" t="s">
        <v>354</v>
      </c>
      <c r="B3665" s="143">
        <v>26000.0</v>
      </c>
      <c r="C3665" s="143">
        <v>39.0</v>
      </c>
      <c r="D3665" s="143" t="s">
        <v>4091</v>
      </c>
      <c r="E3665" s="143">
        <v>7.0</v>
      </c>
    </row>
    <row r="3666">
      <c r="A3666" s="143" t="s">
        <v>354</v>
      </c>
      <c r="B3666" s="143">
        <v>26000.0</v>
      </c>
      <c r="C3666" s="143">
        <v>40.0</v>
      </c>
      <c r="D3666" s="143" t="s">
        <v>4092</v>
      </c>
      <c r="E3666" s="143">
        <v>7.0</v>
      </c>
    </row>
    <row r="3667">
      <c r="A3667" s="143" t="s">
        <v>354</v>
      </c>
      <c r="B3667" s="143">
        <v>26000.0</v>
      </c>
      <c r="C3667" s="143">
        <v>41.0</v>
      </c>
      <c r="D3667" s="143" t="s">
        <v>4093</v>
      </c>
      <c r="E3667" s="143">
        <v>12.0</v>
      </c>
    </row>
    <row r="3668">
      <c r="A3668" s="143" t="s">
        <v>354</v>
      </c>
      <c r="B3668" s="143">
        <v>26000.0</v>
      </c>
      <c r="C3668" s="143">
        <v>42.0</v>
      </c>
      <c r="D3668" s="143" t="s">
        <v>4094</v>
      </c>
      <c r="E3668" s="143">
        <v>12.0</v>
      </c>
    </row>
    <row r="3669">
      <c r="A3669" s="143" t="s">
        <v>354</v>
      </c>
      <c r="B3669" s="143">
        <v>26000.0</v>
      </c>
      <c r="C3669" s="143">
        <v>43.0</v>
      </c>
      <c r="D3669" s="143" t="s">
        <v>4095</v>
      </c>
      <c r="E3669" s="143">
        <v>12.0</v>
      </c>
    </row>
    <row r="3670">
      <c r="A3670" s="143" t="s">
        <v>354</v>
      </c>
      <c r="B3670" s="143">
        <v>26000.0</v>
      </c>
      <c r="C3670" s="143">
        <v>44.0</v>
      </c>
      <c r="D3670" s="143" t="s">
        <v>4096</v>
      </c>
      <c r="E3670" s="143">
        <v>12.0</v>
      </c>
    </row>
    <row r="3671">
      <c r="A3671" s="143" t="s">
        <v>354</v>
      </c>
      <c r="B3671" s="143">
        <v>26000.0</v>
      </c>
      <c r="C3671" s="143">
        <v>45.0</v>
      </c>
      <c r="D3671" s="143" t="s">
        <v>4097</v>
      </c>
      <c r="E3671" s="143">
        <v>12.0</v>
      </c>
    </row>
    <row r="3672">
      <c r="A3672" s="143" t="s">
        <v>354</v>
      </c>
      <c r="B3672" s="143">
        <v>26000.0</v>
      </c>
      <c r="C3672" s="143">
        <v>46.0</v>
      </c>
      <c r="D3672" s="143" t="s">
        <v>4098</v>
      </c>
      <c r="E3672" s="143">
        <v>12.0</v>
      </c>
    </row>
    <row r="3673">
      <c r="A3673" s="143" t="s">
        <v>354</v>
      </c>
      <c r="B3673" s="143">
        <v>26000.0</v>
      </c>
      <c r="C3673" s="143">
        <v>47.0</v>
      </c>
      <c r="D3673" s="143" t="s">
        <v>4099</v>
      </c>
      <c r="E3673" s="143">
        <v>12.0</v>
      </c>
    </row>
    <row r="3674">
      <c r="A3674" s="143" t="s">
        <v>354</v>
      </c>
      <c r="B3674" s="143">
        <v>26000.0</v>
      </c>
      <c r="C3674" s="143">
        <v>48.0</v>
      </c>
      <c r="D3674" s="143" t="s">
        <v>4100</v>
      </c>
      <c r="E3674" s="143">
        <v>12.0</v>
      </c>
    </row>
    <row r="3675">
      <c r="A3675" s="143" t="s">
        <v>354</v>
      </c>
      <c r="B3675" s="143">
        <v>26000.0</v>
      </c>
      <c r="C3675" s="143">
        <v>49.0</v>
      </c>
      <c r="D3675" s="143" t="s">
        <v>4101</v>
      </c>
      <c r="E3675" s="143">
        <v>12.0</v>
      </c>
    </row>
    <row r="3676">
      <c r="A3676" s="143" t="s">
        <v>354</v>
      </c>
      <c r="B3676" s="143">
        <v>26000.0</v>
      </c>
      <c r="C3676" s="143">
        <v>50.0</v>
      </c>
      <c r="D3676" s="143" t="s">
        <v>4102</v>
      </c>
      <c r="E3676" s="143">
        <v>12.0</v>
      </c>
    </row>
    <row r="3677">
      <c r="A3677" s="143" t="s">
        <v>356</v>
      </c>
      <c r="B3677" s="143">
        <v>26001.0</v>
      </c>
      <c r="C3677" s="143">
        <v>2.0</v>
      </c>
      <c r="D3677" s="143" t="s">
        <v>4103</v>
      </c>
      <c r="E3677" s="143">
        <v>1.0</v>
      </c>
    </row>
    <row r="3678">
      <c r="A3678" s="143" t="s">
        <v>356</v>
      </c>
      <c r="B3678" s="143">
        <v>26001.0</v>
      </c>
      <c r="C3678" s="143">
        <v>3.0</v>
      </c>
      <c r="D3678" s="143" t="s">
        <v>4104</v>
      </c>
      <c r="E3678" s="143">
        <v>1.0</v>
      </c>
    </row>
    <row r="3679">
      <c r="A3679" s="143" t="s">
        <v>356</v>
      </c>
      <c r="B3679" s="143">
        <v>26001.0</v>
      </c>
      <c r="C3679" s="143">
        <v>4.0</v>
      </c>
      <c r="D3679" s="143" t="s">
        <v>4105</v>
      </c>
      <c r="E3679" s="143">
        <v>1.0</v>
      </c>
    </row>
    <row r="3680">
      <c r="A3680" s="143" t="s">
        <v>356</v>
      </c>
      <c r="B3680" s="143">
        <v>26001.0</v>
      </c>
      <c r="C3680" s="143">
        <v>5.0</v>
      </c>
      <c r="D3680" s="143" t="s">
        <v>4106</v>
      </c>
      <c r="E3680" s="143">
        <v>1.0</v>
      </c>
    </row>
    <row r="3681">
      <c r="A3681" s="143" t="s">
        <v>356</v>
      </c>
      <c r="B3681" s="143">
        <v>26001.0</v>
      </c>
      <c r="C3681" s="143">
        <v>6.0</v>
      </c>
      <c r="D3681" s="143" t="s">
        <v>4107</v>
      </c>
      <c r="E3681" s="143">
        <v>2.0</v>
      </c>
    </row>
    <row r="3682">
      <c r="A3682" s="143" t="s">
        <v>356</v>
      </c>
      <c r="B3682" s="143">
        <v>26001.0</v>
      </c>
      <c r="C3682" s="143">
        <v>7.0</v>
      </c>
      <c r="D3682" s="143" t="s">
        <v>4108</v>
      </c>
      <c r="E3682" s="143">
        <v>2.0</v>
      </c>
    </row>
    <row r="3683">
      <c r="A3683" s="143" t="s">
        <v>356</v>
      </c>
      <c r="B3683" s="143">
        <v>26001.0</v>
      </c>
      <c r="C3683" s="143">
        <v>8.0</v>
      </c>
      <c r="D3683" s="143" t="s">
        <v>4109</v>
      </c>
      <c r="E3683" s="143">
        <v>2.0</v>
      </c>
    </row>
    <row r="3684">
      <c r="A3684" s="143" t="s">
        <v>356</v>
      </c>
      <c r="B3684" s="143">
        <v>26001.0</v>
      </c>
      <c r="C3684" s="143">
        <v>9.0</v>
      </c>
      <c r="D3684" s="143" t="s">
        <v>4110</v>
      </c>
      <c r="E3684" s="143">
        <v>2.0</v>
      </c>
    </row>
    <row r="3685">
      <c r="A3685" s="143" t="s">
        <v>356</v>
      </c>
      <c r="B3685" s="143">
        <v>26001.0</v>
      </c>
      <c r="C3685" s="143">
        <v>10.0</v>
      </c>
      <c r="D3685" s="143" t="s">
        <v>4111</v>
      </c>
      <c r="E3685" s="143">
        <v>2.0</v>
      </c>
    </row>
    <row r="3686">
      <c r="A3686" s="143" t="s">
        <v>356</v>
      </c>
      <c r="B3686" s="143">
        <v>26001.0</v>
      </c>
      <c r="C3686" s="143">
        <v>11.0</v>
      </c>
      <c r="D3686" s="143" t="s">
        <v>4112</v>
      </c>
      <c r="E3686" s="143">
        <v>3.0</v>
      </c>
    </row>
    <row r="3687">
      <c r="A3687" s="143" t="s">
        <v>356</v>
      </c>
      <c r="B3687" s="143">
        <v>26001.0</v>
      </c>
      <c r="C3687" s="143">
        <v>12.0</v>
      </c>
      <c r="D3687" s="143" t="s">
        <v>4113</v>
      </c>
      <c r="E3687" s="143">
        <v>3.0</v>
      </c>
    </row>
    <row r="3688">
      <c r="A3688" s="143" t="s">
        <v>356</v>
      </c>
      <c r="B3688" s="143">
        <v>26001.0</v>
      </c>
      <c r="C3688" s="143">
        <v>13.0</v>
      </c>
      <c r="D3688" s="143" t="s">
        <v>4114</v>
      </c>
      <c r="E3688" s="143">
        <v>3.0</v>
      </c>
    </row>
    <row r="3689">
      <c r="A3689" s="143" t="s">
        <v>356</v>
      </c>
      <c r="B3689" s="143">
        <v>26001.0</v>
      </c>
      <c r="C3689" s="143">
        <v>14.0</v>
      </c>
      <c r="D3689" s="143" t="s">
        <v>4115</v>
      </c>
      <c r="E3689" s="143">
        <v>3.0</v>
      </c>
    </row>
    <row r="3690">
      <c r="A3690" s="143" t="s">
        <v>356</v>
      </c>
      <c r="B3690" s="143">
        <v>26001.0</v>
      </c>
      <c r="C3690" s="143">
        <v>15.0</v>
      </c>
      <c r="D3690" s="143" t="s">
        <v>4116</v>
      </c>
      <c r="E3690" s="143">
        <v>3.0</v>
      </c>
    </row>
    <row r="3691">
      <c r="A3691" s="143" t="s">
        <v>356</v>
      </c>
      <c r="B3691" s="143">
        <v>26001.0</v>
      </c>
      <c r="C3691" s="143">
        <v>16.0</v>
      </c>
      <c r="D3691" s="143" t="s">
        <v>4117</v>
      </c>
      <c r="E3691" s="143">
        <v>4.0</v>
      </c>
    </row>
    <row r="3692">
      <c r="A3692" s="143" t="s">
        <v>356</v>
      </c>
      <c r="B3692" s="143">
        <v>26001.0</v>
      </c>
      <c r="C3692" s="143">
        <v>17.0</v>
      </c>
      <c r="D3692" s="143" t="s">
        <v>4118</v>
      </c>
      <c r="E3692" s="143">
        <v>4.0</v>
      </c>
    </row>
    <row r="3693">
      <c r="A3693" s="143" t="s">
        <v>356</v>
      </c>
      <c r="B3693" s="143">
        <v>26001.0</v>
      </c>
      <c r="C3693" s="143">
        <v>18.0</v>
      </c>
      <c r="D3693" s="143" t="s">
        <v>4119</v>
      </c>
      <c r="E3693" s="143">
        <v>4.0</v>
      </c>
    </row>
    <row r="3694">
      <c r="A3694" s="143" t="s">
        <v>356</v>
      </c>
      <c r="B3694" s="143">
        <v>26001.0</v>
      </c>
      <c r="C3694" s="143">
        <v>19.0</v>
      </c>
      <c r="D3694" s="143" t="s">
        <v>4120</v>
      </c>
      <c r="E3694" s="143">
        <v>4.0</v>
      </c>
    </row>
    <row r="3695">
      <c r="A3695" s="143" t="s">
        <v>356</v>
      </c>
      <c r="B3695" s="143">
        <v>26001.0</v>
      </c>
      <c r="C3695" s="143">
        <v>20.0</v>
      </c>
      <c r="D3695" s="143" t="s">
        <v>4121</v>
      </c>
      <c r="E3695" s="143">
        <v>4.0</v>
      </c>
    </row>
    <row r="3696">
      <c r="A3696" s="143" t="s">
        <v>356</v>
      </c>
      <c r="B3696" s="143">
        <v>26001.0</v>
      </c>
      <c r="C3696" s="143">
        <v>21.0</v>
      </c>
      <c r="D3696" s="143" t="s">
        <v>4122</v>
      </c>
      <c r="E3696" s="143">
        <v>1.0</v>
      </c>
    </row>
    <row r="3697">
      <c r="A3697" s="143" t="s">
        <v>356</v>
      </c>
      <c r="B3697" s="143">
        <v>26001.0</v>
      </c>
      <c r="C3697" s="143">
        <v>22.0</v>
      </c>
      <c r="D3697" s="143" t="s">
        <v>4123</v>
      </c>
      <c r="E3697" s="143">
        <v>1.0</v>
      </c>
    </row>
    <row r="3698">
      <c r="A3698" s="143" t="s">
        <v>356</v>
      </c>
      <c r="B3698" s="143">
        <v>26001.0</v>
      </c>
      <c r="C3698" s="143">
        <v>23.0</v>
      </c>
      <c r="D3698" s="143" t="s">
        <v>4124</v>
      </c>
      <c r="E3698" s="143">
        <v>1.0</v>
      </c>
    </row>
    <row r="3699">
      <c r="A3699" s="143" t="s">
        <v>356</v>
      </c>
      <c r="B3699" s="143">
        <v>26001.0</v>
      </c>
      <c r="C3699" s="143">
        <v>24.0</v>
      </c>
      <c r="D3699" s="143" t="s">
        <v>4125</v>
      </c>
      <c r="E3699" s="143">
        <v>1.0</v>
      </c>
    </row>
    <row r="3700">
      <c r="A3700" s="143" t="s">
        <v>356</v>
      </c>
      <c r="B3700" s="143">
        <v>26001.0</v>
      </c>
      <c r="C3700" s="143">
        <v>25.0</v>
      </c>
      <c r="D3700" s="143" t="s">
        <v>4126</v>
      </c>
      <c r="E3700" s="143">
        <v>1.0</v>
      </c>
    </row>
    <row r="3701">
      <c r="A3701" s="143" t="s">
        <v>356</v>
      </c>
      <c r="B3701" s="143">
        <v>26001.0</v>
      </c>
      <c r="C3701" s="143">
        <v>26.0</v>
      </c>
      <c r="D3701" s="143" t="s">
        <v>4127</v>
      </c>
      <c r="E3701" s="143">
        <v>1.0</v>
      </c>
    </row>
    <row r="3702">
      <c r="A3702" s="143" t="s">
        <v>356</v>
      </c>
      <c r="B3702" s="143">
        <v>26001.0</v>
      </c>
      <c r="C3702" s="143">
        <v>27.0</v>
      </c>
      <c r="D3702" s="143" t="s">
        <v>4128</v>
      </c>
      <c r="E3702" s="143">
        <v>1.0</v>
      </c>
    </row>
    <row r="3703">
      <c r="A3703" s="143" t="s">
        <v>356</v>
      </c>
      <c r="B3703" s="143">
        <v>26001.0</v>
      </c>
      <c r="C3703" s="143">
        <v>28.0</v>
      </c>
      <c r="D3703" s="143" t="s">
        <v>4129</v>
      </c>
      <c r="E3703" s="143">
        <v>1.0</v>
      </c>
    </row>
    <row r="3704">
      <c r="A3704" s="143" t="s">
        <v>356</v>
      </c>
      <c r="B3704" s="143">
        <v>26001.0</v>
      </c>
      <c r="C3704" s="143">
        <v>29.0</v>
      </c>
      <c r="D3704" s="143" t="s">
        <v>4130</v>
      </c>
      <c r="E3704" s="143">
        <v>1.0</v>
      </c>
    </row>
    <row r="3705">
      <c r="A3705" s="143" t="s">
        <v>356</v>
      </c>
      <c r="B3705" s="143">
        <v>26001.0</v>
      </c>
      <c r="C3705" s="143">
        <v>30.0</v>
      </c>
      <c r="D3705" s="143" t="s">
        <v>4131</v>
      </c>
      <c r="E3705" s="143">
        <v>1.0</v>
      </c>
    </row>
    <row r="3706">
      <c r="A3706" s="143" t="s">
        <v>356</v>
      </c>
      <c r="B3706" s="143">
        <v>26001.0</v>
      </c>
      <c r="C3706" s="143">
        <v>31.0</v>
      </c>
      <c r="D3706" s="143" t="s">
        <v>4132</v>
      </c>
      <c r="E3706" s="143">
        <v>1.0</v>
      </c>
    </row>
    <row r="3707">
      <c r="A3707" s="143" t="s">
        <v>356</v>
      </c>
      <c r="B3707" s="143">
        <v>26001.0</v>
      </c>
      <c r="C3707" s="143">
        <v>32.0</v>
      </c>
      <c r="D3707" s="143" t="s">
        <v>4133</v>
      </c>
      <c r="E3707" s="143">
        <v>1.0</v>
      </c>
    </row>
    <row r="3708">
      <c r="A3708" s="143" t="s">
        <v>356</v>
      </c>
      <c r="B3708" s="143">
        <v>26001.0</v>
      </c>
      <c r="C3708" s="143">
        <v>33.0</v>
      </c>
      <c r="D3708" s="143" t="s">
        <v>4134</v>
      </c>
      <c r="E3708" s="143">
        <v>1.0</v>
      </c>
    </row>
    <row r="3709">
      <c r="A3709" s="143" t="s">
        <v>356</v>
      </c>
      <c r="B3709" s="143">
        <v>26001.0</v>
      </c>
      <c r="C3709" s="143">
        <v>34.0</v>
      </c>
      <c r="D3709" s="143" t="s">
        <v>4135</v>
      </c>
      <c r="E3709" s="143">
        <v>1.0</v>
      </c>
    </row>
    <row r="3710">
      <c r="A3710" s="143" t="s">
        <v>356</v>
      </c>
      <c r="B3710" s="143">
        <v>26001.0</v>
      </c>
      <c r="C3710" s="143">
        <v>35.0</v>
      </c>
      <c r="D3710" s="143" t="s">
        <v>4136</v>
      </c>
      <c r="E3710" s="143">
        <v>1.0</v>
      </c>
    </row>
    <row r="3711">
      <c r="A3711" s="143" t="s">
        <v>356</v>
      </c>
      <c r="B3711" s="143">
        <v>26001.0</v>
      </c>
      <c r="C3711" s="143">
        <v>36.0</v>
      </c>
      <c r="D3711" s="143" t="s">
        <v>4137</v>
      </c>
      <c r="E3711" s="143">
        <v>1.0</v>
      </c>
    </row>
    <row r="3712">
      <c r="A3712" s="143" t="s">
        <v>356</v>
      </c>
      <c r="B3712" s="143">
        <v>26001.0</v>
      </c>
      <c r="C3712" s="143">
        <v>37.0</v>
      </c>
      <c r="D3712" s="143" t="s">
        <v>4138</v>
      </c>
      <c r="E3712" s="143">
        <v>1.0</v>
      </c>
    </row>
    <row r="3713">
      <c r="A3713" s="143" t="s">
        <v>356</v>
      </c>
      <c r="B3713" s="143">
        <v>26001.0</v>
      </c>
      <c r="C3713" s="143">
        <v>38.0</v>
      </c>
      <c r="D3713" s="143" t="s">
        <v>4139</v>
      </c>
      <c r="E3713" s="143">
        <v>1.0</v>
      </c>
    </row>
    <row r="3714">
      <c r="A3714" s="143" t="s">
        <v>356</v>
      </c>
      <c r="B3714" s="143">
        <v>26001.0</v>
      </c>
      <c r="C3714" s="143">
        <v>39.0</v>
      </c>
      <c r="D3714" s="143" t="s">
        <v>4140</v>
      </c>
      <c r="E3714" s="143">
        <v>1.0</v>
      </c>
    </row>
    <row r="3715">
      <c r="A3715" s="143" t="s">
        <v>356</v>
      </c>
      <c r="B3715" s="143">
        <v>26001.0</v>
      </c>
      <c r="C3715" s="143">
        <v>40.0</v>
      </c>
      <c r="D3715" s="143" t="s">
        <v>4141</v>
      </c>
      <c r="E3715" s="143">
        <v>1.0</v>
      </c>
    </row>
    <row r="3716">
      <c r="A3716" s="143" t="s">
        <v>356</v>
      </c>
      <c r="B3716" s="143">
        <v>26001.0</v>
      </c>
      <c r="C3716" s="143">
        <v>41.0</v>
      </c>
      <c r="D3716" s="143" t="s">
        <v>4142</v>
      </c>
      <c r="E3716" s="143">
        <v>2.0</v>
      </c>
    </row>
    <row r="3717">
      <c r="A3717" s="143" t="s">
        <v>356</v>
      </c>
      <c r="B3717" s="143">
        <v>26001.0</v>
      </c>
      <c r="C3717" s="143">
        <v>42.0</v>
      </c>
      <c r="D3717" s="143" t="s">
        <v>4143</v>
      </c>
      <c r="E3717" s="143">
        <v>2.0</v>
      </c>
    </row>
    <row r="3718">
      <c r="A3718" s="143" t="s">
        <v>356</v>
      </c>
      <c r="B3718" s="143">
        <v>26001.0</v>
      </c>
      <c r="C3718" s="143">
        <v>43.0</v>
      </c>
      <c r="D3718" s="143" t="s">
        <v>4144</v>
      </c>
      <c r="E3718" s="143">
        <v>2.0</v>
      </c>
    </row>
    <row r="3719">
      <c r="A3719" s="143" t="s">
        <v>356</v>
      </c>
      <c r="B3719" s="143">
        <v>26001.0</v>
      </c>
      <c r="C3719" s="143">
        <v>44.0</v>
      </c>
      <c r="D3719" s="143" t="s">
        <v>4145</v>
      </c>
      <c r="E3719" s="143">
        <v>2.0</v>
      </c>
    </row>
    <row r="3720">
      <c r="A3720" s="143" t="s">
        <v>356</v>
      </c>
      <c r="B3720" s="143">
        <v>26001.0</v>
      </c>
      <c r="C3720" s="143">
        <v>45.0</v>
      </c>
      <c r="D3720" s="143" t="s">
        <v>4146</v>
      </c>
      <c r="E3720" s="143">
        <v>2.0</v>
      </c>
    </row>
    <row r="3721">
      <c r="A3721" s="143" t="s">
        <v>356</v>
      </c>
      <c r="B3721" s="143">
        <v>26001.0</v>
      </c>
      <c r="C3721" s="143">
        <v>46.0</v>
      </c>
      <c r="D3721" s="143" t="s">
        <v>4147</v>
      </c>
      <c r="E3721" s="143">
        <v>2.0</v>
      </c>
    </row>
    <row r="3722">
      <c r="A3722" s="143" t="s">
        <v>356</v>
      </c>
      <c r="B3722" s="143">
        <v>26001.0</v>
      </c>
      <c r="C3722" s="143">
        <v>47.0</v>
      </c>
      <c r="D3722" s="143" t="s">
        <v>4148</v>
      </c>
      <c r="E3722" s="143">
        <v>2.0</v>
      </c>
    </row>
    <row r="3723">
      <c r="A3723" s="143" t="s">
        <v>356</v>
      </c>
      <c r="B3723" s="143">
        <v>26001.0</v>
      </c>
      <c r="C3723" s="143">
        <v>48.0</v>
      </c>
      <c r="D3723" s="143" t="s">
        <v>4149</v>
      </c>
      <c r="E3723" s="143">
        <v>2.0</v>
      </c>
    </row>
    <row r="3724">
      <c r="A3724" s="143" t="s">
        <v>356</v>
      </c>
      <c r="B3724" s="143">
        <v>26001.0</v>
      </c>
      <c r="C3724" s="143">
        <v>49.0</v>
      </c>
      <c r="D3724" s="143" t="s">
        <v>4150</v>
      </c>
      <c r="E3724" s="143">
        <v>2.0</v>
      </c>
    </row>
    <row r="3725">
      <c r="A3725" s="143" t="s">
        <v>356</v>
      </c>
      <c r="B3725" s="143">
        <v>26001.0</v>
      </c>
      <c r="C3725" s="143">
        <v>50.0</v>
      </c>
      <c r="D3725" s="143" t="s">
        <v>4151</v>
      </c>
      <c r="E3725" s="143">
        <v>2.0</v>
      </c>
    </row>
    <row r="3726">
      <c r="A3726" s="143" t="s">
        <v>358</v>
      </c>
      <c r="B3726" s="143">
        <v>26002.0</v>
      </c>
      <c r="C3726" s="143">
        <v>2.0</v>
      </c>
      <c r="D3726" s="143" t="s">
        <v>4152</v>
      </c>
      <c r="E3726" s="143">
        <v>2.0</v>
      </c>
    </row>
    <row r="3727">
      <c r="A3727" s="143" t="s">
        <v>358</v>
      </c>
      <c r="B3727" s="143">
        <v>26002.0</v>
      </c>
      <c r="C3727" s="143">
        <v>3.0</v>
      </c>
      <c r="D3727" s="143" t="s">
        <v>4153</v>
      </c>
      <c r="E3727" s="143">
        <v>2.0</v>
      </c>
    </row>
    <row r="3728">
      <c r="A3728" s="143" t="s">
        <v>358</v>
      </c>
      <c r="B3728" s="143">
        <v>26002.0</v>
      </c>
      <c r="C3728" s="143">
        <v>4.0</v>
      </c>
      <c r="D3728" s="143" t="s">
        <v>4154</v>
      </c>
      <c r="E3728" s="143">
        <v>2.0</v>
      </c>
    </row>
    <row r="3729">
      <c r="A3729" s="143" t="s">
        <v>358</v>
      </c>
      <c r="B3729" s="143">
        <v>26002.0</v>
      </c>
      <c r="C3729" s="143">
        <v>5.0</v>
      </c>
      <c r="D3729" s="143" t="s">
        <v>4155</v>
      </c>
      <c r="E3729" s="143">
        <v>2.0</v>
      </c>
    </row>
    <row r="3730">
      <c r="A3730" s="143" t="s">
        <v>358</v>
      </c>
      <c r="B3730" s="143">
        <v>26002.0</v>
      </c>
      <c r="C3730" s="143">
        <v>6.0</v>
      </c>
      <c r="D3730" s="143" t="s">
        <v>4156</v>
      </c>
      <c r="E3730" s="143">
        <v>3.0</v>
      </c>
    </row>
    <row r="3731">
      <c r="A3731" s="143" t="s">
        <v>358</v>
      </c>
      <c r="B3731" s="143">
        <v>26002.0</v>
      </c>
      <c r="C3731" s="143">
        <v>7.0</v>
      </c>
      <c r="D3731" s="143" t="s">
        <v>4157</v>
      </c>
      <c r="E3731" s="143">
        <v>3.0</v>
      </c>
    </row>
    <row r="3732">
      <c r="A3732" s="143" t="s">
        <v>358</v>
      </c>
      <c r="B3732" s="143">
        <v>26002.0</v>
      </c>
      <c r="C3732" s="143">
        <v>8.0</v>
      </c>
      <c r="D3732" s="143" t="s">
        <v>4158</v>
      </c>
      <c r="E3732" s="143">
        <v>3.0</v>
      </c>
    </row>
    <row r="3733">
      <c r="A3733" s="143" t="s">
        <v>358</v>
      </c>
      <c r="B3733" s="143">
        <v>26002.0</v>
      </c>
      <c r="C3733" s="143">
        <v>9.0</v>
      </c>
      <c r="D3733" s="143" t="s">
        <v>4159</v>
      </c>
      <c r="E3733" s="143">
        <v>3.0</v>
      </c>
    </row>
    <row r="3734">
      <c r="A3734" s="143" t="s">
        <v>358</v>
      </c>
      <c r="B3734" s="143">
        <v>26002.0</v>
      </c>
      <c r="C3734" s="143">
        <v>10.0</v>
      </c>
      <c r="D3734" s="143" t="s">
        <v>4160</v>
      </c>
      <c r="E3734" s="143">
        <v>3.0</v>
      </c>
    </row>
    <row r="3735">
      <c r="A3735" s="143" t="s">
        <v>358</v>
      </c>
      <c r="B3735" s="143">
        <v>26002.0</v>
      </c>
      <c r="C3735" s="143">
        <v>11.0</v>
      </c>
      <c r="D3735" s="143" t="s">
        <v>4161</v>
      </c>
      <c r="E3735" s="143">
        <v>3.0</v>
      </c>
    </row>
    <row r="3736">
      <c r="A3736" s="143" t="s">
        <v>358</v>
      </c>
      <c r="B3736" s="143">
        <v>26002.0</v>
      </c>
      <c r="C3736" s="143">
        <v>12.0</v>
      </c>
      <c r="D3736" s="143" t="s">
        <v>4162</v>
      </c>
      <c r="E3736" s="143">
        <v>3.0</v>
      </c>
    </row>
    <row r="3737">
      <c r="A3737" s="143" t="s">
        <v>358</v>
      </c>
      <c r="B3737" s="143">
        <v>26002.0</v>
      </c>
      <c r="C3737" s="143">
        <v>13.0</v>
      </c>
      <c r="D3737" s="143" t="s">
        <v>4163</v>
      </c>
      <c r="E3737" s="143">
        <v>3.0</v>
      </c>
    </row>
    <row r="3738">
      <c r="A3738" s="143" t="s">
        <v>358</v>
      </c>
      <c r="B3738" s="143">
        <v>26002.0</v>
      </c>
      <c r="C3738" s="143">
        <v>14.0</v>
      </c>
      <c r="D3738" s="143" t="s">
        <v>4164</v>
      </c>
      <c r="E3738" s="143">
        <v>3.0</v>
      </c>
    </row>
    <row r="3739">
      <c r="A3739" s="143" t="s">
        <v>358</v>
      </c>
      <c r="B3739" s="143">
        <v>26002.0</v>
      </c>
      <c r="C3739" s="143">
        <v>15.0</v>
      </c>
      <c r="D3739" s="143" t="s">
        <v>4165</v>
      </c>
      <c r="E3739" s="143">
        <v>3.0</v>
      </c>
    </row>
    <row r="3740">
      <c r="A3740" s="143" t="s">
        <v>358</v>
      </c>
      <c r="B3740" s="143">
        <v>26002.0</v>
      </c>
      <c r="C3740" s="143">
        <v>16.0</v>
      </c>
      <c r="D3740" s="143" t="s">
        <v>4166</v>
      </c>
      <c r="E3740" s="143">
        <v>4.0</v>
      </c>
    </row>
    <row r="3741">
      <c r="A3741" s="143" t="s">
        <v>358</v>
      </c>
      <c r="B3741" s="143">
        <v>26002.0</v>
      </c>
      <c r="C3741" s="143">
        <v>17.0</v>
      </c>
      <c r="D3741" s="143" t="s">
        <v>4167</v>
      </c>
      <c r="E3741" s="143">
        <v>4.0</v>
      </c>
    </row>
    <row r="3742">
      <c r="A3742" s="143" t="s">
        <v>358</v>
      </c>
      <c r="B3742" s="143">
        <v>26002.0</v>
      </c>
      <c r="C3742" s="143">
        <v>18.0</v>
      </c>
      <c r="D3742" s="143" t="s">
        <v>4168</v>
      </c>
      <c r="E3742" s="143">
        <v>4.0</v>
      </c>
    </row>
    <row r="3743">
      <c r="A3743" s="143" t="s">
        <v>358</v>
      </c>
      <c r="B3743" s="143">
        <v>26002.0</v>
      </c>
      <c r="C3743" s="143">
        <v>19.0</v>
      </c>
      <c r="D3743" s="143" t="s">
        <v>4169</v>
      </c>
      <c r="E3743" s="143">
        <v>4.0</v>
      </c>
    </row>
    <row r="3744">
      <c r="A3744" s="143" t="s">
        <v>358</v>
      </c>
      <c r="B3744" s="143">
        <v>26002.0</v>
      </c>
      <c r="C3744" s="143">
        <v>20.0</v>
      </c>
      <c r="D3744" s="143" t="s">
        <v>4170</v>
      </c>
      <c r="E3744" s="143">
        <v>4.0</v>
      </c>
    </row>
    <row r="3745">
      <c r="A3745" s="143" t="s">
        <v>358</v>
      </c>
      <c r="B3745" s="143">
        <v>26002.0</v>
      </c>
      <c r="C3745" s="143">
        <v>21.0</v>
      </c>
      <c r="D3745" s="143" t="s">
        <v>4171</v>
      </c>
      <c r="E3745" s="143">
        <v>1.0</v>
      </c>
    </row>
    <row r="3746">
      <c r="A3746" s="143" t="s">
        <v>358</v>
      </c>
      <c r="B3746" s="143">
        <v>26002.0</v>
      </c>
      <c r="C3746" s="143">
        <v>22.0</v>
      </c>
      <c r="D3746" s="143" t="s">
        <v>4172</v>
      </c>
      <c r="E3746" s="143">
        <v>1.0</v>
      </c>
    </row>
    <row r="3747">
      <c r="A3747" s="143" t="s">
        <v>358</v>
      </c>
      <c r="B3747" s="143">
        <v>26002.0</v>
      </c>
      <c r="C3747" s="143">
        <v>23.0</v>
      </c>
      <c r="D3747" s="143" t="s">
        <v>4173</v>
      </c>
      <c r="E3747" s="143">
        <v>1.0</v>
      </c>
    </row>
    <row r="3748">
      <c r="A3748" s="143" t="s">
        <v>358</v>
      </c>
      <c r="B3748" s="143">
        <v>26002.0</v>
      </c>
      <c r="C3748" s="143">
        <v>24.0</v>
      </c>
      <c r="D3748" s="143" t="s">
        <v>4174</v>
      </c>
      <c r="E3748" s="143">
        <v>1.0</v>
      </c>
    </row>
    <row r="3749">
      <c r="A3749" s="143" t="s">
        <v>358</v>
      </c>
      <c r="B3749" s="143">
        <v>26002.0</v>
      </c>
      <c r="C3749" s="143">
        <v>25.0</v>
      </c>
      <c r="D3749" s="143" t="s">
        <v>4175</v>
      </c>
      <c r="E3749" s="143">
        <v>1.0</v>
      </c>
    </row>
    <row r="3750">
      <c r="A3750" s="143" t="s">
        <v>358</v>
      </c>
      <c r="B3750" s="143">
        <v>26002.0</v>
      </c>
      <c r="C3750" s="143">
        <v>26.0</v>
      </c>
      <c r="D3750" s="143" t="s">
        <v>4176</v>
      </c>
      <c r="E3750" s="143">
        <v>1.0</v>
      </c>
    </row>
    <row r="3751">
      <c r="A3751" s="143" t="s">
        <v>358</v>
      </c>
      <c r="B3751" s="143">
        <v>26002.0</v>
      </c>
      <c r="C3751" s="143">
        <v>27.0</v>
      </c>
      <c r="D3751" s="143" t="s">
        <v>4177</v>
      </c>
      <c r="E3751" s="143">
        <v>1.0</v>
      </c>
    </row>
    <row r="3752">
      <c r="A3752" s="143" t="s">
        <v>358</v>
      </c>
      <c r="B3752" s="143">
        <v>26002.0</v>
      </c>
      <c r="C3752" s="143">
        <v>28.0</v>
      </c>
      <c r="D3752" s="143" t="s">
        <v>4178</v>
      </c>
      <c r="E3752" s="143">
        <v>1.0</v>
      </c>
    </row>
    <row r="3753">
      <c r="A3753" s="143" t="s">
        <v>358</v>
      </c>
      <c r="B3753" s="143">
        <v>26002.0</v>
      </c>
      <c r="C3753" s="143">
        <v>29.0</v>
      </c>
      <c r="D3753" s="143" t="s">
        <v>4179</v>
      </c>
      <c r="E3753" s="143">
        <v>1.0</v>
      </c>
    </row>
    <row r="3754">
      <c r="A3754" s="143" t="s">
        <v>358</v>
      </c>
      <c r="B3754" s="143">
        <v>26002.0</v>
      </c>
      <c r="C3754" s="143">
        <v>30.0</v>
      </c>
      <c r="D3754" s="143" t="s">
        <v>4180</v>
      </c>
      <c r="E3754" s="143">
        <v>1.0</v>
      </c>
    </row>
    <row r="3755">
      <c r="A3755" s="143" t="s">
        <v>358</v>
      </c>
      <c r="B3755" s="143">
        <v>26002.0</v>
      </c>
      <c r="C3755" s="143">
        <v>31.0</v>
      </c>
      <c r="D3755" s="143" t="s">
        <v>4181</v>
      </c>
      <c r="E3755" s="143">
        <v>2.0</v>
      </c>
    </row>
    <row r="3756">
      <c r="A3756" s="143" t="s">
        <v>358</v>
      </c>
      <c r="B3756" s="143">
        <v>26002.0</v>
      </c>
      <c r="C3756" s="143">
        <v>32.0</v>
      </c>
      <c r="D3756" s="143" t="s">
        <v>4182</v>
      </c>
      <c r="E3756" s="143">
        <v>2.0</v>
      </c>
    </row>
    <row r="3757">
      <c r="A3757" s="143" t="s">
        <v>358</v>
      </c>
      <c r="B3757" s="143">
        <v>26002.0</v>
      </c>
      <c r="C3757" s="143">
        <v>33.0</v>
      </c>
      <c r="D3757" s="143" t="s">
        <v>4183</v>
      </c>
      <c r="E3757" s="143">
        <v>2.0</v>
      </c>
    </row>
    <row r="3758">
      <c r="A3758" s="143" t="s">
        <v>358</v>
      </c>
      <c r="B3758" s="143">
        <v>26002.0</v>
      </c>
      <c r="C3758" s="143">
        <v>34.0</v>
      </c>
      <c r="D3758" s="143" t="s">
        <v>4184</v>
      </c>
      <c r="E3758" s="143">
        <v>2.0</v>
      </c>
    </row>
    <row r="3759">
      <c r="A3759" s="143" t="s">
        <v>358</v>
      </c>
      <c r="B3759" s="143">
        <v>26002.0</v>
      </c>
      <c r="C3759" s="143">
        <v>35.0</v>
      </c>
      <c r="D3759" s="143" t="s">
        <v>4185</v>
      </c>
      <c r="E3759" s="143">
        <v>2.0</v>
      </c>
    </row>
    <row r="3760">
      <c r="A3760" s="143" t="s">
        <v>358</v>
      </c>
      <c r="B3760" s="143">
        <v>26002.0</v>
      </c>
      <c r="C3760" s="143">
        <v>36.0</v>
      </c>
      <c r="D3760" s="143" t="s">
        <v>4186</v>
      </c>
      <c r="E3760" s="143">
        <v>2.0</v>
      </c>
    </row>
    <row r="3761">
      <c r="A3761" s="143" t="s">
        <v>358</v>
      </c>
      <c r="B3761" s="143">
        <v>26002.0</v>
      </c>
      <c r="C3761" s="143">
        <v>37.0</v>
      </c>
      <c r="D3761" s="143" t="s">
        <v>4187</v>
      </c>
      <c r="E3761" s="143">
        <v>2.0</v>
      </c>
    </row>
    <row r="3762">
      <c r="A3762" s="143" t="s">
        <v>358</v>
      </c>
      <c r="B3762" s="143">
        <v>26002.0</v>
      </c>
      <c r="C3762" s="143">
        <v>38.0</v>
      </c>
      <c r="D3762" s="143" t="s">
        <v>4188</v>
      </c>
      <c r="E3762" s="143">
        <v>2.0</v>
      </c>
    </row>
    <row r="3763">
      <c r="A3763" s="143" t="s">
        <v>358</v>
      </c>
      <c r="B3763" s="143">
        <v>26002.0</v>
      </c>
      <c r="C3763" s="143">
        <v>39.0</v>
      </c>
      <c r="D3763" s="143" t="s">
        <v>4189</v>
      </c>
      <c r="E3763" s="143">
        <v>2.0</v>
      </c>
    </row>
    <row r="3764">
      <c r="A3764" s="143" t="s">
        <v>358</v>
      </c>
      <c r="B3764" s="143">
        <v>26002.0</v>
      </c>
      <c r="C3764" s="143">
        <v>40.0</v>
      </c>
      <c r="D3764" s="143" t="s">
        <v>4190</v>
      </c>
      <c r="E3764" s="143">
        <v>2.0</v>
      </c>
    </row>
    <row r="3765">
      <c r="A3765" s="143" t="s">
        <v>358</v>
      </c>
      <c r="B3765" s="143">
        <v>26002.0</v>
      </c>
      <c r="C3765" s="143">
        <v>41.0</v>
      </c>
      <c r="D3765" s="143" t="s">
        <v>4191</v>
      </c>
      <c r="E3765" s="143">
        <v>3.0</v>
      </c>
    </row>
    <row r="3766">
      <c r="A3766" s="143" t="s">
        <v>358</v>
      </c>
      <c r="B3766" s="143">
        <v>26002.0</v>
      </c>
      <c r="C3766" s="143">
        <v>42.0</v>
      </c>
      <c r="D3766" s="143" t="s">
        <v>4192</v>
      </c>
      <c r="E3766" s="143">
        <v>3.0</v>
      </c>
    </row>
    <row r="3767">
      <c r="A3767" s="143" t="s">
        <v>358</v>
      </c>
      <c r="B3767" s="143">
        <v>26002.0</v>
      </c>
      <c r="C3767" s="143">
        <v>43.0</v>
      </c>
      <c r="D3767" s="143" t="s">
        <v>4193</v>
      </c>
      <c r="E3767" s="143">
        <v>3.0</v>
      </c>
    </row>
    <row r="3768">
      <c r="A3768" s="143" t="s">
        <v>358</v>
      </c>
      <c r="B3768" s="143">
        <v>26002.0</v>
      </c>
      <c r="C3768" s="143">
        <v>44.0</v>
      </c>
      <c r="D3768" s="143" t="s">
        <v>4194</v>
      </c>
      <c r="E3768" s="143">
        <v>3.0</v>
      </c>
    </row>
    <row r="3769">
      <c r="A3769" s="143" t="s">
        <v>358</v>
      </c>
      <c r="B3769" s="143">
        <v>26002.0</v>
      </c>
      <c r="C3769" s="143">
        <v>45.0</v>
      </c>
      <c r="D3769" s="143" t="s">
        <v>4195</v>
      </c>
      <c r="E3769" s="143">
        <v>3.0</v>
      </c>
    </row>
    <row r="3770">
      <c r="A3770" s="143" t="s">
        <v>358</v>
      </c>
      <c r="B3770" s="143">
        <v>26002.0</v>
      </c>
      <c r="C3770" s="143">
        <v>46.0</v>
      </c>
      <c r="D3770" s="143" t="s">
        <v>4196</v>
      </c>
      <c r="E3770" s="143">
        <v>3.0</v>
      </c>
    </row>
    <row r="3771">
      <c r="A3771" s="143" t="s">
        <v>358</v>
      </c>
      <c r="B3771" s="143">
        <v>26002.0</v>
      </c>
      <c r="C3771" s="143">
        <v>47.0</v>
      </c>
      <c r="D3771" s="143" t="s">
        <v>4197</v>
      </c>
      <c r="E3771" s="143">
        <v>3.0</v>
      </c>
    </row>
    <row r="3772">
      <c r="A3772" s="143" t="s">
        <v>358</v>
      </c>
      <c r="B3772" s="143">
        <v>26002.0</v>
      </c>
      <c r="C3772" s="143">
        <v>48.0</v>
      </c>
      <c r="D3772" s="143" t="s">
        <v>4198</v>
      </c>
      <c r="E3772" s="143">
        <v>3.0</v>
      </c>
    </row>
    <row r="3773">
      <c r="A3773" s="143" t="s">
        <v>358</v>
      </c>
      <c r="B3773" s="143">
        <v>26002.0</v>
      </c>
      <c r="C3773" s="143">
        <v>49.0</v>
      </c>
      <c r="D3773" s="143" t="s">
        <v>4199</v>
      </c>
      <c r="E3773" s="143">
        <v>3.0</v>
      </c>
    </row>
    <row r="3774">
      <c r="A3774" s="143" t="s">
        <v>358</v>
      </c>
      <c r="B3774" s="143">
        <v>26002.0</v>
      </c>
      <c r="C3774" s="143">
        <v>50.0</v>
      </c>
      <c r="D3774" s="143" t="s">
        <v>4200</v>
      </c>
      <c r="E3774" s="143">
        <v>3.0</v>
      </c>
    </row>
    <row r="3775">
      <c r="A3775" s="143" t="s">
        <v>360</v>
      </c>
      <c r="B3775" s="143">
        <v>26003.0</v>
      </c>
      <c r="C3775" s="143">
        <v>2.0</v>
      </c>
      <c r="D3775" s="143" t="s">
        <v>4201</v>
      </c>
      <c r="E3775" s="143">
        <v>7.0</v>
      </c>
    </row>
    <row r="3776">
      <c r="A3776" s="143" t="s">
        <v>360</v>
      </c>
      <c r="B3776" s="143">
        <v>26003.0</v>
      </c>
      <c r="C3776" s="143">
        <v>3.0</v>
      </c>
      <c r="D3776" s="143" t="s">
        <v>4202</v>
      </c>
      <c r="E3776" s="143">
        <v>7.0</v>
      </c>
    </row>
    <row r="3777">
      <c r="A3777" s="143" t="s">
        <v>360</v>
      </c>
      <c r="B3777" s="143">
        <v>26003.0</v>
      </c>
      <c r="C3777" s="143">
        <v>4.0</v>
      </c>
      <c r="D3777" s="143" t="s">
        <v>4203</v>
      </c>
      <c r="E3777" s="143">
        <v>7.0</v>
      </c>
    </row>
    <row r="3778">
      <c r="A3778" s="143" t="s">
        <v>360</v>
      </c>
      <c r="B3778" s="143">
        <v>26003.0</v>
      </c>
      <c r="C3778" s="143">
        <v>5.0</v>
      </c>
      <c r="D3778" s="143" t="s">
        <v>4204</v>
      </c>
      <c r="E3778" s="143">
        <v>7.0</v>
      </c>
    </row>
    <row r="3779">
      <c r="A3779" s="143" t="s">
        <v>360</v>
      </c>
      <c r="B3779" s="143">
        <v>26003.0</v>
      </c>
      <c r="C3779" s="143">
        <v>6.0</v>
      </c>
      <c r="D3779" s="143" t="s">
        <v>4205</v>
      </c>
      <c r="E3779" s="143">
        <v>11.0</v>
      </c>
    </row>
    <row r="3780">
      <c r="A3780" s="143" t="s">
        <v>360</v>
      </c>
      <c r="B3780" s="143">
        <v>26003.0</v>
      </c>
      <c r="C3780" s="143">
        <v>7.0</v>
      </c>
      <c r="D3780" s="143" t="s">
        <v>4206</v>
      </c>
      <c r="E3780" s="143">
        <v>11.0</v>
      </c>
    </row>
    <row r="3781">
      <c r="A3781" s="143" t="s">
        <v>360</v>
      </c>
      <c r="B3781" s="143">
        <v>26003.0</v>
      </c>
      <c r="C3781" s="143">
        <v>8.0</v>
      </c>
      <c r="D3781" s="143" t="s">
        <v>4207</v>
      </c>
      <c r="E3781" s="143">
        <v>11.0</v>
      </c>
    </row>
    <row r="3782">
      <c r="A3782" s="143" t="s">
        <v>360</v>
      </c>
      <c r="B3782" s="143">
        <v>26003.0</v>
      </c>
      <c r="C3782" s="143">
        <v>9.0</v>
      </c>
      <c r="D3782" s="143" t="s">
        <v>4208</v>
      </c>
      <c r="E3782" s="143">
        <v>11.0</v>
      </c>
    </row>
    <row r="3783">
      <c r="A3783" s="143" t="s">
        <v>360</v>
      </c>
      <c r="B3783" s="143">
        <v>26003.0</v>
      </c>
      <c r="C3783" s="143">
        <v>10.0</v>
      </c>
      <c r="D3783" s="143" t="s">
        <v>4209</v>
      </c>
      <c r="E3783" s="143">
        <v>11.0</v>
      </c>
    </row>
    <row r="3784">
      <c r="A3784" s="143" t="s">
        <v>360</v>
      </c>
      <c r="B3784" s="143">
        <v>26003.0</v>
      </c>
      <c r="C3784" s="143">
        <v>11.0</v>
      </c>
      <c r="D3784" s="143" t="s">
        <v>4210</v>
      </c>
      <c r="E3784" s="143">
        <v>15.0</v>
      </c>
    </row>
    <row r="3785">
      <c r="A3785" s="143" t="s">
        <v>360</v>
      </c>
      <c r="B3785" s="143">
        <v>26003.0</v>
      </c>
      <c r="C3785" s="143">
        <v>12.0</v>
      </c>
      <c r="D3785" s="143" t="s">
        <v>4211</v>
      </c>
      <c r="E3785" s="143">
        <v>15.0</v>
      </c>
    </row>
    <row r="3786">
      <c r="A3786" s="143" t="s">
        <v>360</v>
      </c>
      <c r="B3786" s="143">
        <v>26003.0</v>
      </c>
      <c r="C3786" s="143">
        <v>13.0</v>
      </c>
      <c r="D3786" s="143" t="s">
        <v>4212</v>
      </c>
      <c r="E3786" s="143">
        <v>15.0</v>
      </c>
    </row>
    <row r="3787">
      <c r="A3787" s="143" t="s">
        <v>360</v>
      </c>
      <c r="B3787" s="143">
        <v>26003.0</v>
      </c>
      <c r="C3787" s="143">
        <v>14.0</v>
      </c>
      <c r="D3787" s="143" t="s">
        <v>4213</v>
      </c>
      <c r="E3787" s="143">
        <v>15.0</v>
      </c>
    </row>
    <row r="3788">
      <c r="A3788" s="143" t="s">
        <v>360</v>
      </c>
      <c r="B3788" s="143">
        <v>26003.0</v>
      </c>
      <c r="C3788" s="143">
        <v>15.0</v>
      </c>
      <c r="D3788" s="143" t="s">
        <v>4214</v>
      </c>
      <c r="E3788" s="143">
        <v>15.0</v>
      </c>
    </row>
    <row r="3789">
      <c r="A3789" s="143" t="s">
        <v>360</v>
      </c>
      <c r="B3789" s="143">
        <v>26003.0</v>
      </c>
      <c r="C3789" s="143">
        <v>16.0</v>
      </c>
      <c r="D3789" s="143" t="s">
        <v>4215</v>
      </c>
      <c r="E3789" s="143">
        <v>18.0</v>
      </c>
    </row>
    <row r="3790">
      <c r="A3790" s="143" t="s">
        <v>360</v>
      </c>
      <c r="B3790" s="143">
        <v>26003.0</v>
      </c>
      <c r="C3790" s="143">
        <v>17.0</v>
      </c>
      <c r="D3790" s="143" t="s">
        <v>4216</v>
      </c>
      <c r="E3790" s="143">
        <v>18.0</v>
      </c>
    </row>
    <row r="3791">
      <c r="A3791" s="143" t="s">
        <v>360</v>
      </c>
      <c r="B3791" s="143">
        <v>26003.0</v>
      </c>
      <c r="C3791" s="143">
        <v>18.0</v>
      </c>
      <c r="D3791" s="143" t="s">
        <v>4217</v>
      </c>
      <c r="E3791" s="143">
        <v>18.0</v>
      </c>
    </row>
    <row r="3792">
      <c r="A3792" s="143" t="s">
        <v>360</v>
      </c>
      <c r="B3792" s="143">
        <v>26003.0</v>
      </c>
      <c r="C3792" s="143">
        <v>19.0</v>
      </c>
      <c r="D3792" s="143" t="s">
        <v>4218</v>
      </c>
      <c r="E3792" s="143">
        <v>18.0</v>
      </c>
    </row>
    <row r="3793">
      <c r="A3793" s="143" t="s">
        <v>360</v>
      </c>
      <c r="B3793" s="143">
        <v>26003.0</v>
      </c>
      <c r="C3793" s="143">
        <v>20.0</v>
      </c>
      <c r="D3793" s="143" t="s">
        <v>4219</v>
      </c>
      <c r="E3793" s="143">
        <v>18.0</v>
      </c>
    </row>
    <row r="3794">
      <c r="A3794" s="143" t="s">
        <v>360</v>
      </c>
      <c r="B3794" s="143">
        <v>26003.0</v>
      </c>
      <c r="C3794" s="143">
        <v>21.0</v>
      </c>
      <c r="D3794" s="143" t="s">
        <v>4220</v>
      </c>
      <c r="E3794" s="143">
        <v>5.0</v>
      </c>
    </row>
    <row r="3795">
      <c r="A3795" s="143" t="s">
        <v>360</v>
      </c>
      <c r="B3795" s="143">
        <v>26003.0</v>
      </c>
      <c r="C3795" s="143">
        <v>22.0</v>
      </c>
      <c r="D3795" s="143" t="s">
        <v>4221</v>
      </c>
      <c r="E3795" s="143">
        <v>5.0</v>
      </c>
    </row>
    <row r="3796">
      <c r="A3796" s="143" t="s">
        <v>360</v>
      </c>
      <c r="B3796" s="143">
        <v>26003.0</v>
      </c>
      <c r="C3796" s="143">
        <v>23.0</v>
      </c>
      <c r="D3796" s="143" t="s">
        <v>4222</v>
      </c>
      <c r="E3796" s="143">
        <v>5.0</v>
      </c>
    </row>
    <row r="3797">
      <c r="A3797" s="143" t="s">
        <v>360</v>
      </c>
      <c r="B3797" s="143">
        <v>26003.0</v>
      </c>
      <c r="C3797" s="143">
        <v>24.0</v>
      </c>
      <c r="D3797" s="143" t="s">
        <v>4223</v>
      </c>
      <c r="E3797" s="143">
        <v>5.0</v>
      </c>
    </row>
    <row r="3798">
      <c r="A3798" s="143" t="s">
        <v>360</v>
      </c>
      <c r="B3798" s="143">
        <v>26003.0</v>
      </c>
      <c r="C3798" s="143">
        <v>25.0</v>
      </c>
      <c r="D3798" s="143" t="s">
        <v>4224</v>
      </c>
      <c r="E3798" s="143">
        <v>5.0</v>
      </c>
    </row>
    <row r="3799">
      <c r="A3799" s="143" t="s">
        <v>360</v>
      </c>
      <c r="B3799" s="143">
        <v>26003.0</v>
      </c>
      <c r="C3799" s="143">
        <v>26.0</v>
      </c>
      <c r="D3799" s="143" t="s">
        <v>4225</v>
      </c>
      <c r="E3799" s="143">
        <v>5.0</v>
      </c>
    </row>
    <row r="3800">
      <c r="A3800" s="143" t="s">
        <v>360</v>
      </c>
      <c r="B3800" s="143">
        <v>26003.0</v>
      </c>
      <c r="C3800" s="143">
        <v>27.0</v>
      </c>
      <c r="D3800" s="143" t="s">
        <v>4226</v>
      </c>
      <c r="E3800" s="143">
        <v>5.0</v>
      </c>
    </row>
    <row r="3801">
      <c r="A3801" s="143" t="s">
        <v>360</v>
      </c>
      <c r="B3801" s="143">
        <v>26003.0</v>
      </c>
      <c r="C3801" s="143">
        <v>28.0</v>
      </c>
      <c r="D3801" s="143" t="s">
        <v>4227</v>
      </c>
      <c r="E3801" s="143">
        <v>5.0</v>
      </c>
    </row>
    <row r="3802">
      <c r="A3802" s="143" t="s">
        <v>360</v>
      </c>
      <c r="B3802" s="143">
        <v>26003.0</v>
      </c>
      <c r="C3802" s="143">
        <v>29.0</v>
      </c>
      <c r="D3802" s="143" t="s">
        <v>4228</v>
      </c>
      <c r="E3802" s="143">
        <v>5.0</v>
      </c>
    </row>
    <row r="3803">
      <c r="A3803" s="143" t="s">
        <v>360</v>
      </c>
      <c r="B3803" s="143">
        <v>26003.0</v>
      </c>
      <c r="C3803" s="143">
        <v>30.0</v>
      </c>
      <c r="D3803" s="143" t="s">
        <v>4229</v>
      </c>
      <c r="E3803" s="143">
        <v>5.0</v>
      </c>
    </row>
    <row r="3804">
      <c r="A3804" s="143" t="s">
        <v>360</v>
      </c>
      <c r="B3804" s="143">
        <v>26003.0</v>
      </c>
      <c r="C3804" s="143">
        <v>31.0</v>
      </c>
      <c r="D3804" s="143" t="s">
        <v>4230</v>
      </c>
      <c r="E3804" s="143">
        <v>7.0</v>
      </c>
    </row>
    <row r="3805">
      <c r="A3805" s="143" t="s">
        <v>360</v>
      </c>
      <c r="B3805" s="143">
        <v>26003.0</v>
      </c>
      <c r="C3805" s="143">
        <v>32.0</v>
      </c>
      <c r="D3805" s="143" t="s">
        <v>4231</v>
      </c>
      <c r="E3805" s="143">
        <v>7.0</v>
      </c>
    </row>
    <row r="3806">
      <c r="A3806" s="143" t="s">
        <v>360</v>
      </c>
      <c r="B3806" s="143">
        <v>26003.0</v>
      </c>
      <c r="C3806" s="143">
        <v>33.0</v>
      </c>
      <c r="D3806" s="143" t="s">
        <v>4232</v>
      </c>
      <c r="E3806" s="143">
        <v>7.0</v>
      </c>
    </row>
    <row r="3807">
      <c r="A3807" s="143" t="s">
        <v>360</v>
      </c>
      <c r="B3807" s="143">
        <v>26003.0</v>
      </c>
      <c r="C3807" s="143">
        <v>34.0</v>
      </c>
      <c r="D3807" s="143" t="s">
        <v>4233</v>
      </c>
      <c r="E3807" s="143">
        <v>7.0</v>
      </c>
    </row>
    <row r="3808">
      <c r="A3808" s="143" t="s">
        <v>360</v>
      </c>
      <c r="B3808" s="143">
        <v>26003.0</v>
      </c>
      <c r="C3808" s="143">
        <v>35.0</v>
      </c>
      <c r="D3808" s="143" t="s">
        <v>4234</v>
      </c>
      <c r="E3808" s="143">
        <v>7.0</v>
      </c>
    </row>
    <row r="3809">
      <c r="A3809" s="143" t="s">
        <v>360</v>
      </c>
      <c r="B3809" s="143">
        <v>26003.0</v>
      </c>
      <c r="C3809" s="143">
        <v>36.0</v>
      </c>
      <c r="D3809" s="143" t="s">
        <v>4235</v>
      </c>
      <c r="E3809" s="143">
        <v>7.0</v>
      </c>
    </row>
    <row r="3810">
      <c r="A3810" s="143" t="s">
        <v>360</v>
      </c>
      <c r="B3810" s="143">
        <v>26003.0</v>
      </c>
      <c r="C3810" s="143">
        <v>37.0</v>
      </c>
      <c r="D3810" s="143" t="s">
        <v>4236</v>
      </c>
      <c r="E3810" s="143">
        <v>7.0</v>
      </c>
    </row>
    <row r="3811">
      <c r="A3811" s="143" t="s">
        <v>360</v>
      </c>
      <c r="B3811" s="143">
        <v>26003.0</v>
      </c>
      <c r="C3811" s="143">
        <v>38.0</v>
      </c>
      <c r="D3811" s="143" t="s">
        <v>4237</v>
      </c>
      <c r="E3811" s="143">
        <v>7.0</v>
      </c>
    </row>
    <row r="3812">
      <c r="A3812" s="143" t="s">
        <v>360</v>
      </c>
      <c r="B3812" s="143">
        <v>26003.0</v>
      </c>
      <c r="C3812" s="143">
        <v>39.0</v>
      </c>
      <c r="D3812" s="143" t="s">
        <v>4238</v>
      </c>
      <c r="E3812" s="143">
        <v>7.0</v>
      </c>
    </row>
    <row r="3813">
      <c r="A3813" s="143" t="s">
        <v>360</v>
      </c>
      <c r="B3813" s="143">
        <v>26003.0</v>
      </c>
      <c r="C3813" s="143">
        <v>40.0</v>
      </c>
      <c r="D3813" s="143" t="s">
        <v>4239</v>
      </c>
      <c r="E3813" s="143">
        <v>7.0</v>
      </c>
    </row>
    <row r="3814">
      <c r="A3814" s="143" t="s">
        <v>360</v>
      </c>
      <c r="B3814" s="143">
        <v>26003.0</v>
      </c>
      <c r="C3814" s="143">
        <v>41.0</v>
      </c>
      <c r="D3814" s="143" t="s">
        <v>4240</v>
      </c>
      <c r="E3814" s="143">
        <v>12.0</v>
      </c>
    </row>
    <row r="3815">
      <c r="A3815" s="143" t="s">
        <v>360</v>
      </c>
      <c r="B3815" s="143">
        <v>26003.0</v>
      </c>
      <c r="C3815" s="143">
        <v>42.0</v>
      </c>
      <c r="D3815" s="143" t="s">
        <v>4241</v>
      </c>
      <c r="E3815" s="143">
        <v>12.0</v>
      </c>
    </row>
    <row r="3816">
      <c r="A3816" s="143" t="s">
        <v>360</v>
      </c>
      <c r="B3816" s="143">
        <v>26003.0</v>
      </c>
      <c r="C3816" s="143">
        <v>43.0</v>
      </c>
      <c r="D3816" s="143" t="s">
        <v>4242</v>
      </c>
      <c r="E3816" s="143">
        <v>12.0</v>
      </c>
    </row>
    <row r="3817">
      <c r="A3817" s="143" t="s">
        <v>360</v>
      </c>
      <c r="B3817" s="143">
        <v>26003.0</v>
      </c>
      <c r="C3817" s="143">
        <v>44.0</v>
      </c>
      <c r="D3817" s="143" t="s">
        <v>4243</v>
      </c>
      <c r="E3817" s="143">
        <v>12.0</v>
      </c>
    </row>
    <row r="3818">
      <c r="A3818" s="143" t="s">
        <v>360</v>
      </c>
      <c r="B3818" s="143">
        <v>26003.0</v>
      </c>
      <c r="C3818" s="143">
        <v>45.0</v>
      </c>
      <c r="D3818" s="143" t="s">
        <v>4244</v>
      </c>
      <c r="E3818" s="143">
        <v>12.0</v>
      </c>
    </row>
    <row r="3819">
      <c r="A3819" s="143" t="s">
        <v>360</v>
      </c>
      <c r="B3819" s="143">
        <v>26003.0</v>
      </c>
      <c r="C3819" s="143">
        <v>46.0</v>
      </c>
      <c r="D3819" s="143" t="s">
        <v>4245</v>
      </c>
      <c r="E3819" s="143">
        <v>12.0</v>
      </c>
    </row>
    <row r="3820">
      <c r="A3820" s="143" t="s">
        <v>360</v>
      </c>
      <c r="B3820" s="143">
        <v>26003.0</v>
      </c>
      <c r="C3820" s="143">
        <v>47.0</v>
      </c>
      <c r="D3820" s="143" t="s">
        <v>4246</v>
      </c>
      <c r="E3820" s="143">
        <v>12.0</v>
      </c>
    </row>
    <row r="3821">
      <c r="A3821" s="143" t="s">
        <v>360</v>
      </c>
      <c r="B3821" s="143">
        <v>26003.0</v>
      </c>
      <c r="C3821" s="143">
        <v>48.0</v>
      </c>
      <c r="D3821" s="143" t="s">
        <v>4247</v>
      </c>
      <c r="E3821" s="143">
        <v>12.0</v>
      </c>
    </row>
    <row r="3822">
      <c r="A3822" s="143" t="s">
        <v>360</v>
      </c>
      <c r="B3822" s="143">
        <v>26003.0</v>
      </c>
      <c r="C3822" s="143">
        <v>49.0</v>
      </c>
      <c r="D3822" s="143" t="s">
        <v>4248</v>
      </c>
      <c r="E3822" s="143">
        <v>12.0</v>
      </c>
    </row>
    <row r="3823">
      <c r="A3823" s="143" t="s">
        <v>360</v>
      </c>
      <c r="B3823" s="143">
        <v>26003.0</v>
      </c>
      <c r="C3823" s="143">
        <v>50.0</v>
      </c>
      <c r="D3823" s="143" t="s">
        <v>4249</v>
      </c>
      <c r="E3823" s="143">
        <v>12.0</v>
      </c>
    </row>
    <row r="3824">
      <c r="A3824" s="143" t="s">
        <v>362</v>
      </c>
      <c r="B3824" s="143">
        <v>26004.0</v>
      </c>
      <c r="C3824" s="143">
        <v>2.0</v>
      </c>
      <c r="D3824" s="143" t="s">
        <v>4250</v>
      </c>
      <c r="E3824" s="143">
        <v>2.0</v>
      </c>
    </row>
    <row r="3825">
      <c r="A3825" s="143" t="s">
        <v>362</v>
      </c>
      <c r="B3825" s="143">
        <v>26004.0</v>
      </c>
      <c r="C3825" s="143">
        <v>3.0</v>
      </c>
      <c r="D3825" s="143" t="s">
        <v>4251</v>
      </c>
      <c r="E3825" s="143">
        <v>2.0</v>
      </c>
    </row>
    <row r="3826">
      <c r="A3826" s="143" t="s">
        <v>362</v>
      </c>
      <c r="B3826" s="143">
        <v>26004.0</v>
      </c>
      <c r="C3826" s="143">
        <v>4.0</v>
      </c>
      <c r="D3826" s="143" t="s">
        <v>4252</v>
      </c>
      <c r="E3826" s="143">
        <v>2.0</v>
      </c>
    </row>
    <row r="3827">
      <c r="A3827" s="143" t="s">
        <v>362</v>
      </c>
      <c r="B3827" s="143">
        <v>26004.0</v>
      </c>
      <c r="C3827" s="143">
        <v>5.0</v>
      </c>
      <c r="D3827" s="143" t="s">
        <v>4253</v>
      </c>
      <c r="E3827" s="143">
        <v>2.0</v>
      </c>
    </row>
    <row r="3828">
      <c r="A3828" s="143" t="s">
        <v>362</v>
      </c>
      <c r="B3828" s="143">
        <v>26004.0</v>
      </c>
      <c r="C3828" s="143">
        <v>6.0</v>
      </c>
      <c r="D3828" s="143" t="s">
        <v>4254</v>
      </c>
      <c r="E3828" s="143">
        <v>3.0</v>
      </c>
    </row>
    <row r="3829">
      <c r="A3829" s="143" t="s">
        <v>362</v>
      </c>
      <c r="B3829" s="143">
        <v>26004.0</v>
      </c>
      <c r="C3829" s="143">
        <v>7.0</v>
      </c>
      <c r="D3829" s="143" t="s">
        <v>4255</v>
      </c>
      <c r="E3829" s="143">
        <v>3.0</v>
      </c>
    </row>
    <row r="3830">
      <c r="A3830" s="143" t="s">
        <v>362</v>
      </c>
      <c r="B3830" s="143">
        <v>26004.0</v>
      </c>
      <c r="C3830" s="143">
        <v>8.0</v>
      </c>
      <c r="D3830" s="143" t="s">
        <v>4256</v>
      </c>
      <c r="E3830" s="143">
        <v>3.0</v>
      </c>
    </row>
    <row r="3831">
      <c r="A3831" s="143" t="s">
        <v>362</v>
      </c>
      <c r="B3831" s="143">
        <v>26004.0</v>
      </c>
      <c r="C3831" s="143">
        <v>9.0</v>
      </c>
      <c r="D3831" s="143" t="s">
        <v>4257</v>
      </c>
      <c r="E3831" s="143">
        <v>3.0</v>
      </c>
    </row>
    <row r="3832">
      <c r="A3832" s="143" t="s">
        <v>362</v>
      </c>
      <c r="B3832" s="143">
        <v>26004.0</v>
      </c>
      <c r="C3832" s="143">
        <v>10.0</v>
      </c>
      <c r="D3832" s="143" t="s">
        <v>4258</v>
      </c>
      <c r="E3832" s="143">
        <v>3.0</v>
      </c>
    </row>
    <row r="3833">
      <c r="A3833" s="143" t="s">
        <v>362</v>
      </c>
      <c r="B3833" s="143">
        <v>26004.0</v>
      </c>
      <c r="C3833" s="143">
        <v>11.0</v>
      </c>
      <c r="D3833" s="143" t="s">
        <v>4259</v>
      </c>
      <c r="E3833" s="143">
        <v>4.0</v>
      </c>
    </row>
    <row r="3834">
      <c r="A3834" s="143" t="s">
        <v>362</v>
      </c>
      <c r="B3834" s="143">
        <v>26004.0</v>
      </c>
      <c r="C3834" s="143">
        <v>12.0</v>
      </c>
      <c r="D3834" s="143" t="s">
        <v>4260</v>
      </c>
      <c r="E3834" s="143">
        <v>4.0</v>
      </c>
    </row>
    <row r="3835">
      <c r="A3835" s="143" t="s">
        <v>362</v>
      </c>
      <c r="B3835" s="143">
        <v>26004.0</v>
      </c>
      <c r="C3835" s="143">
        <v>13.0</v>
      </c>
      <c r="D3835" s="143" t="s">
        <v>4261</v>
      </c>
      <c r="E3835" s="143">
        <v>4.0</v>
      </c>
    </row>
    <row r="3836">
      <c r="A3836" s="143" t="s">
        <v>362</v>
      </c>
      <c r="B3836" s="143">
        <v>26004.0</v>
      </c>
      <c r="C3836" s="143">
        <v>14.0</v>
      </c>
      <c r="D3836" s="143" t="s">
        <v>4262</v>
      </c>
      <c r="E3836" s="143">
        <v>4.0</v>
      </c>
    </row>
    <row r="3837">
      <c r="A3837" s="143" t="s">
        <v>362</v>
      </c>
      <c r="B3837" s="143">
        <v>26004.0</v>
      </c>
      <c r="C3837" s="143">
        <v>15.0</v>
      </c>
      <c r="D3837" s="143" t="s">
        <v>4263</v>
      </c>
      <c r="E3837" s="143">
        <v>4.0</v>
      </c>
    </row>
    <row r="3838">
      <c r="A3838" s="143" t="s">
        <v>362</v>
      </c>
      <c r="B3838" s="143">
        <v>26004.0</v>
      </c>
      <c r="C3838" s="143">
        <v>16.0</v>
      </c>
      <c r="D3838" s="143" t="s">
        <v>4264</v>
      </c>
      <c r="E3838" s="143">
        <v>5.0</v>
      </c>
    </row>
    <row r="3839">
      <c r="A3839" s="143" t="s">
        <v>362</v>
      </c>
      <c r="B3839" s="143">
        <v>26004.0</v>
      </c>
      <c r="C3839" s="143">
        <v>17.0</v>
      </c>
      <c r="D3839" s="143" t="s">
        <v>4265</v>
      </c>
      <c r="E3839" s="143">
        <v>5.0</v>
      </c>
    </row>
    <row r="3840">
      <c r="A3840" s="143" t="s">
        <v>362</v>
      </c>
      <c r="B3840" s="143">
        <v>26004.0</v>
      </c>
      <c r="C3840" s="143">
        <v>18.0</v>
      </c>
      <c r="D3840" s="143" t="s">
        <v>4266</v>
      </c>
      <c r="E3840" s="143">
        <v>5.0</v>
      </c>
    </row>
    <row r="3841">
      <c r="A3841" s="143" t="s">
        <v>362</v>
      </c>
      <c r="B3841" s="143">
        <v>26004.0</v>
      </c>
      <c r="C3841" s="143">
        <v>19.0</v>
      </c>
      <c r="D3841" s="143" t="s">
        <v>4267</v>
      </c>
      <c r="E3841" s="143">
        <v>5.0</v>
      </c>
    </row>
    <row r="3842">
      <c r="A3842" s="143" t="s">
        <v>362</v>
      </c>
      <c r="B3842" s="143">
        <v>26004.0</v>
      </c>
      <c r="C3842" s="143">
        <v>20.0</v>
      </c>
      <c r="D3842" s="143" t="s">
        <v>4268</v>
      </c>
      <c r="E3842" s="143">
        <v>5.0</v>
      </c>
    </row>
    <row r="3843">
      <c r="A3843" s="143" t="s">
        <v>362</v>
      </c>
      <c r="B3843" s="143">
        <v>26004.0</v>
      </c>
      <c r="C3843" s="143">
        <v>21.0</v>
      </c>
      <c r="D3843" s="143" t="s">
        <v>4269</v>
      </c>
      <c r="E3843" s="143">
        <v>1.0</v>
      </c>
    </row>
    <row r="3844">
      <c r="A3844" s="143" t="s">
        <v>362</v>
      </c>
      <c r="B3844" s="143">
        <v>26004.0</v>
      </c>
      <c r="C3844" s="143">
        <v>22.0</v>
      </c>
      <c r="D3844" s="143" t="s">
        <v>4270</v>
      </c>
      <c r="E3844" s="143">
        <v>1.0</v>
      </c>
    </row>
    <row r="3845">
      <c r="A3845" s="143" t="s">
        <v>362</v>
      </c>
      <c r="B3845" s="143">
        <v>26004.0</v>
      </c>
      <c r="C3845" s="143">
        <v>23.0</v>
      </c>
      <c r="D3845" s="143" t="s">
        <v>4271</v>
      </c>
      <c r="E3845" s="143">
        <v>1.0</v>
      </c>
    </row>
    <row r="3846">
      <c r="A3846" s="143" t="s">
        <v>362</v>
      </c>
      <c r="B3846" s="143">
        <v>26004.0</v>
      </c>
      <c r="C3846" s="143">
        <v>24.0</v>
      </c>
      <c r="D3846" s="143" t="s">
        <v>4272</v>
      </c>
      <c r="E3846" s="143">
        <v>1.0</v>
      </c>
    </row>
    <row r="3847">
      <c r="A3847" s="143" t="s">
        <v>362</v>
      </c>
      <c r="B3847" s="143">
        <v>26004.0</v>
      </c>
      <c r="C3847" s="143">
        <v>25.0</v>
      </c>
      <c r="D3847" s="143" t="s">
        <v>4273</v>
      </c>
      <c r="E3847" s="143">
        <v>1.0</v>
      </c>
    </row>
    <row r="3848">
      <c r="A3848" s="143" t="s">
        <v>362</v>
      </c>
      <c r="B3848" s="143">
        <v>26004.0</v>
      </c>
      <c r="C3848" s="143">
        <v>26.0</v>
      </c>
      <c r="D3848" s="143" t="s">
        <v>4274</v>
      </c>
      <c r="E3848" s="143">
        <v>1.0</v>
      </c>
    </row>
    <row r="3849">
      <c r="A3849" s="143" t="s">
        <v>362</v>
      </c>
      <c r="B3849" s="143">
        <v>26004.0</v>
      </c>
      <c r="C3849" s="143">
        <v>27.0</v>
      </c>
      <c r="D3849" s="143" t="s">
        <v>4275</v>
      </c>
      <c r="E3849" s="143">
        <v>1.0</v>
      </c>
    </row>
    <row r="3850">
      <c r="A3850" s="143" t="s">
        <v>362</v>
      </c>
      <c r="B3850" s="143">
        <v>26004.0</v>
      </c>
      <c r="C3850" s="143">
        <v>28.0</v>
      </c>
      <c r="D3850" s="143" t="s">
        <v>4276</v>
      </c>
      <c r="E3850" s="143">
        <v>1.0</v>
      </c>
    </row>
    <row r="3851">
      <c r="A3851" s="143" t="s">
        <v>362</v>
      </c>
      <c r="B3851" s="143">
        <v>26004.0</v>
      </c>
      <c r="C3851" s="143">
        <v>29.0</v>
      </c>
      <c r="D3851" s="143" t="s">
        <v>4277</v>
      </c>
      <c r="E3851" s="143">
        <v>1.0</v>
      </c>
    </row>
    <row r="3852">
      <c r="A3852" s="143" t="s">
        <v>362</v>
      </c>
      <c r="B3852" s="143">
        <v>26004.0</v>
      </c>
      <c r="C3852" s="143">
        <v>30.0</v>
      </c>
      <c r="D3852" s="143" t="s">
        <v>4278</v>
      </c>
      <c r="E3852" s="143">
        <v>1.0</v>
      </c>
    </row>
    <row r="3853">
      <c r="A3853" s="143" t="s">
        <v>362</v>
      </c>
      <c r="B3853" s="143">
        <v>26004.0</v>
      </c>
      <c r="C3853" s="143">
        <v>31.0</v>
      </c>
      <c r="D3853" s="143" t="s">
        <v>4279</v>
      </c>
      <c r="E3853" s="143">
        <v>2.0</v>
      </c>
    </row>
    <row r="3854">
      <c r="A3854" s="143" t="s">
        <v>362</v>
      </c>
      <c r="B3854" s="143">
        <v>26004.0</v>
      </c>
      <c r="C3854" s="143">
        <v>32.0</v>
      </c>
      <c r="D3854" s="143" t="s">
        <v>4280</v>
      </c>
      <c r="E3854" s="143">
        <v>2.0</v>
      </c>
    </row>
    <row r="3855">
      <c r="A3855" s="143" t="s">
        <v>362</v>
      </c>
      <c r="B3855" s="143">
        <v>26004.0</v>
      </c>
      <c r="C3855" s="143">
        <v>33.0</v>
      </c>
      <c r="D3855" s="143" t="s">
        <v>4281</v>
      </c>
      <c r="E3855" s="143">
        <v>2.0</v>
      </c>
    </row>
    <row r="3856">
      <c r="A3856" s="143" t="s">
        <v>362</v>
      </c>
      <c r="B3856" s="143">
        <v>26004.0</v>
      </c>
      <c r="C3856" s="143">
        <v>34.0</v>
      </c>
      <c r="D3856" s="143" t="s">
        <v>4282</v>
      </c>
      <c r="E3856" s="143">
        <v>2.0</v>
      </c>
    </row>
    <row r="3857">
      <c r="A3857" s="143" t="s">
        <v>362</v>
      </c>
      <c r="B3857" s="143">
        <v>26004.0</v>
      </c>
      <c r="C3857" s="143">
        <v>35.0</v>
      </c>
      <c r="D3857" s="143" t="s">
        <v>4283</v>
      </c>
      <c r="E3857" s="143">
        <v>2.0</v>
      </c>
    </row>
    <row r="3858">
      <c r="A3858" s="143" t="s">
        <v>362</v>
      </c>
      <c r="B3858" s="143">
        <v>26004.0</v>
      </c>
      <c r="C3858" s="143">
        <v>36.0</v>
      </c>
      <c r="D3858" s="143" t="s">
        <v>4284</v>
      </c>
      <c r="E3858" s="143">
        <v>2.0</v>
      </c>
    </row>
    <row r="3859">
      <c r="A3859" s="143" t="s">
        <v>362</v>
      </c>
      <c r="B3859" s="143">
        <v>26004.0</v>
      </c>
      <c r="C3859" s="143">
        <v>37.0</v>
      </c>
      <c r="D3859" s="143" t="s">
        <v>4285</v>
      </c>
      <c r="E3859" s="143">
        <v>2.0</v>
      </c>
    </row>
    <row r="3860">
      <c r="A3860" s="143" t="s">
        <v>362</v>
      </c>
      <c r="B3860" s="143">
        <v>26004.0</v>
      </c>
      <c r="C3860" s="143">
        <v>38.0</v>
      </c>
      <c r="D3860" s="143" t="s">
        <v>4286</v>
      </c>
      <c r="E3860" s="143">
        <v>2.0</v>
      </c>
    </row>
    <row r="3861">
      <c r="A3861" s="143" t="s">
        <v>362</v>
      </c>
      <c r="B3861" s="143">
        <v>26004.0</v>
      </c>
      <c r="C3861" s="143">
        <v>39.0</v>
      </c>
      <c r="D3861" s="143" t="s">
        <v>4287</v>
      </c>
      <c r="E3861" s="143">
        <v>2.0</v>
      </c>
    </row>
    <row r="3862">
      <c r="A3862" s="143" t="s">
        <v>362</v>
      </c>
      <c r="B3862" s="143">
        <v>26004.0</v>
      </c>
      <c r="C3862" s="143">
        <v>40.0</v>
      </c>
      <c r="D3862" s="143" t="s">
        <v>4288</v>
      </c>
      <c r="E3862" s="143">
        <v>2.0</v>
      </c>
    </row>
    <row r="3863">
      <c r="A3863" s="143" t="s">
        <v>362</v>
      </c>
      <c r="B3863" s="143">
        <v>26004.0</v>
      </c>
      <c r="C3863" s="143">
        <v>41.0</v>
      </c>
      <c r="D3863" s="143" t="s">
        <v>4289</v>
      </c>
      <c r="E3863" s="143">
        <v>3.0</v>
      </c>
    </row>
    <row r="3864">
      <c r="A3864" s="143" t="s">
        <v>362</v>
      </c>
      <c r="B3864" s="143">
        <v>26004.0</v>
      </c>
      <c r="C3864" s="143">
        <v>42.0</v>
      </c>
      <c r="D3864" s="143" t="s">
        <v>4290</v>
      </c>
      <c r="E3864" s="143">
        <v>3.0</v>
      </c>
    </row>
    <row r="3865">
      <c r="A3865" s="143" t="s">
        <v>362</v>
      </c>
      <c r="B3865" s="143">
        <v>26004.0</v>
      </c>
      <c r="C3865" s="143">
        <v>43.0</v>
      </c>
      <c r="D3865" s="143" t="s">
        <v>4291</v>
      </c>
      <c r="E3865" s="143">
        <v>3.0</v>
      </c>
    </row>
    <row r="3866">
      <c r="A3866" s="143" t="s">
        <v>362</v>
      </c>
      <c r="B3866" s="143">
        <v>26004.0</v>
      </c>
      <c r="C3866" s="143">
        <v>44.0</v>
      </c>
      <c r="D3866" s="143" t="s">
        <v>4292</v>
      </c>
      <c r="E3866" s="143">
        <v>3.0</v>
      </c>
    </row>
    <row r="3867">
      <c r="A3867" s="143" t="s">
        <v>362</v>
      </c>
      <c r="B3867" s="143">
        <v>26004.0</v>
      </c>
      <c r="C3867" s="143">
        <v>45.0</v>
      </c>
      <c r="D3867" s="143" t="s">
        <v>4293</v>
      </c>
      <c r="E3867" s="143">
        <v>3.0</v>
      </c>
    </row>
    <row r="3868">
      <c r="A3868" s="143" t="s">
        <v>362</v>
      </c>
      <c r="B3868" s="143">
        <v>26004.0</v>
      </c>
      <c r="C3868" s="143">
        <v>46.0</v>
      </c>
      <c r="D3868" s="143" t="s">
        <v>4294</v>
      </c>
      <c r="E3868" s="143">
        <v>3.0</v>
      </c>
    </row>
    <row r="3869">
      <c r="A3869" s="143" t="s">
        <v>362</v>
      </c>
      <c r="B3869" s="143">
        <v>26004.0</v>
      </c>
      <c r="C3869" s="143">
        <v>47.0</v>
      </c>
      <c r="D3869" s="143" t="s">
        <v>4295</v>
      </c>
      <c r="E3869" s="143">
        <v>3.0</v>
      </c>
    </row>
    <row r="3870">
      <c r="A3870" s="143" t="s">
        <v>362</v>
      </c>
      <c r="B3870" s="143">
        <v>26004.0</v>
      </c>
      <c r="C3870" s="143">
        <v>48.0</v>
      </c>
      <c r="D3870" s="143" t="s">
        <v>4296</v>
      </c>
      <c r="E3870" s="143">
        <v>3.0</v>
      </c>
    </row>
    <row r="3871">
      <c r="A3871" s="143" t="s">
        <v>362</v>
      </c>
      <c r="B3871" s="143">
        <v>26004.0</v>
      </c>
      <c r="C3871" s="143">
        <v>49.0</v>
      </c>
      <c r="D3871" s="143" t="s">
        <v>4297</v>
      </c>
      <c r="E3871" s="143">
        <v>3.0</v>
      </c>
    </row>
    <row r="3872">
      <c r="A3872" s="143" t="s">
        <v>362</v>
      </c>
      <c r="B3872" s="143">
        <v>26004.0</v>
      </c>
      <c r="C3872" s="143">
        <v>50.0</v>
      </c>
      <c r="D3872" s="143" t="s">
        <v>4298</v>
      </c>
      <c r="E3872" s="143">
        <v>3.0</v>
      </c>
    </row>
    <row r="3873">
      <c r="A3873" s="143" t="s">
        <v>364</v>
      </c>
      <c r="B3873" s="143">
        <v>26005.0</v>
      </c>
      <c r="C3873" s="143">
        <v>2.0</v>
      </c>
      <c r="D3873" s="143" t="s">
        <v>4299</v>
      </c>
      <c r="E3873" s="143">
        <v>3.0</v>
      </c>
    </row>
    <row r="3874">
      <c r="A3874" s="143" t="s">
        <v>364</v>
      </c>
      <c r="B3874" s="143">
        <v>26005.0</v>
      </c>
      <c r="C3874" s="143">
        <v>3.0</v>
      </c>
      <c r="D3874" s="143" t="s">
        <v>4300</v>
      </c>
      <c r="E3874" s="143">
        <v>3.0</v>
      </c>
    </row>
    <row r="3875">
      <c r="A3875" s="143" t="s">
        <v>364</v>
      </c>
      <c r="B3875" s="143">
        <v>26005.0</v>
      </c>
      <c r="C3875" s="143">
        <v>4.0</v>
      </c>
      <c r="D3875" s="143" t="s">
        <v>4301</v>
      </c>
      <c r="E3875" s="143">
        <v>3.0</v>
      </c>
    </row>
    <row r="3876">
      <c r="A3876" s="143" t="s">
        <v>364</v>
      </c>
      <c r="B3876" s="143">
        <v>26005.0</v>
      </c>
      <c r="C3876" s="143">
        <v>5.0</v>
      </c>
      <c r="D3876" s="143" t="s">
        <v>4302</v>
      </c>
      <c r="E3876" s="143">
        <v>3.0</v>
      </c>
    </row>
    <row r="3877">
      <c r="A3877" s="143" t="s">
        <v>364</v>
      </c>
      <c r="B3877" s="143">
        <v>26005.0</v>
      </c>
      <c r="C3877" s="143">
        <v>6.0</v>
      </c>
      <c r="D3877" s="143" t="s">
        <v>4303</v>
      </c>
      <c r="E3877" s="143">
        <v>4.0</v>
      </c>
    </row>
    <row r="3878">
      <c r="A3878" s="143" t="s">
        <v>364</v>
      </c>
      <c r="B3878" s="143">
        <v>26005.0</v>
      </c>
      <c r="C3878" s="143">
        <v>7.0</v>
      </c>
      <c r="D3878" s="143" t="s">
        <v>4304</v>
      </c>
      <c r="E3878" s="143">
        <v>4.0</v>
      </c>
    </row>
    <row r="3879">
      <c r="A3879" s="143" t="s">
        <v>364</v>
      </c>
      <c r="B3879" s="143">
        <v>26005.0</v>
      </c>
      <c r="C3879" s="143">
        <v>8.0</v>
      </c>
      <c r="D3879" s="143" t="s">
        <v>4305</v>
      </c>
      <c r="E3879" s="143">
        <v>4.0</v>
      </c>
    </row>
    <row r="3880">
      <c r="A3880" s="143" t="s">
        <v>364</v>
      </c>
      <c r="B3880" s="143">
        <v>26005.0</v>
      </c>
      <c r="C3880" s="143">
        <v>9.0</v>
      </c>
      <c r="D3880" s="143" t="s">
        <v>4306</v>
      </c>
      <c r="E3880" s="143">
        <v>4.0</v>
      </c>
    </row>
    <row r="3881">
      <c r="A3881" s="143" t="s">
        <v>364</v>
      </c>
      <c r="B3881" s="143">
        <v>26005.0</v>
      </c>
      <c r="C3881" s="143">
        <v>10.0</v>
      </c>
      <c r="D3881" s="143" t="s">
        <v>4307</v>
      </c>
      <c r="E3881" s="143">
        <v>4.0</v>
      </c>
    </row>
    <row r="3882">
      <c r="A3882" s="143" t="s">
        <v>364</v>
      </c>
      <c r="B3882" s="143">
        <v>26005.0</v>
      </c>
      <c r="C3882" s="143">
        <v>11.0</v>
      </c>
      <c r="D3882" s="143" t="s">
        <v>4308</v>
      </c>
      <c r="E3882" s="143">
        <v>5.0</v>
      </c>
    </row>
    <row r="3883">
      <c r="A3883" s="143" t="s">
        <v>364</v>
      </c>
      <c r="B3883" s="143">
        <v>26005.0</v>
      </c>
      <c r="C3883" s="143">
        <v>12.0</v>
      </c>
      <c r="D3883" s="143" t="s">
        <v>4309</v>
      </c>
      <c r="E3883" s="143">
        <v>5.0</v>
      </c>
    </row>
    <row r="3884">
      <c r="A3884" s="143" t="s">
        <v>364</v>
      </c>
      <c r="B3884" s="143">
        <v>26005.0</v>
      </c>
      <c r="C3884" s="143">
        <v>13.0</v>
      </c>
      <c r="D3884" s="143" t="s">
        <v>4310</v>
      </c>
      <c r="E3884" s="143">
        <v>5.0</v>
      </c>
    </row>
    <row r="3885">
      <c r="A3885" s="143" t="s">
        <v>364</v>
      </c>
      <c r="B3885" s="143">
        <v>26005.0</v>
      </c>
      <c r="C3885" s="143">
        <v>14.0</v>
      </c>
      <c r="D3885" s="143" t="s">
        <v>4311</v>
      </c>
      <c r="E3885" s="143">
        <v>5.0</v>
      </c>
    </row>
    <row r="3886">
      <c r="A3886" s="143" t="s">
        <v>364</v>
      </c>
      <c r="B3886" s="143">
        <v>26005.0</v>
      </c>
      <c r="C3886" s="143">
        <v>15.0</v>
      </c>
      <c r="D3886" s="143" t="s">
        <v>4312</v>
      </c>
      <c r="E3886" s="143">
        <v>5.0</v>
      </c>
    </row>
    <row r="3887">
      <c r="A3887" s="143" t="s">
        <v>364</v>
      </c>
      <c r="B3887" s="143">
        <v>26005.0</v>
      </c>
      <c r="C3887" s="143">
        <v>16.0</v>
      </c>
      <c r="D3887" s="143" t="s">
        <v>4313</v>
      </c>
      <c r="E3887" s="143">
        <v>7.0</v>
      </c>
    </row>
    <row r="3888">
      <c r="A3888" s="143" t="s">
        <v>364</v>
      </c>
      <c r="B3888" s="143">
        <v>26005.0</v>
      </c>
      <c r="C3888" s="143">
        <v>17.0</v>
      </c>
      <c r="D3888" s="143" t="s">
        <v>4314</v>
      </c>
      <c r="E3888" s="143">
        <v>7.0</v>
      </c>
    </row>
    <row r="3889">
      <c r="A3889" s="143" t="s">
        <v>364</v>
      </c>
      <c r="B3889" s="143">
        <v>26005.0</v>
      </c>
      <c r="C3889" s="143">
        <v>18.0</v>
      </c>
      <c r="D3889" s="143" t="s">
        <v>4315</v>
      </c>
      <c r="E3889" s="143">
        <v>7.0</v>
      </c>
    </row>
    <row r="3890">
      <c r="A3890" s="143" t="s">
        <v>364</v>
      </c>
      <c r="B3890" s="143">
        <v>26005.0</v>
      </c>
      <c r="C3890" s="143">
        <v>19.0</v>
      </c>
      <c r="D3890" s="143" t="s">
        <v>4316</v>
      </c>
      <c r="E3890" s="143">
        <v>7.0</v>
      </c>
    </row>
    <row r="3891">
      <c r="A3891" s="143" t="s">
        <v>364</v>
      </c>
      <c r="B3891" s="143">
        <v>26005.0</v>
      </c>
      <c r="C3891" s="143">
        <v>20.0</v>
      </c>
      <c r="D3891" s="143" t="s">
        <v>4317</v>
      </c>
      <c r="E3891" s="143">
        <v>7.0</v>
      </c>
    </row>
    <row r="3892">
      <c r="A3892" s="143" t="s">
        <v>364</v>
      </c>
      <c r="B3892" s="143">
        <v>26005.0</v>
      </c>
      <c r="C3892" s="143">
        <v>21.0</v>
      </c>
      <c r="D3892" s="143" t="s">
        <v>4318</v>
      </c>
      <c r="E3892" s="143">
        <v>2.0</v>
      </c>
    </row>
    <row r="3893">
      <c r="A3893" s="143" t="s">
        <v>364</v>
      </c>
      <c r="B3893" s="143">
        <v>26005.0</v>
      </c>
      <c r="C3893" s="143">
        <v>22.0</v>
      </c>
      <c r="D3893" s="143" t="s">
        <v>4319</v>
      </c>
      <c r="E3893" s="143">
        <v>2.0</v>
      </c>
    </row>
    <row r="3894">
      <c r="A3894" s="143" t="s">
        <v>364</v>
      </c>
      <c r="B3894" s="143">
        <v>26005.0</v>
      </c>
      <c r="C3894" s="143">
        <v>23.0</v>
      </c>
      <c r="D3894" s="143" t="s">
        <v>4320</v>
      </c>
      <c r="E3894" s="143">
        <v>2.0</v>
      </c>
    </row>
    <row r="3895">
      <c r="A3895" s="143" t="s">
        <v>364</v>
      </c>
      <c r="B3895" s="143">
        <v>26005.0</v>
      </c>
      <c r="C3895" s="143">
        <v>24.0</v>
      </c>
      <c r="D3895" s="143" t="s">
        <v>4321</v>
      </c>
      <c r="E3895" s="143">
        <v>2.0</v>
      </c>
    </row>
    <row r="3896">
      <c r="A3896" s="143" t="s">
        <v>364</v>
      </c>
      <c r="B3896" s="143">
        <v>26005.0</v>
      </c>
      <c r="C3896" s="143">
        <v>25.0</v>
      </c>
      <c r="D3896" s="143" t="s">
        <v>4322</v>
      </c>
      <c r="E3896" s="143">
        <v>2.0</v>
      </c>
    </row>
    <row r="3897">
      <c r="A3897" s="143" t="s">
        <v>364</v>
      </c>
      <c r="B3897" s="143">
        <v>26005.0</v>
      </c>
      <c r="C3897" s="143">
        <v>26.0</v>
      </c>
      <c r="D3897" s="143" t="s">
        <v>4323</v>
      </c>
      <c r="E3897" s="143">
        <v>2.0</v>
      </c>
    </row>
    <row r="3898">
      <c r="A3898" s="143" t="s">
        <v>364</v>
      </c>
      <c r="B3898" s="143">
        <v>26005.0</v>
      </c>
      <c r="C3898" s="143">
        <v>27.0</v>
      </c>
      <c r="D3898" s="143" t="s">
        <v>4324</v>
      </c>
      <c r="E3898" s="143">
        <v>2.0</v>
      </c>
    </row>
    <row r="3899">
      <c r="A3899" s="143" t="s">
        <v>364</v>
      </c>
      <c r="B3899" s="143">
        <v>26005.0</v>
      </c>
      <c r="C3899" s="143">
        <v>28.0</v>
      </c>
      <c r="D3899" s="143" t="s">
        <v>4325</v>
      </c>
      <c r="E3899" s="143">
        <v>2.0</v>
      </c>
    </row>
    <row r="3900">
      <c r="A3900" s="143" t="s">
        <v>364</v>
      </c>
      <c r="B3900" s="143">
        <v>26005.0</v>
      </c>
      <c r="C3900" s="143">
        <v>29.0</v>
      </c>
      <c r="D3900" s="143" t="s">
        <v>4326</v>
      </c>
      <c r="E3900" s="143">
        <v>2.0</v>
      </c>
    </row>
    <row r="3901">
      <c r="A3901" s="143" t="s">
        <v>364</v>
      </c>
      <c r="B3901" s="143">
        <v>26005.0</v>
      </c>
      <c r="C3901" s="143">
        <v>30.0</v>
      </c>
      <c r="D3901" s="143" t="s">
        <v>4327</v>
      </c>
      <c r="E3901" s="143">
        <v>2.0</v>
      </c>
    </row>
    <row r="3902">
      <c r="A3902" s="143" t="s">
        <v>364</v>
      </c>
      <c r="B3902" s="143">
        <v>26005.0</v>
      </c>
      <c r="C3902" s="143">
        <v>31.0</v>
      </c>
      <c r="D3902" s="143" t="s">
        <v>4328</v>
      </c>
      <c r="E3902" s="143">
        <v>3.0</v>
      </c>
    </row>
    <row r="3903">
      <c r="A3903" s="143" t="s">
        <v>364</v>
      </c>
      <c r="B3903" s="143">
        <v>26005.0</v>
      </c>
      <c r="C3903" s="143">
        <v>32.0</v>
      </c>
      <c r="D3903" s="143" t="s">
        <v>4329</v>
      </c>
      <c r="E3903" s="143">
        <v>3.0</v>
      </c>
    </row>
    <row r="3904">
      <c r="A3904" s="143" t="s">
        <v>364</v>
      </c>
      <c r="B3904" s="143">
        <v>26005.0</v>
      </c>
      <c r="C3904" s="143">
        <v>33.0</v>
      </c>
      <c r="D3904" s="143" t="s">
        <v>4330</v>
      </c>
      <c r="E3904" s="143">
        <v>3.0</v>
      </c>
    </row>
    <row r="3905">
      <c r="A3905" s="143" t="s">
        <v>364</v>
      </c>
      <c r="B3905" s="143">
        <v>26005.0</v>
      </c>
      <c r="C3905" s="143">
        <v>34.0</v>
      </c>
      <c r="D3905" s="143" t="s">
        <v>4331</v>
      </c>
      <c r="E3905" s="143">
        <v>3.0</v>
      </c>
    </row>
    <row r="3906">
      <c r="A3906" s="143" t="s">
        <v>364</v>
      </c>
      <c r="B3906" s="143">
        <v>26005.0</v>
      </c>
      <c r="C3906" s="143">
        <v>35.0</v>
      </c>
      <c r="D3906" s="143" t="s">
        <v>4332</v>
      </c>
      <c r="E3906" s="143">
        <v>3.0</v>
      </c>
    </row>
    <row r="3907">
      <c r="A3907" s="143" t="s">
        <v>364</v>
      </c>
      <c r="B3907" s="143">
        <v>26005.0</v>
      </c>
      <c r="C3907" s="143">
        <v>36.0</v>
      </c>
      <c r="D3907" s="143" t="s">
        <v>4333</v>
      </c>
      <c r="E3907" s="143">
        <v>3.0</v>
      </c>
    </row>
    <row r="3908">
      <c r="A3908" s="143" t="s">
        <v>364</v>
      </c>
      <c r="B3908" s="143">
        <v>26005.0</v>
      </c>
      <c r="C3908" s="143">
        <v>37.0</v>
      </c>
      <c r="D3908" s="143" t="s">
        <v>4334</v>
      </c>
      <c r="E3908" s="143">
        <v>3.0</v>
      </c>
    </row>
    <row r="3909">
      <c r="A3909" s="143" t="s">
        <v>364</v>
      </c>
      <c r="B3909" s="143">
        <v>26005.0</v>
      </c>
      <c r="C3909" s="143">
        <v>38.0</v>
      </c>
      <c r="D3909" s="143" t="s">
        <v>4335</v>
      </c>
      <c r="E3909" s="143">
        <v>3.0</v>
      </c>
    </row>
    <row r="3910">
      <c r="A3910" s="143" t="s">
        <v>364</v>
      </c>
      <c r="B3910" s="143">
        <v>26005.0</v>
      </c>
      <c r="C3910" s="143">
        <v>39.0</v>
      </c>
      <c r="D3910" s="143" t="s">
        <v>4336</v>
      </c>
      <c r="E3910" s="143">
        <v>3.0</v>
      </c>
    </row>
    <row r="3911">
      <c r="A3911" s="143" t="s">
        <v>364</v>
      </c>
      <c r="B3911" s="143">
        <v>26005.0</v>
      </c>
      <c r="C3911" s="143">
        <v>40.0</v>
      </c>
      <c r="D3911" s="143" t="s">
        <v>4337</v>
      </c>
      <c r="E3911" s="143">
        <v>3.0</v>
      </c>
    </row>
    <row r="3912">
      <c r="A3912" s="143" t="s">
        <v>364</v>
      </c>
      <c r="B3912" s="143">
        <v>26005.0</v>
      </c>
      <c r="C3912" s="143">
        <v>41.0</v>
      </c>
      <c r="D3912" s="143" t="s">
        <v>4338</v>
      </c>
      <c r="E3912" s="143">
        <v>4.0</v>
      </c>
    </row>
    <row r="3913">
      <c r="A3913" s="143" t="s">
        <v>364</v>
      </c>
      <c r="B3913" s="143">
        <v>26005.0</v>
      </c>
      <c r="C3913" s="143">
        <v>42.0</v>
      </c>
      <c r="D3913" s="143" t="s">
        <v>4339</v>
      </c>
      <c r="E3913" s="143">
        <v>4.0</v>
      </c>
    </row>
    <row r="3914">
      <c r="A3914" s="143" t="s">
        <v>364</v>
      </c>
      <c r="B3914" s="143">
        <v>26005.0</v>
      </c>
      <c r="C3914" s="143">
        <v>43.0</v>
      </c>
      <c r="D3914" s="143" t="s">
        <v>4340</v>
      </c>
      <c r="E3914" s="143">
        <v>4.0</v>
      </c>
    </row>
    <row r="3915">
      <c r="A3915" s="143" t="s">
        <v>364</v>
      </c>
      <c r="B3915" s="143">
        <v>26005.0</v>
      </c>
      <c r="C3915" s="143">
        <v>44.0</v>
      </c>
      <c r="D3915" s="143" t="s">
        <v>4341</v>
      </c>
      <c r="E3915" s="143">
        <v>4.0</v>
      </c>
    </row>
    <row r="3916">
      <c r="A3916" s="143" t="s">
        <v>364</v>
      </c>
      <c r="B3916" s="143">
        <v>26005.0</v>
      </c>
      <c r="C3916" s="143">
        <v>45.0</v>
      </c>
      <c r="D3916" s="143" t="s">
        <v>4342</v>
      </c>
      <c r="E3916" s="143">
        <v>4.0</v>
      </c>
    </row>
    <row r="3917">
      <c r="A3917" s="143" t="s">
        <v>364</v>
      </c>
      <c r="B3917" s="143">
        <v>26005.0</v>
      </c>
      <c r="C3917" s="143">
        <v>46.0</v>
      </c>
      <c r="D3917" s="143" t="s">
        <v>4343</v>
      </c>
      <c r="E3917" s="143">
        <v>4.0</v>
      </c>
    </row>
    <row r="3918">
      <c r="A3918" s="143" t="s">
        <v>364</v>
      </c>
      <c r="B3918" s="143">
        <v>26005.0</v>
      </c>
      <c r="C3918" s="143">
        <v>47.0</v>
      </c>
      <c r="D3918" s="143" t="s">
        <v>4344</v>
      </c>
      <c r="E3918" s="143">
        <v>4.0</v>
      </c>
    </row>
    <row r="3919">
      <c r="A3919" s="143" t="s">
        <v>364</v>
      </c>
      <c r="B3919" s="143">
        <v>26005.0</v>
      </c>
      <c r="C3919" s="143">
        <v>48.0</v>
      </c>
      <c r="D3919" s="143" t="s">
        <v>4345</v>
      </c>
      <c r="E3919" s="143">
        <v>4.0</v>
      </c>
    </row>
    <row r="3920">
      <c r="A3920" s="143" t="s">
        <v>364</v>
      </c>
      <c r="B3920" s="143">
        <v>26005.0</v>
      </c>
      <c r="C3920" s="143">
        <v>49.0</v>
      </c>
      <c r="D3920" s="143" t="s">
        <v>4346</v>
      </c>
      <c r="E3920" s="143">
        <v>4.0</v>
      </c>
    </row>
    <row r="3921">
      <c r="A3921" s="143" t="s">
        <v>364</v>
      </c>
      <c r="B3921" s="143">
        <v>26005.0</v>
      </c>
      <c r="C3921" s="143">
        <v>50.0</v>
      </c>
      <c r="D3921" s="143" t="s">
        <v>4347</v>
      </c>
      <c r="E3921" s="143">
        <v>4.0</v>
      </c>
    </row>
    <row r="3922">
      <c r="A3922" s="143" t="s">
        <v>366</v>
      </c>
      <c r="B3922" s="143">
        <v>26006.0</v>
      </c>
      <c r="C3922" s="143">
        <v>2.0</v>
      </c>
      <c r="D3922" s="143" t="s">
        <v>4348</v>
      </c>
      <c r="E3922" s="143">
        <v>2.0</v>
      </c>
    </row>
    <row r="3923">
      <c r="A3923" s="143" t="s">
        <v>366</v>
      </c>
      <c r="B3923" s="143">
        <v>26006.0</v>
      </c>
      <c r="C3923" s="143">
        <v>3.0</v>
      </c>
      <c r="D3923" s="143" t="s">
        <v>4349</v>
      </c>
      <c r="E3923" s="143">
        <v>2.0</v>
      </c>
    </row>
    <row r="3924">
      <c r="A3924" s="143" t="s">
        <v>366</v>
      </c>
      <c r="B3924" s="143">
        <v>26006.0</v>
      </c>
      <c r="C3924" s="143">
        <v>4.0</v>
      </c>
      <c r="D3924" s="143" t="s">
        <v>4350</v>
      </c>
      <c r="E3924" s="143">
        <v>2.0</v>
      </c>
    </row>
    <row r="3925">
      <c r="A3925" s="143" t="s">
        <v>366</v>
      </c>
      <c r="B3925" s="143">
        <v>26006.0</v>
      </c>
      <c r="C3925" s="143">
        <v>5.0</v>
      </c>
      <c r="D3925" s="143" t="s">
        <v>4351</v>
      </c>
      <c r="E3925" s="143">
        <v>2.0</v>
      </c>
    </row>
    <row r="3926">
      <c r="A3926" s="143" t="s">
        <v>366</v>
      </c>
      <c r="B3926" s="143">
        <v>26006.0</v>
      </c>
      <c r="C3926" s="143">
        <v>6.0</v>
      </c>
      <c r="D3926" s="143" t="s">
        <v>4352</v>
      </c>
      <c r="E3926" s="143">
        <v>2.0</v>
      </c>
    </row>
    <row r="3927">
      <c r="A3927" s="143" t="s">
        <v>366</v>
      </c>
      <c r="B3927" s="143">
        <v>26006.0</v>
      </c>
      <c r="C3927" s="143">
        <v>7.0</v>
      </c>
      <c r="D3927" s="143" t="s">
        <v>4353</v>
      </c>
      <c r="E3927" s="143">
        <v>2.0</v>
      </c>
    </row>
    <row r="3928">
      <c r="A3928" s="143" t="s">
        <v>366</v>
      </c>
      <c r="B3928" s="143">
        <v>26006.0</v>
      </c>
      <c r="C3928" s="143">
        <v>8.0</v>
      </c>
      <c r="D3928" s="143" t="s">
        <v>4354</v>
      </c>
      <c r="E3928" s="143">
        <v>2.0</v>
      </c>
    </row>
    <row r="3929">
      <c r="A3929" s="143" t="s">
        <v>366</v>
      </c>
      <c r="B3929" s="143">
        <v>26006.0</v>
      </c>
      <c r="C3929" s="143">
        <v>9.0</v>
      </c>
      <c r="D3929" s="143" t="s">
        <v>4355</v>
      </c>
      <c r="E3929" s="143">
        <v>2.0</v>
      </c>
    </row>
    <row r="3930">
      <c r="A3930" s="143" t="s">
        <v>366</v>
      </c>
      <c r="B3930" s="143">
        <v>26006.0</v>
      </c>
      <c r="C3930" s="143">
        <v>10.0</v>
      </c>
      <c r="D3930" s="143" t="s">
        <v>4356</v>
      </c>
      <c r="E3930" s="143">
        <v>2.0</v>
      </c>
    </row>
    <row r="3931">
      <c r="A3931" s="143" t="s">
        <v>366</v>
      </c>
      <c r="B3931" s="143">
        <v>26006.0</v>
      </c>
      <c r="C3931" s="143">
        <v>11.0</v>
      </c>
      <c r="D3931" s="143" t="s">
        <v>4357</v>
      </c>
      <c r="E3931" s="143">
        <v>3.0</v>
      </c>
    </row>
    <row r="3932">
      <c r="A3932" s="143" t="s">
        <v>366</v>
      </c>
      <c r="B3932" s="143">
        <v>26006.0</v>
      </c>
      <c r="C3932" s="143">
        <v>12.0</v>
      </c>
      <c r="D3932" s="143" t="s">
        <v>4358</v>
      </c>
      <c r="E3932" s="143">
        <v>3.0</v>
      </c>
    </row>
    <row r="3933">
      <c r="A3933" s="143" t="s">
        <v>366</v>
      </c>
      <c r="B3933" s="143">
        <v>26006.0</v>
      </c>
      <c r="C3933" s="143">
        <v>13.0</v>
      </c>
      <c r="D3933" s="143" t="s">
        <v>4359</v>
      </c>
      <c r="E3933" s="143">
        <v>3.0</v>
      </c>
    </row>
    <row r="3934">
      <c r="A3934" s="143" t="s">
        <v>366</v>
      </c>
      <c r="B3934" s="143">
        <v>26006.0</v>
      </c>
      <c r="C3934" s="143">
        <v>14.0</v>
      </c>
      <c r="D3934" s="143" t="s">
        <v>4360</v>
      </c>
      <c r="E3934" s="143">
        <v>3.0</v>
      </c>
    </row>
    <row r="3935">
      <c r="A3935" s="143" t="s">
        <v>366</v>
      </c>
      <c r="B3935" s="143">
        <v>26006.0</v>
      </c>
      <c r="C3935" s="143">
        <v>15.0</v>
      </c>
      <c r="D3935" s="143" t="s">
        <v>4361</v>
      </c>
      <c r="E3935" s="143">
        <v>3.0</v>
      </c>
    </row>
    <row r="3936">
      <c r="A3936" s="143" t="s">
        <v>366</v>
      </c>
      <c r="B3936" s="143">
        <v>26006.0</v>
      </c>
      <c r="C3936" s="143">
        <v>16.0</v>
      </c>
      <c r="D3936" s="143" t="s">
        <v>4362</v>
      </c>
      <c r="E3936" s="143">
        <v>4.0</v>
      </c>
    </row>
    <row r="3937">
      <c r="A3937" s="143" t="s">
        <v>366</v>
      </c>
      <c r="B3937" s="143">
        <v>26006.0</v>
      </c>
      <c r="C3937" s="143">
        <v>17.0</v>
      </c>
      <c r="D3937" s="143" t="s">
        <v>4363</v>
      </c>
      <c r="E3937" s="143">
        <v>4.0</v>
      </c>
    </row>
    <row r="3938">
      <c r="A3938" s="143" t="s">
        <v>366</v>
      </c>
      <c r="B3938" s="143">
        <v>26006.0</v>
      </c>
      <c r="C3938" s="143">
        <v>18.0</v>
      </c>
      <c r="D3938" s="143" t="s">
        <v>4364</v>
      </c>
      <c r="E3938" s="143">
        <v>4.0</v>
      </c>
    </row>
    <row r="3939">
      <c r="A3939" s="143" t="s">
        <v>366</v>
      </c>
      <c r="B3939" s="143">
        <v>26006.0</v>
      </c>
      <c r="C3939" s="143">
        <v>19.0</v>
      </c>
      <c r="D3939" s="143" t="s">
        <v>4365</v>
      </c>
      <c r="E3939" s="143">
        <v>4.0</v>
      </c>
    </row>
    <row r="3940">
      <c r="A3940" s="143" t="s">
        <v>366</v>
      </c>
      <c r="B3940" s="143">
        <v>26006.0</v>
      </c>
      <c r="C3940" s="143">
        <v>20.0</v>
      </c>
      <c r="D3940" s="143" t="s">
        <v>4366</v>
      </c>
      <c r="E3940" s="143">
        <v>4.0</v>
      </c>
    </row>
    <row r="3941">
      <c r="A3941" s="143" t="s">
        <v>366</v>
      </c>
      <c r="B3941" s="143">
        <v>26006.0</v>
      </c>
      <c r="C3941" s="143">
        <v>21.0</v>
      </c>
      <c r="D3941" s="143" t="s">
        <v>4367</v>
      </c>
      <c r="E3941" s="143">
        <v>1.0</v>
      </c>
    </row>
    <row r="3942">
      <c r="A3942" s="143" t="s">
        <v>366</v>
      </c>
      <c r="B3942" s="143">
        <v>26006.0</v>
      </c>
      <c r="C3942" s="143">
        <v>22.0</v>
      </c>
      <c r="D3942" s="143" t="s">
        <v>4368</v>
      </c>
      <c r="E3942" s="143">
        <v>1.0</v>
      </c>
    </row>
    <row r="3943">
      <c r="A3943" s="143" t="s">
        <v>366</v>
      </c>
      <c r="B3943" s="143">
        <v>26006.0</v>
      </c>
      <c r="C3943" s="143">
        <v>23.0</v>
      </c>
      <c r="D3943" s="143" t="s">
        <v>4369</v>
      </c>
      <c r="E3943" s="143">
        <v>1.0</v>
      </c>
    </row>
    <row r="3944">
      <c r="A3944" s="143" t="s">
        <v>366</v>
      </c>
      <c r="B3944" s="143">
        <v>26006.0</v>
      </c>
      <c r="C3944" s="143">
        <v>24.0</v>
      </c>
      <c r="D3944" s="143" t="s">
        <v>4370</v>
      </c>
      <c r="E3944" s="143">
        <v>1.0</v>
      </c>
    </row>
    <row r="3945">
      <c r="A3945" s="143" t="s">
        <v>366</v>
      </c>
      <c r="B3945" s="143">
        <v>26006.0</v>
      </c>
      <c r="C3945" s="143">
        <v>25.0</v>
      </c>
      <c r="D3945" s="143" t="s">
        <v>4371</v>
      </c>
      <c r="E3945" s="143">
        <v>1.0</v>
      </c>
    </row>
    <row r="3946">
      <c r="A3946" s="143" t="s">
        <v>366</v>
      </c>
      <c r="B3946" s="143">
        <v>26006.0</v>
      </c>
      <c r="C3946" s="143">
        <v>26.0</v>
      </c>
      <c r="D3946" s="143" t="s">
        <v>4372</v>
      </c>
      <c r="E3946" s="143">
        <v>1.0</v>
      </c>
    </row>
    <row r="3947">
      <c r="A3947" s="143" t="s">
        <v>366</v>
      </c>
      <c r="B3947" s="143">
        <v>26006.0</v>
      </c>
      <c r="C3947" s="143">
        <v>27.0</v>
      </c>
      <c r="D3947" s="143" t="s">
        <v>4373</v>
      </c>
      <c r="E3947" s="143">
        <v>1.0</v>
      </c>
    </row>
    <row r="3948">
      <c r="A3948" s="143" t="s">
        <v>366</v>
      </c>
      <c r="B3948" s="143">
        <v>26006.0</v>
      </c>
      <c r="C3948" s="143">
        <v>28.0</v>
      </c>
      <c r="D3948" s="143" t="s">
        <v>4374</v>
      </c>
      <c r="E3948" s="143">
        <v>1.0</v>
      </c>
    </row>
    <row r="3949">
      <c r="A3949" s="143" t="s">
        <v>366</v>
      </c>
      <c r="B3949" s="143">
        <v>26006.0</v>
      </c>
      <c r="C3949" s="143">
        <v>29.0</v>
      </c>
      <c r="D3949" s="143" t="s">
        <v>4375</v>
      </c>
      <c r="E3949" s="143">
        <v>1.0</v>
      </c>
    </row>
    <row r="3950">
      <c r="A3950" s="143" t="s">
        <v>366</v>
      </c>
      <c r="B3950" s="143">
        <v>26006.0</v>
      </c>
      <c r="C3950" s="143">
        <v>30.0</v>
      </c>
      <c r="D3950" s="143" t="s">
        <v>4376</v>
      </c>
      <c r="E3950" s="143">
        <v>1.0</v>
      </c>
    </row>
    <row r="3951">
      <c r="A3951" s="143" t="s">
        <v>366</v>
      </c>
      <c r="B3951" s="143">
        <v>26006.0</v>
      </c>
      <c r="C3951" s="143">
        <v>31.0</v>
      </c>
      <c r="D3951" s="143" t="s">
        <v>4377</v>
      </c>
      <c r="E3951" s="143">
        <v>2.0</v>
      </c>
    </row>
    <row r="3952">
      <c r="A3952" s="143" t="s">
        <v>366</v>
      </c>
      <c r="B3952" s="143">
        <v>26006.0</v>
      </c>
      <c r="C3952" s="143">
        <v>32.0</v>
      </c>
      <c r="D3952" s="143" t="s">
        <v>4378</v>
      </c>
      <c r="E3952" s="143">
        <v>2.0</v>
      </c>
    </row>
    <row r="3953">
      <c r="A3953" s="143" t="s">
        <v>366</v>
      </c>
      <c r="B3953" s="143">
        <v>26006.0</v>
      </c>
      <c r="C3953" s="143">
        <v>33.0</v>
      </c>
      <c r="D3953" s="143" t="s">
        <v>4379</v>
      </c>
      <c r="E3953" s="143">
        <v>2.0</v>
      </c>
    </row>
    <row r="3954">
      <c r="A3954" s="143" t="s">
        <v>366</v>
      </c>
      <c r="B3954" s="143">
        <v>26006.0</v>
      </c>
      <c r="C3954" s="143">
        <v>34.0</v>
      </c>
      <c r="D3954" s="143" t="s">
        <v>4380</v>
      </c>
      <c r="E3954" s="143">
        <v>2.0</v>
      </c>
    </row>
    <row r="3955">
      <c r="A3955" s="143" t="s">
        <v>366</v>
      </c>
      <c r="B3955" s="143">
        <v>26006.0</v>
      </c>
      <c r="C3955" s="143">
        <v>35.0</v>
      </c>
      <c r="D3955" s="143" t="s">
        <v>4381</v>
      </c>
      <c r="E3955" s="143">
        <v>2.0</v>
      </c>
    </row>
    <row r="3956">
      <c r="A3956" s="143" t="s">
        <v>366</v>
      </c>
      <c r="B3956" s="143">
        <v>26006.0</v>
      </c>
      <c r="C3956" s="143">
        <v>36.0</v>
      </c>
      <c r="D3956" s="143" t="s">
        <v>4382</v>
      </c>
      <c r="E3956" s="143">
        <v>2.0</v>
      </c>
    </row>
    <row r="3957">
      <c r="A3957" s="143" t="s">
        <v>366</v>
      </c>
      <c r="B3957" s="143">
        <v>26006.0</v>
      </c>
      <c r="C3957" s="143">
        <v>37.0</v>
      </c>
      <c r="D3957" s="143" t="s">
        <v>4383</v>
      </c>
      <c r="E3957" s="143">
        <v>2.0</v>
      </c>
    </row>
    <row r="3958">
      <c r="A3958" s="143" t="s">
        <v>366</v>
      </c>
      <c r="B3958" s="143">
        <v>26006.0</v>
      </c>
      <c r="C3958" s="143">
        <v>38.0</v>
      </c>
      <c r="D3958" s="143" t="s">
        <v>4384</v>
      </c>
      <c r="E3958" s="143">
        <v>2.0</v>
      </c>
    </row>
    <row r="3959">
      <c r="A3959" s="143" t="s">
        <v>366</v>
      </c>
      <c r="B3959" s="143">
        <v>26006.0</v>
      </c>
      <c r="C3959" s="143">
        <v>39.0</v>
      </c>
      <c r="D3959" s="143" t="s">
        <v>4385</v>
      </c>
      <c r="E3959" s="143">
        <v>2.0</v>
      </c>
    </row>
    <row r="3960">
      <c r="A3960" s="143" t="s">
        <v>366</v>
      </c>
      <c r="B3960" s="143">
        <v>26006.0</v>
      </c>
      <c r="C3960" s="143">
        <v>40.0</v>
      </c>
      <c r="D3960" s="143" t="s">
        <v>4386</v>
      </c>
      <c r="E3960" s="143">
        <v>2.0</v>
      </c>
    </row>
    <row r="3961">
      <c r="A3961" s="143" t="s">
        <v>366</v>
      </c>
      <c r="B3961" s="143">
        <v>26006.0</v>
      </c>
      <c r="C3961" s="143">
        <v>41.0</v>
      </c>
      <c r="D3961" s="143" t="s">
        <v>4387</v>
      </c>
      <c r="E3961" s="143">
        <v>3.0</v>
      </c>
    </row>
    <row r="3962">
      <c r="A3962" s="143" t="s">
        <v>366</v>
      </c>
      <c r="B3962" s="143">
        <v>26006.0</v>
      </c>
      <c r="C3962" s="143">
        <v>42.0</v>
      </c>
      <c r="D3962" s="143" t="s">
        <v>4388</v>
      </c>
      <c r="E3962" s="143">
        <v>3.0</v>
      </c>
    </row>
    <row r="3963">
      <c r="A3963" s="143" t="s">
        <v>366</v>
      </c>
      <c r="B3963" s="143">
        <v>26006.0</v>
      </c>
      <c r="C3963" s="143">
        <v>43.0</v>
      </c>
      <c r="D3963" s="143" t="s">
        <v>4389</v>
      </c>
      <c r="E3963" s="143">
        <v>3.0</v>
      </c>
    </row>
    <row r="3964">
      <c r="A3964" s="143" t="s">
        <v>366</v>
      </c>
      <c r="B3964" s="143">
        <v>26006.0</v>
      </c>
      <c r="C3964" s="143">
        <v>44.0</v>
      </c>
      <c r="D3964" s="143" t="s">
        <v>4390</v>
      </c>
      <c r="E3964" s="143">
        <v>3.0</v>
      </c>
    </row>
    <row r="3965">
      <c r="A3965" s="143" t="s">
        <v>366</v>
      </c>
      <c r="B3965" s="143">
        <v>26006.0</v>
      </c>
      <c r="C3965" s="143">
        <v>45.0</v>
      </c>
      <c r="D3965" s="143" t="s">
        <v>4391</v>
      </c>
      <c r="E3965" s="143">
        <v>3.0</v>
      </c>
    </row>
    <row r="3966">
      <c r="A3966" s="143" t="s">
        <v>366</v>
      </c>
      <c r="B3966" s="143">
        <v>26006.0</v>
      </c>
      <c r="C3966" s="143">
        <v>46.0</v>
      </c>
      <c r="D3966" s="143" t="s">
        <v>4392</v>
      </c>
      <c r="E3966" s="143">
        <v>3.0</v>
      </c>
    </row>
    <row r="3967">
      <c r="A3967" s="143" t="s">
        <v>366</v>
      </c>
      <c r="B3967" s="143">
        <v>26006.0</v>
      </c>
      <c r="C3967" s="143">
        <v>47.0</v>
      </c>
      <c r="D3967" s="143" t="s">
        <v>4393</v>
      </c>
      <c r="E3967" s="143">
        <v>3.0</v>
      </c>
    </row>
    <row r="3968">
      <c r="A3968" s="143" t="s">
        <v>366</v>
      </c>
      <c r="B3968" s="143">
        <v>26006.0</v>
      </c>
      <c r="C3968" s="143">
        <v>48.0</v>
      </c>
      <c r="D3968" s="143" t="s">
        <v>4394</v>
      </c>
      <c r="E3968" s="143">
        <v>3.0</v>
      </c>
    </row>
    <row r="3969">
      <c r="A3969" s="143" t="s">
        <v>366</v>
      </c>
      <c r="B3969" s="143">
        <v>26006.0</v>
      </c>
      <c r="C3969" s="143">
        <v>49.0</v>
      </c>
      <c r="D3969" s="143" t="s">
        <v>4395</v>
      </c>
      <c r="E3969" s="143">
        <v>3.0</v>
      </c>
    </row>
    <row r="3970">
      <c r="A3970" s="143" t="s">
        <v>366</v>
      </c>
      <c r="B3970" s="143">
        <v>26006.0</v>
      </c>
      <c r="C3970" s="143">
        <v>50.0</v>
      </c>
      <c r="D3970" s="143" t="s">
        <v>4396</v>
      </c>
      <c r="E3970" s="143">
        <v>3.0</v>
      </c>
    </row>
    <row r="3971">
      <c r="D3971" s="143" t="s">
        <v>4397</v>
      </c>
    </row>
    <row r="3972">
      <c r="D3972" s="143" t="s">
        <v>4398</v>
      </c>
    </row>
    <row r="3973">
      <c r="D3973" s="143" t="s">
        <v>4399</v>
      </c>
    </row>
    <row r="3974">
      <c r="D3974" s="143" t="s">
        <v>4400</v>
      </c>
    </row>
    <row r="3975">
      <c r="D3975" s="143" t="s">
        <v>4401</v>
      </c>
    </row>
    <row r="3976">
      <c r="D3976" s="143" t="s">
        <v>4402</v>
      </c>
    </row>
    <row r="3977">
      <c r="D3977" s="143" t="s">
        <v>4403</v>
      </c>
    </row>
    <row r="3978">
      <c r="D3978" s="143" t="s">
        <v>4404</v>
      </c>
    </row>
    <row r="3979">
      <c r="D3979" s="143" t="s">
        <v>4405</v>
      </c>
    </row>
    <row r="3980">
      <c r="D3980" s="143" t="s">
        <v>4406</v>
      </c>
      <c r="E3980" s="143">
        <v>48.0</v>
      </c>
    </row>
    <row r="3981">
      <c r="D3981" s="143" t="s">
        <v>4407</v>
      </c>
      <c r="E3981" s="143">
        <v>48.0</v>
      </c>
    </row>
    <row r="3982">
      <c r="D3982" s="143" t="s">
        <v>4408</v>
      </c>
      <c r="E3982" s="143">
        <v>48.0</v>
      </c>
    </row>
    <row r="3983">
      <c r="D3983" s="143" t="s">
        <v>4409</v>
      </c>
      <c r="E3983" s="143">
        <v>48.0</v>
      </c>
    </row>
    <row r="3984">
      <c r="D3984" s="143" t="s">
        <v>4410</v>
      </c>
      <c r="E3984" s="143">
        <v>48.0</v>
      </c>
    </row>
    <row r="3985">
      <c r="D3985" s="143" t="s">
        <v>4411</v>
      </c>
      <c r="E3985" s="143">
        <v>58.0</v>
      </c>
    </row>
    <row r="3986">
      <c r="D3986" s="143" t="s">
        <v>4412</v>
      </c>
      <c r="E3986" s="143">
        <v>58.0</v>
      </c>
    </row>
    <row r="3987">
      <c r="D3987" s="143" t="s">
        <v>4413</v>
      </c>
      <c r="E3987" s="143">
        <v>58.0</v>
      </c>
    </row>
    <row r="3988">
      <c r="D3988" s="143" t="s">
        <v>4414</v>
      </c>
      <c r="E3988" s="143">
        <v>58.0</v>
      </c>
    </row>
    <row r="3989">
      <c r="D3989" s="143" t="s">
        <v>4415</v>
      </c>
      <c r="E3989" s="143">
        <v>58.0</v>
      </c>
    </row>
    <row r="3990">
      <c r="D3990" s="143" t="s">
        <v>4416</v>
      </c>
      <c r="E3990" s="143">
        <v>10.0</v>
      </c>
    </row>
    <row r="3991">
      <c r="D3991" s="143" t="s">
        <v>4417</v>
      </c>
      <c r="E3991" s="143">
        <v>10.0</v>
      </c>
    </row>
    <row r="3992">
      <c r="D3992" s="143" t="s">
        <v>4418</v>
      </c>
      <c r="E3992" s="143">
        <v>10.0</v>
      </c>
    </row>
    <row r="3993">
      <c r="D3993" s="143" t="s">
        <v>4419</v>
      </c>
      <c r="E3993" s="143">
        <v>10.0</v>
      </c>
    </row>
    <row r="3994">
      <c r="D3994" s="143" t="s">
        <v>4420</v>
      </c>
      <c r="E3994" s="143">
        <v>10.0</v>
      </c>
    </row>
    <row r="3995">
      <c r="D3995" s="143" t="s">
        <v>4421</v>
      </c>
      <c r="E3995" s="143">
        <v>10.0</v>
      </c>
    </row>
    <row r="3996">
      <c r="D3996" s="143" t="s">
        <v>4422</v>
      </c>
      <c r="E3996" s="143">
        <v>10.0</v>
      </c>
    </row>
    <row r="3997">
      <c r="D3997" s="143" t="s">
        <v>4423</v>
      </c>
      <c r="E3997" s="143">
        <v>10.0</v>
      </c>
    </row>
    <row r="3998">
      <c r="D3998" s="143" t="s">
        <v>4424</v>
      </c>
      <c r="E3998" s="143">
        <v>10.0</v>
      </c>
    </row>
    <row r="3999">
      <c r="D3999" s="143" t="s">
        <v>4425</v>
      </c>
      <c r="E3999" s="143">
        <v>10.0</v>
      </c>
    </row>
    <row r="4000">
      <c r="D4000" s="143" t="s">
        <v>4426</v>
      </c>
      <c r="E4000" s="143">
        <v>15.0</v>
      </c>
    </row>
    <row r="4001">
      <c r="D4001" s="143" t="s">
        <v>4427</v>
      </c>
      <c r="E4001" s="143">
        <v>15.0</v>
      </c>
    </row>
    <row r="4002">
      <c r="D4002" s="143" t="s">
        <v>4428</v>
      </c>
      <c r="E4002" s="143">
        <v>15.0</v>
      </c>
    </row>
    <row r="4003">
      <c r="D4003" s="143" t="s">
        <v>4429</v>
      </c>
      <c r="E4003" s="143">
        <v>15.0</v>
      </c>
    </row>
    <row r="4004">
      <c r="D4004" s="143" t="s">
        <v>4430</v>
      </c>
      <c r="E4004" s="143">
        <v>15.0</v>
      </c>
    </row>
    <row r="4005">
      <c r="D4005" s="143" t="s">
        <v>4431</v>
      </c>
      <c r="E4005" s="143">
        <v>15.0</v>
      </c>
    </row>
    <row r="4006">
      <c r="D4006" s="143" t="s">
        <v>4432</v>
      </c>
      <c r="E4006" s="143">
        <v>15.0</v>
      </c>
    </row>
    <row r="4007">
      <c r="D4007" s="143" t="s">
        <v>4433</v>
      </c>
      <c r="E4007" s="143">
        <v>15.0</v>
      </c>
    </row>
    <row r="4008">
      <c r="D4008" s="143" t="s">
        <v>4434</v>
      </c>
      <c r="E4008" s="143">
        <v>15.0</v>
      </c>
    </row>
    <row r="4009">
      <c r="D4009" s="143" t="s">
        <v>4435</v>
      </c>
      <c r="E4009" s="143">
        <v>15.0</v>
      </c>
    </row>
    <row r="4010">
      <c r="D4010" s="143" t="s">
        <v>4436</v>
      </c>
      <c r="E4010" s="143">
        <v>25.0</v>
      </c>
    </row>
    <row r="4011">
      <c r="D4011" s="143" t="s">
        <v>4437</v>
      </c>
      <c r="E4011" s="143">
        <v>25.0</v>
      </c>
    </row>
    <row r="4012">
      <c r="D4012" s="143" t="s">
        <v>4438</v>
      </c>
      <c r="E4012" s="143">
        <v>25.0</v>
      </c>
    </row>
    <row r="4013">
      <c r="D4013" s="143" t="s">
        <v>4439</v>
      </c>
      <c r="E4013" s="143">
        <v>25.0</v>
      </c>
    </row>
    <row r="4014">
      <c r="D4014" s="143" t="s">
        <v>4440</v>
      </c>
      <c r="E4014" s="143">
        <v>25.0</v>
      </c>
    </row>
    <row r="4015">
      <c r="D4015" s="143" t="s">
        <v>4441</v>
      </c>
      <c r="E4015" s="143">
        <v>25.0</v>
      </c>
    </row>
    <row r="4016">
      <c r="D4016" s="143" t="s">
        <v>4442</v>
      </c>
      <c r="E4016" s="143">
        <v>25.0</v>
      </c>
    </row>
    <row r="4017">
      <c r="D4017" s="143" t="s">
        <v>4443</v>
      </c>
      <c r="E4017" s="143">
        <v>25.0</v>
      </c>
    </row>
    <row r="4018">
      <c r="D4018" s="143" t="s">
        <v>4444</v>
      </c>
      <c r="E4018" s="143">
        <v>25.0</v>
      </c>
    </row>
    <row r="4019">
      <c r="D4019" s="143" t="s">
        <v>4445</v>
      </c>
      <c r="E4019" s="143">
        <v>25.0</v>
      </c>
    </row>
    <row r="4020">
      <c r="D4020" s="143" t="s">
        <v>4446</v>
      </c>
    </row>
    <row r="4021">
      <c r="D4021" s="143" t="s">
        <v>4447</v>
      </c>
    </row>
    <row r="4022">
      <c r="D4022" s="143" t="s">
        <v>4448</v>
      </c>
    </row>
    <row r="4023">
      <c r="D4023" s="143" t="s">
        <v>4449</v>
      </c>
    </row>
    <row r="4024">
      <c r="D4024" s="143" t="s">
        <v>4450</v>
      </c>
    </row>
    <row r="4025">
      <c r="D4025" s="143" t="s">
        <v>4451</v>
      </c>
    </row>
    <row r="4026">
      <c r="D4026" s="143" t="s">
        <v>4452</v>
      </c>
    </row>
    <row r="4027">
      <c r="D4027" s="143" t="s">
        <v>4453</v>
      </c>
    </row>
    <row r="4028">
      <c r="D4028" s="143" t="s">
        <v>4454</v>
      </c>
    </row>
    <row r="4029">
      <c r="D4029" s="143" t="s">
        <v>4455</v>
      </c>
      <c r="E4029" s="143">
        <v>128.0</v>
      </c>
    </row>
    <row r="4030">
      <c r="D4030" s="143" t="s">
        <v>4456</v>
      </c>
      <c r="E4030" s="143">
        <v>128.0</v>
      </c>
    </row>
    <row r="4031">
      <c r="D4031" s="143" t="s">
        <v>4457</v>
      </c>
      <c r="E4031" s="143">
        <v>128.0</v>
      </c>
    </row>
    <row r="4032">
      <c r="D4032" s="143" t="s">
        <v>4458</v>
      </c>
      <c r="E4032" s="143">
        <v>128.0</v>
      </c>
    </row>
    <row r="4033">
      <c r="D4033" s="143" t="s">
        <v>4459</v>
      </c>
      <c r="E4033" s="143">
        <v>128.0</v>
      </c>
    </row>
    <row r="4034">
      <c r="D4034" s="143" t="s">
        <v>4460</v>
      </c>
      <c r="E4034" s="143">
        <v>153.0</v>
      </c>
    </row>
    <row r="4035">
      <c r="D4035" s="143" t="s">
        <v>4461</v>
      </c>
      <c r="E4035" s="143">
        <v>153.0</v>
      </c>
    </row>
    <row r="4036">
      <c r="D4036" s="143" t="s">
        <v>4462</v>
      </c>
      <c r="E4036" s="143">
        <v>153.0</v>
      </c>
    </row>
    <row r="4037">
      <c r="D4037" s="143" t="s">
        <v>4463</v>
      </c>
      <c r="E4037" s="143">
        <v>153.0</v>
      </c>
    </row>
    <row r="4038">
      <c r="D4038" s="143" t="s">
        <v>4464</v>
      </c>
      <c r="E4038" s="143">
        <v>153.0</v>
      </c>
    </row>
    <row r="4039">
      <c r="D4039" s="143" t="s">
        <v>4465</v>
      </c>
      <c r="E4039" s="143">
        <v>27.0</v>
      </c>
    </row>
    <row r="4040">
      <c r="D4040" s="143" t="s">
        <v>4466</v>
      </c>
      <c r="E4040" s="143">
        <v>27.0</v>
      </c>
    </row>
    <row r="4041">
      <c r="D4041" s="143" t="s">
        <v>4467</v>
      </c>
      <c r="E4041" s="143">
        <v>27.0</v>
      </c>
    </row>
    <row r="4042">
      <c r="D4042" s="143" t="s">
        <v>4468</v>
      </c>
      <c r="E4042" s="143">
        <v>27.0</v>
      </c>
    </row>
    <row r="4043">
      <c r="D4043" s="143" t="s">
        <v>4469</v>
      </c>
      <c r="E4043" s="143">
        <v>27.0</v>
      </c>
    </row>
    <row r="4044">
      <c r="D4044" s="143" t="s">
        <v>4470</v>
      </c>
      <c r="E4044" s="143">
        <v>27.0</v>
      </c>
    </row>
    <row r="4045">
      <c r="D4045" s="143" t="s">
        <v>4471</v>
      </c>
      <c r="E4045" s="143">
        <v>27.0</v>
      </c>
    </row>
    <row r="4046">
      <c r="D4046" s="143" t="s">
        <v>4472</v>
      </c>
      <c r="E4046" s="143">
        <v>27.0</v>
      </c>
    </row>
    <row r="4047">
      <c r="D4047" s="143" t="s">
        <v>4473</v>
      </c>
      <c r="E4047" s="143">
        <v>27.0</v>
      </c>
    </row>
    <row r="4048">
      <c r="D4048" s="143" t="s">
        <v>4474</v>
      </c>
      <c r="E4048" s="143">
        <v>27.0</v>
      </c>
    </row>
    <row r="4049">
      <c r="D4049" s="143" t="s">
        <v>4475</v>
      </c>
      <c r="E4049" s="143">
        <v>40.0</v>
      </c>
    </row>
    <row r="4050">
      <c r="D4050" s="143" t="s">
        <v>4476</v>
      </c>
      <c r="E4050" s="143">
        <v>40.0</v>
      </c>
    </row>
    <row r="4051">
      <c r="D4051" s="143" t="s">
        <v>4477</v>
      </c>
      <c r="E4051" s="143">
        <v>40.0</v>
      </c>
    </row>
    <row r="4052">
      <c r="D4052" s="143" t="s">
        <v>4478</v>
      </c>
      <c r="E4052" s="143">
        <v>40.0</v>
      </c>
    </row>
    <row r="4053">
      <c r="D4053" s="143" t="s">
        <v>4479</v>
      </c>
      <c r="E4053" s="143">
        <v>40.0</v>
      </c>
    </row>
    <row r="4054">
      <c r="D4054" s="143" t="s">
        <v>4480</v>
      </c>
      <c r="E4054" s="143">
        <v>40.0</v>
      </c>
    </row>
    <row r="4055">
      <c r="D4055" s="143" t="s">
        <v>4481</v>
      </c>
      <c r="E4055" s="143">
        <v>40.0</v>
      </c>
    </row>
    <row r="4056">
      <c r="D4056" s="143" t="s">
        <v>4482</v>
      </c>
      <c r="E4056" s="143">
        <v>40.0</v>
      </c>
    </row>
    <row r="4057">
      <c r="D4057" s="143" t="s">
        <v>4483</v>
      </c>
      <c r="E4057" s="143">
        <v>40.0</v>
      </c>
    </row>
    <row r="4058">
      <c r="D4058" s="143" t="s">
        <v>4484</v>
      </c>
      <c r="E4058" s="143">
        <v>40.0</v>
      </c>
    </row>
    <row r="4059">
      <c r="D4059" s="143" t="s">
        <v>4485</v>
      </c>
      <c r="E4059" s="143">
        <v>67.0</v>
      </c>
    </row>
    <row r="4060">
      <c r="D4060" s="143" t="s">
        <v>4486</v>
      </c>
      <c r="E4060" s="143">
        <v>67.0</v>
      </c>
    </row>
    <row r="4061">
      <c r="D4061" s="143" t="s">
        <v>4487</v>
      </c>
      <c r="E4061" s="143">
        <v>67.0</v>
      </c>
    </row>
    <row r="4062">
      <c r="D4062" s="143" t="s">
        <v>4488</v>
      </c>
      <c r="E4062" s="143">
        <v>67.0</v>
      </c>
    </row>
    <row r="4063">
      <c r="D4063" s="143" t="s">
        <v>4489</v>
      </c>
      <c r="E4063" s="143">
        <v>67.0</v>
      </c>
    </row>
    <row r="4064">
      <c r="D4064" s="143" t="s">
        <v>4490</v>
      </c>
      <c r="E4064" s="143">
        <v>67.0</v>
      </c>
    </row>
    <row r="4065">
      <c r="D4065" s="143" t="s">
        <v>4491</v>
      </c>
      <c r="E4065" s="143">
        <v>67.0</v>
      </c>
    </row>
    <row r="4066">
      <c r="D4066" s="143" t="s">
        <v>4492</v>
      </c>
      <c r="E4066" s="143">
        <v>67.0</v>
      </c>
    </row>
    <row r="4067">
      <c r="D4067" s="143" t="s">
        <v>4493</v>
      </c>
      <c r="E4067" s="143">
        <v>67.0</v>
      </c>
    </row>
    <row r="4068">
      <c r="D4068" s="143" t="s">
        <v>4494</v>
      </c>
      <c r="E4068" s="143">
        <v>67.0</v>
      </c>
    </row>
    <row r="4069">
      <c r="D4069" s="143" t="s">
        <v>4495</v>
      </c>
    </row>
    <row r="4070">
      <c r="D4070" s="143" t="s">
        <v>4496</v>
      </c>
    </row>
    <row r="4071">
      <c r="D4071" s="143" t="s">
        <v>4497</v>
      </c>
    </row>
    <row r="4072">
      <c r="D4072" s="143" t="s">
        <v>4498</v>
      </c>
    </row>
    <row r="4073">
      <c r="D4073" s="143" t="s">
        <v>4499</v>
      </c>
    </row>
    <row r="4074">
      <c r="D4074" s="143" t="s">
        <v>4500</v>
      </c>
    </row>
    <row r="4075">
      <c r="D4075" s="143" t="s">
        <v>4501</v>
      </c>
    </row>
    <row r="4076">
      <c r="D4076" s="143" t="s">
        <v>4502</v>
      </c>
    </row>
    <row r="4077">
      <c r="D4077" s="143" t="s">
        <v>4503</v>
      </c>
    </row>
    <row r="4078">
      <c r="D4078" s="143" t="s">
        <v>4504</v>
      </c>
      <c r="E4078" s="143">
        <v>47.0</v>
      </c>
    </row>
    <row r="4079">
      <c r="D4079" s="143" t="s">
        <v>4505</v>
      </c>
      <c r="E4079" s="143">
        <v>47.0</v>
      </c>
    </row>
    <row r="4080">
      <c r="D4080" s="143" t="s">
        <v>4506</v>
      </c>
      <c r="E4080" s="143">
        <v>47.0</v>
      </c>
    </row>
    <row r="4081">
      <c r="D4081" s="143" t="s">
        <v>4507</v>
      </c>
      <c r="E4081" s="143">
        <v>47.0</v>
      </c>
    </row>
    <row r="4082">
      <c r="D4082" s="143" t="s">
        <v>4508</v>
      </c>
      <c r="E4082" s="143">
        <v>47.0</v>
      </c>
    </row>
    <row r="4083">
      <c r="D4083" s="143" t="s">
        <v>4509</v>
      </c>
      <c r="E4083" s="143">
        <v>57.0</v>
      </c>
    </row>
    <row r="4084">
      <c r="D4084" s="143" t="s">
        <v>4510</v>
      </c>
      <c r="E4084" s="143">
        <v>57.0</v>
      </c>
    </row>
    <row r="4085">
      <c r="D4085" s="143" t="s">
        <v>4511</v>
      </c>
      <c r="E4085" s="143">
        <v>57.0</v>
      </c>
    </row>
    <row r="4086">
      <c r="D4086" s="143" t="s">
        <v>4512</v>
      </c>
      <c r="E4086" s="143">
        <v>57.0</v>
      </c>
    </row>
    <row r="4087">
      <c r="D4087" s="143" t="s">
        <v>4513</v>
      </c>
      <c r="E4087" s="143">
        <v>57.0</v>
      </c>
    </row>
    <row r="4088">
      <c r="D4088" s="143" t="s">
        <v>4514</v>
      </c>
      <c r="E4088" s="143">
        <v>10.0</v>
      </c>
    </row>
    <row r="4089">
      <c r="D4089" s="143" t="s">
        <v>4515</v>
      </c>
      <c r="E4089" s="143">
        <v>10.0</v>
      </c>
    </row>
    <row r="4090">
      <c r="D4090" s="143" t="s">
        <v>4516</v>
      </c>
      <c r="E4090" s="143">
        <v>10.0</v>
      </c>
    </row>
    <row r="4091">
      <c r="D4091" s="143" t="s">
        <v>4517</v>
      </c>
      <c r="E4091" s="143">
        <v>10.0</v>
      </c>
    </row>
    <row r="4092">
      <c r="D4092" s="143" t="s">
        <v>4518</v>
      </c>
      <c r="E4092" s="143">
        <v>10.0</v>
      </c>
    </row>
    <row r="4093">
      <c r="D4093" s="143" t="s">
        <v>4519</v>
      </c>
      <c r="E4093" s="143">
        <v>10.0</v>
      </c>
    </row>
    <row r="4094">
      <c r="D4094" s="143" t="s">
        <v>4520</v>
      </c>
      <c r="E4094" s="143">
        <v>10.0</v>
      </c>
    </row>
    <row r="4095">
      <c r="D4095" s="143" t="s">
        <v>4521</v>
      </c>
      <c r="E4095" s="143">
        <v>10.0</v>
      </c>
    </row>
    <row r="4096">
      <c r="D4096" s="143" t="s">
        <v>4522</v>
      </c>
      <c r="E4096" s="143">
        <v>10.0</v>
      </c>
    </row>
    <row r="4097">
      <c r="D4097" s="143" t="s">
        <v>4523</v>
      </c>
      <c r="E4097" s="143">
        <v>10.0</v>
      </c>
    </row>
    <row r="4098">
      <c r="D4098" s="143" t="s">
        <v>4524</v>
      </c>
      <c r="E4098" s="143">
        <v>15.0</v>
      </c>
    </row>
    <row r="4099">
      <c r="D4099" s="143" t="s">
        <v>4525</v>
      </c>
      <c r="E4099" s="143">
        <v>15.0</v>
      </c>
    </row>
    <row r="4100">
      <c r="D4100" s="143" t="s">
        <v>4526</v>
      </c>
      <c r="E4100" s="143">
        <v>15.0</v>
      </c>
    </row>
    <row r="4101">
      <c r="D4101" s="143" t="s">
        <v>4527</v>
      </c>
      <c r="E4101" s="143">
        <v>15.0</v>
      </c>
    </row>
    <row r="4102">
      <c r="D4102" s="143" t="s">
        <v>4528</v>
      </c>
      <c r="E4102" s="143">
        <v>15.0</v>
      </c>
    </row>
    <row r="4103">
      <c r="D4103" s="143" t="s">
        <v>4529</v>
      </c>
      <c r="E4103" s="143">
        <v>15.0</v>
      </c>
    </row>
    <row r="4104">
      <c r="D4104" s="143" t="s">
        <v>4530</v>
      </c>
      <c r="E4104" s="143">
        <v>15.0</v>
      </c>
    </row>
    <row r="4105">
      <c r="D4105" s="143" t="s">
        <v>4531</v>
      </c>
      <c r="E4105" s="143">
        <v>15.0</v>
      </c>
    </row>
    <row r="4106">
      <c r="D4106" s="143" t="s">
        <v>4532</v>
      </c>
      <c r="E4106" s="143">
        <v>15.0</v>
      </c>
    </row>
    <row r="4107">
      <c r="D4107" s="143" t="s">
        <v>4533</v>
      </c>
      <c r="E4107" s="143">
        <v>15.0</v>
      </c>
    </row>
    <row r="4108">
      <c r="D4108" s="143" t="s">
        <v>4534</v>
      </c>
      <c r="E4108" s="143">
        <v>25.0</v>
      </c>
    </row>
    <row r="4109">
      <c r="D4109" s="143" t="s">
        <v>4535</v>
      </c>
      <c r="E4109" s="143">
        <v>25.0</v>
      </c>
    </row>
    <row r="4110">
      <c r="D4110" s="143" t="s">
        <v>4536</v>
      </c>
      <c r="E4110" s="143">
        <v>25.0</v>
      </c>
    </row>
    <row r="4111">
      <c r="D4111" s="143" t="s">
        <v>4537</v>
      </c>
      <c r="E4111" s="143">
        <v>25.0</v>
      </c>
    </row>
    <row r="4112">
      <c r="D4112" s="143" t="s">
        <v>4538</v>
      </c>
      <c r="E4112" s="143">
        <v>25.0</v>
      </c>
    </row>
    <row r="4113">
      <c r="D4113" s="143" t="s">
        <v>4539</v>
      </c>
      <c r="E4113" s="143">
        <v>25.0</v>
      </c>
    </row>
    <row r="4114">
      <c r="D4114" s="143" t="s">
        <v>4540</v>
      </c>
      <c r="E4114" s="143">
        <v>25.0</v>
      </c>
    </row>
    <row r="4115">
      <c r="D4115" s="143" t="s">
        <v>4541</v>
      </c>
      <c r="E4115" s="143">
        <v>25.0</v>
      </c>
    </row>
    <row r="4116">
      <c r="D4116" s="143" t="s">
        <v>4542</v>
      </c>
      <c r="E4116" s="143">
        <v>25.0</v>
      </c>
    </row>
    <row r="4117">
      <c r="D4117" s="143" t="s">
        <v>4543</v>
      </c>
      <c r="E4117" s="143">
        <v>25.0</v>
      </c>
    </row>
    <row r="4118">
      <c r="D4118" s="143" t="s">
        <v>4544</v>
      </c>
    </row>
    <row r="4119">
      <c r="D4119" s="143" t="s">
        <v>4545</v>
      </c>
    </row>
    <row r="4120">
      <c r="D4120" s="143" t="s">
        <v>4546</v>
      </c>
    </row>
    <row r="4121">
      <c r="D4121" s="143" t="s">
        <v>4547</v>
      </c>
    </row>
    <row r="4122">
      <c r="D4122" s="143" t="s">
        <v>4548</v>
      </c>
    </row>
    <row r="4123">
      <c r="D4123" s="143" t="s">
        <v>4549</v>
      </c>
    </row>
    <row r="4124">
      <c r="D4124" s="143" t="s">
        <v>4550</v>
      </c>
    </row>
    <row r="4125">
      <c r="D4125" s="143" t="s">
        <v>4551</v>
      </c>
    </row>
    <row r="4126">
      <c r="D4126" s="143" t="s">
        <v>4552</v>
      </c>
    </row>
    <row r="4127">
      <c r="D4127" s="143" t="s">
        <v>4553</v>
      </c>
      <c r="E4127" s="143">
        <v>57.0</v>
      </c>
    </row>
    <row r="4128">
      <c r="D4128" s="143" t="s">
        <v>4554</v>
      </c>
      <c r="E4128" s="143">
        <v>57.0</v>
      </c>
    </row>
    <row r="4129">
      <c r="D4129" s="143" t="s">
        <v>4555</v>
      </c>
      <c r="E4129" s="143">
        <v>57.0</v>
      </c>
    </row>
    <row r="4130">
      <c r="D4130" s="143" t="s">
        <v>4556</v>
      </c>
      <c r="E4130" s="143">
        <v>57.0</v>
      </c>
    </row>
    <row r="4131">
      <c r="D4131" s="143" t="s">
        <v>4557</v>
      </c>
      <c r="E4131" s="143">
        <v>57.0</v>
      </c>
    </row>
    <row r="4132">
      <c r="D4132" s="143" t="s">
        <v>4558</v>
      </c>
      <c r="E4132" s="143">
        <v>68.0</v>
      </c>
    </row>
    <row r="4133">
      <c r="D4133" s="143" t="s">
        <v>4559</v>
      </c>
      <c r="E4133" s="143">
        <v>68.0</v>
      </c>
    </row>
    <row r="4134">
      <c r="D4134" s="143" t="s">
        <v>4560</v>
      </c>
      <c r="E4134" s="143">
        <v>68.0</v>
      </c>
    </row>
    <row r="4135">
      <c r="D4135" s="143" t="s">
        <v>4561</v>
      </c>
      <c r="E4135" s="143">
        <v>68.0</v>
      </c>
    </row>
    <row r="4136">
      <c r="D4136" s="143" t="s">
        <v>4562</v>
      </c>
      <c r="E4136" s="143">
        <v>68.0</v>
      </c>
    </row>
    <row r="4137">
      <c r="D4137" s="143" t="s">
        <v>4563</v>
      </c>
      <c r="E4137" s="143">
        <v>12.0</v>
      </c>
    </row>
    <row r="4138">
      <c r="D4138" s="143" t="s">
        <v>4564</v>
      </c>
      <c r="E4138" s="143">
        <v>12.0</v>
      </c>
    </row>
    <row r="4139">
      <c r="D4139" s="143" t="s">
        <v>4565</v>
      </c>
      <c r="E4139" s="143">
        <v>12.0</v>
      </c>
    </row>
    <row r="4140">
      <c r="D4140" s="143" t="s">
        <v>4566</v>
      </c>
      <c r="E4140" s="143">
        <v>12.0</v>
      </c>
    </row>
    <row r="4141">
      <c r="D4141" s="143" t="s">
        <v>4567</v>
      </c>
      <c r="E4141" s="143">
        <v>12.0</v>
      </c>
    </row>
    <row r="4142">
      <c r="D4142" s="143" t="s">
        <v>4568</v>
      </c>
      <c r="E4142" s="143">
        <v>12.0</v>
      </c>
    </row>
    <row r="4143">
      <c r="D4143" s="143" t="s">
        <v>4569</v>
      </c>
      <c r="E4143" s="143">
        <v>12.0</v>
      </c>
    </row>
    <row r="4144">
      <c r="D4144" s="143" t="s">
        <v>4570</v>
      </c>
      <c r="E4144" s="143">
        <v>12.0</v>
      </c>
    </row>
    <row r="4145">
      <c r="D4145" s="143" t="s">
        <v>4571</v>
      </c>
      <c r="E4145" s="143">
        <v>12.0</v>
      </c>
    </row>
    <row r="4146">
      <c r="D4146" s="143" t="s">
        <v>4572</v>
      </c>
      <c r="E4146" s="143">
        <v>12.0</v>
      </c>
    </row>
    <row r="4147">
      <c r="D4147" s="143" t="s">
        <v>4573</v>
      </c>
      <c r="E4147" s="143">
        <v>18.0</v>
      </c>
    </row>
    <row r="4148">
      <c r="D4148" s="143" t="s">
        <v>4574</v>
      </c>
      <c r="E4148" s="143">
        <v>18.0</v>
      </c>
    </row>
    <row r="4149">
      <c r="D4149" s="143" t="s">
        <v>4575</v>
      </c>
      <c r="E4149" s="143">
        <v>18.0</v>
      </c>
    </row>
    <row r="4150">
      <c r="D4150" s="143" t="s">
        <v>4576</v>
      </c>
      <c r="E4150" s="143">
        <v>18.0</v>
      </c>
    </row>
    <row r="4151">
      <c r="D4151" s="143" t="s">
        <v>4577</v>
      </c>
      <c r="E4151" s="143">
        <v>18.0</v>
      </c>
    </row>
    <row r="4152">
      <c r="D4152" s="143" t="s">
        <v>4578</v>
      </c>
      <c r="E4152" s="143">
        <v>18.0</v>
      </c>
    </row>
    <row r="4153">
      <c r="D4153" s="143" t="s">
        <v>4579</v>
      </c>
      <c r="E4153" s="143">
        <v>18.0</v>
      </c>
    </row>
    <row r="4154">
      <c r="D4154" s="143" t="s">
        <v>4580</v>
      </c>
      <c r="E4154" s="143">
        <v>18.0</v>
      </c>
    </row>
    <row r="4155">
      <c r="D4155" s="143" t="s">
        <v>4581</v>
      </c>
      <c r="E4155" s="143">
        <v>18.0</v>
      </c>
    </row>
    <row r="4156">
      <c r="D4156" s="143" t="s">
        <v>4582</v>
      </c>
      <c r="E4156" s="143">
        <v>18.0</v>
      </c>
    </row>
    <row r="4157">
      <c r="D4157" s="143" t="s">
        <v>4583</v>
      </c>
      <c r="E4157" s="143">
        <v>30.0</v>
      </c>
    </row>
    <row r="4158">
      <c r="D4158" s="143" t="s">
        <v>4584</v>
      </c>
      <c r="E4158" s="143">
        <v>30.0</v>
      </c>
    </row>
    <row r="4159">
      <c r="D4159" s="143" t="s">
        <v>4585</v>
      </c>
      <c r="E4159" s="143">
        <v>30.0</v>
      </c>
    </row>
    <row r="4160">
      <c r="D4160" s="143" t="s">
        <v>4586</v>
      </c>
      <c r="E4160" s="143">
        <v>30.0</v>
      </c>
    </row>
    <row r="4161">
      <c r="D4161" s="143" t="s">
        <v>4587</v>
      </c>
      <c r="E4161" s="143">
        <v>30.0</v>
      </c>
    </row>
    <row r="4162">
      <c r="D4162" s="143" t="s">
        <v>4588</v>
      </c>
      <c r="E4162" s="143">
        <v>30.0</v>
      </c>
    </row>
    <row r="4163">
      <c r="D4163" s="143" t="s">
        <v>4589</v>
      </c>
      <c r="E4163" s="143">
        <v>30.0</v>
      </c>
    </row>
    <row r="4164">
      <c r="D4164" s="143" t="s">
        <v>4590</v>
      </c>
      <c r="E4164" s="143">
        <v>30.0</v>
      </c>
    </row>
    <row r="4165">
      <c r="D4165" s="143" t="s">
        <v>4591</v>
      </c>
      <c r="E4165" s="143">
        <v>30.0</v>
      </c>
    </row>
    <row r="4166">
      <c r="D4166" s="143" t="s">
        <v>4592</v>
      </c>
      <c r="E4166" s="143">
        <v>30.0</v>
      </c>
    </row>
    <row r="4167">
      <c r="D4167" s="143" t="s">
        <v>4593</v>
      </c>
    </row>
    <row r="4168">
      <c r="D4168" s="143" t="s">
        <v>4594</v>
      </c>
    </row>
    <row r="4169">
      <c r="D4169" s="143" t="s">
        <v>4595</v>
      </c>
    </row>
    <row r="4170">
      <c r="D4170" s="143" t="s">
        <v>4596</v>
      </c>
    </row>
    <row r="4171">
      <c r="D4171" s="143" t="s">
        <v>4597</v>
      </c>
    </row>
    <row r="4172">
      <c r="D4172" s="143" t="s">
        <v>4598</v>
      </c>
    </row>
    <row r="4173">
      <c r="D4173" s="143" t="s">
        <v>4599</v>
      </c>
    </row>
    <row r="4174">
      <c r="D4174" s="143" t="s">
        <v>4600</v>
      </c>
    </row>
    <row r="4175">
      <c r="D4175" s="143" t="s">
        <v>4601</v>
      </c>
    </row>
    <row r="4176">
      <c r="D4176" s="143" t="s">
        <v>4602</v>
      </c>
      <c r="E4176" s="143">
        <v>49.0</v>
      </c>
    </row>
    <row r="4177">
      <c r="D4177" s="143" t="s">
        <v>4603</v>
      </c>
      <c r="E4177" s="143">
        <v>49.0</v>
      </c>
    </row>
    <row r="4178">
      <c r="D4178" s="143" t="s">
        <v>4604</v>
      </c>
      <c r="E4178" s="143">
        <v>49.0</v>
      </c>
    </row>
    <row r="4179">
      <c r="D4179" s="143" t="s">
        <v>4605</v>
      </c>
      <c r="E4179" s="143">
        <v>49.0</v>
      </c>
    </row>
    <row r="4180">
      <c r="D4180" s="143" t="s">
        <v>4606</v>
      </c>
      <c r="E4180" s="143">
        <v>49.0</v>
      </c>
    </row>
    <row r="4181">
      <c r="D4181" s="143" t="s">
        <v>4607</v>
      </c>
      <c r="E4181" s="143">
        <v>59.0</v>
      </c>
    </row>
    <row r="4182">
      <c r="D4182" s="143" t="s">
        <v>4608</v>
      </c>
      <c r="E4182" s="143">
        <v>59.0</v>
      </c>
    </row>
    <row r="4183">
      <c r="D4183" s="143" t="s">
        <v>4609</v>
      </c>
      <c r="E4183" s="143">
        <v>59.0</v>
      </c>
    </row>
    <row r="4184">
      <c r="D4184" s="143" t="s">
        <v>4610</v>
      </c>
      <c r="E4184" s="143">
        <v>59.0</v>
      </c>
    </row>
    <row r="4185">
      <c r="D4185" s="143" t="s">
        <v>4611</v>
      </c>
      <c r="E4185" s="143">
        <v>59.0</v>
      </c>
    </row>
    <row r="4186">
      <c r="D4186" s="143" t="s">
        <v>4612</v>
      </c>
      <c r="E4186" s="143">
        <v>10.0</v>
      </c>
    </row>
    <row r="4187">
      <c r="D4187" s="143" t="s">
        <v>4613</v>
      </c>
      <c r="E4187" s="143">
        <v>10.0</v>
      </c>
    </row>
    <row r="4188">
      <c r="D4188" s="143" t="s">
        <v>4614</v>
      </c>
      <c r="E4188" s="143">
        <v>10.0</v>
      </c>
    </row>
    <row r="4189">
      <c r="D4189" s="143" t="s">
        <v>4615</v>
      </c>
      <c r="E4189" s="143">
        <v>10.0</v>
      </c>
    </row>
    <row r="4190">
      <c r="D4190" s="143" t="s">
        <v>4616</v>
      </c>
      <c r="E4190" s="143">
        <v>10.0</v>
      </c>
    </row>
    <row r="4191">
      <c r="D4191" s="143" t="s">
        <v>4617</v>
      </c>
      <c r="E4191" s="143">
        <v>10.0</v>
      </c>
    </row>
    <row r="4192">
      <c r="D4192" s="143" t="s">
        <v>4618</v>
      </c>
      <c r="E4192" s="143">
        <v>10.0</v>
      </c>
    </row>
    <row r="4193">
      <c r="D4193" s="143" t="s">
        <v>4619</v>
      </c>
      <c r="E4193" s="143">
        <v>10.0</v>
      </c>
    </row>
    <row r="4194">
      <c r="D4194" s="143" t="s">
        <v>4620</v>
      </c>
      <c r="E4194" s="143">
        <v>10.0</v>
      </c>
    </row>
    <row r="4195">
      <c r="D4195" s="143" t="s">
        <v>4621</v>
      </c>
      <c r="E4195" s="143">
        <v>10.0</v>
      </c>
    </row>
    <row r="4196">
      <c r="D4196" s="143" t="s">
        <v>4622</v>
      </c>
      <c r="E4196" s="143">
        <v>15.0</v>
      </c>
    </row>
    <row r="4197">
      <c r="D4197" s="143" t="s">
        <v>4623</v>
      </c>
      <c r="E4197" s="143">
        <v>15.0</v>
      </c>
    </row>
    <row r="4198">
      <c r="D4198" s="143" t="s">
        <v>4624</v>
      </c>
      <c r="E4198" s="143">
        <v>15.0</v>
      </c>
    </row>
    <row r="4199">
      <c r="D4199" s="143" t="s">
        <v>4625</v>
      </c>
      <c r="E4199" s="143">
        <v>15.0</v>
      </c>
    </row>
    <row r="4200">
      <c r="D4200" s="143" t="s">
        <v>4626</v>
      </c>
      <c r="E4200" s="143">
        <v>15.0</v>
      </c>
    </row>
    <row r="4201">
      <c r="D4201" s="143" t="s">
        <v>4627</v>
      </c>
      <c r="E4201" s="143">
        <v>15.0</v>
      </c>
    </row>
    <row r="4202">
      <c r="D4202" s="143" t="s">
        <v>4628</v>
      </c>
      <c r="E4202" s="143">
        <v>15.0</v>
      </c>
    </row>
    <row r="4203">
      <c r="D4203" s="143" t="s">
        <v>4629</v>
      </c>
      <c r="E4203" s="143">
        <v>15.0</v>
      </c>
    </row>
    <row r="4204">
      <c r="D4204" s="143" t="s">
        <v>4630</v>
      </c>
      <c r="E4204" s="143">
        <v>15.0</v>
      </c>
    </row>
    <row r="4205">
      <c r="D4205" s="143" t="s">
        <v>4631</v>
      </c>
      <c r="E4205" s="143">
        <v>15.0</v>
      </c>
    </row>
    <row r="4206">
      <c r="D4206" s="143" t="s">
        <v>4632</v>
      </c>
      <c r="E4206" s="143">
        <v>26.0</v>
      </c>
    </row>
    <row r="4207">
      <c r="D4207" s="143" t="s">
        <v>4633</v>
      </c>
      <c r="E4207" s="143">
        <v>26.0</v>
      </c>
    </row>
    <row r="4208">
      <c r="D4208" s="143" t="s">
        <v>4634</v>
      </c>
      <c r="E4208" s="143">
        <v>26.0</v>
      </c>
    </row>
    <row r="4209">
      <c r="D4209" s="143" t="s">
        <v>4635</v>
      </c>
      <c r="E4209" s="143">
        <v>26.0</v>
      </c>
    </row>
    <row r="4210">
      <c r="D4210" s="143" t="s">
        <v>4636</v>
      </c>
      <c r="E4210" s="143">
        <v>26.0</v>
      </c>
    </row>
    <row r="4211">
      <c r="D4211" s="143" t="s">
        <v>4637</v>
      </c>
      <c r="E4211" s="143">
        <v>26.0</v>
      </c>
    </row>
    <row r="4212">
      <c r="D4212" s="143" t="s">
        <v>4638</v>
      </c>
      <c r="E4212" s="143">
        <v>26.0</v>
      </c>
    </row>
    <row r="4213">
      <c r="D4213" s="143" t="s">
        <v>4639</v>
      </c>
      <c r="E4213" s="143">
        <v>26.0</v>
      </c>
    </row>
    <row r="4214">
      <c r="D4214" s="143" t="s">
        <v>4640</v>
      </c>
      <c r="E4214" s="143">
        <v>26.0</v>
      </c>
    </row>
    <row r="4215">
      <c r="D4215" s="143" t="s">
        <v>4641</v>
      </c>
      <c r="E4215" s="143">
        <v>26.0</v>
      </c>
    </row>
    <row r="4216">
      <c r="D4216" s="143" t="s">
        <v>4642</v>
      </c>
    </row>
    <row r="4217">
      <c r="D4217" s="143" t="s">
        <v>4643</v>
      </c>
    </row>
    <row r="4218">
      <c r="D4218" s="143" t="s">
        <v>4644</v>
      </c>
    </row>
    <row r="4219">
      <c r="D4219" s="143" t="s">
        <v>4645</v>
      </c>
    </row>
    <row r="4220">
      <c r="D4220" s="143" t="s">
        <v>4646</v>
      </c>
    </row>
    <row r="4221">
      <c r="D4221" s="143" t="s">
        <v>4647</v>
      </c>
    </row>
    <row r="4222">
      <c r="D4222" s="143" t="s">
        <v>4648</v>
      </c>
    </row>
    <row r="4223">
      <c r="D4223" s="143" t="s">
        <v>4649</v>
      </c>
    </row>
    <row r="4224">
      <c r="D4224" s="143" t="s">
        <v>4650</v>
      </c>
    </row>
    <row r="4225">
      <c r="D4225" s="143" t="s">
        <v>4651</v>
      </c>
      <c r="E4225" s="143">
        <v>122.0</v>
      </c>
    </row>
    <row r="4226">
      <c r="D4226" s="143" t="s">
        <v>4652</v>
      </c>
      <c r="E4226" s="143">
        <v>122.0</v>
      </c>
    </row>
    <row r="4227">
      <c r="D4227" s="143" t="s">
        <v>4653</v>
      </c>
      <c r="E4227" s="143">
        <v>122.0</v>
      </c>
    </row>
    <row r="4228">
      <c r="D4228" s="143" t="s">
        <v>4654</v>
      </c>
      <c r="E4228" s="143">
        <v>122.0</v>
      </c>
    </row>
    <row r="4229">
      <c r="D4229" s="143" t="s">
        <v>4655</v>
      </c>
      <c r="E4229" s="143">
        <v>122.0</v>
      </c>
    </row>
    <row r="4230">
      <c r="D4230" s="143" t="s">
        <v>4656</v>
      </c>
      <c r="E4230" s="143">
        <v>147.0</v>
      </c>
    </row>
    <row r="4231">
      <c r="D4231" s="143" t="s">
        <v>4657</v>
      </c>
      <c r="E4231" s="143">
        <v>147.0</v>
      </c>
    </row>
    <row r="4232">
      <c r="D4232" s="143" t="s">
        <v>4658</v>
      </c>
      <c r="E4232" s="143">
        <v>147.0</v>
      </c>
    </row>
    <row r="4233">
      <c r="D4233" s="143" t="s">
        <v>4659</v>
      </c>
      <c r="E4233" s="143">
        <v>147.0</v>
      </c>
    </row>
    <row r="4234">
      <c r="D4234" s="143" t="s">
        <v>4660</v>
      </c>
      <c r="E4234" s="143">
        <v>147.0</v>
      </c>
    </row>
    <row r="4235">
      <c r="D4235" s="143" t="s">
        <v>4661</v>
      </c>
      <c r="E4235" s="143">
        <v>26.0</v>
      </c>
    </row>
    <row r="4236">
      <c r="D4236" s="143" t="s">
        <v>4662</v>
      </c>
      <c r="E4236" s="143">
        <v>26.0</v>
      </c>
    </row>
    <row r="4237">
      <c r="D4237" s="143" t="s">
        <v>4663</v>
      </c>
      <c r="E4237" s="143">
        <v>26.0</v>
      </c>
    </row>
    <row r="4238">
      <c r="D4238" s="143" t="s">
        <v>4664</v>
      </c>
      <c r="E4238" s="143">
        <v>26.0</v>
      </c>
    </row>
    <row r="4239">
      <c r="D4239" s="143" t="s">
        <v>4665</v>
      </c>
      <c r="E4239" s="143">
        <v>26.0</v>
      </c>
    </row>
    <row r="4240">
      <c r="D4240" s="143" t="s">
        <v>4666</v>
      </c>
      <c r="E4240" s="143">
        <v>26.0</v>
      </c>
    </row>
    <row r="4241">
      <c r="D4241" s="143" t="s">
        <v>4667</v>
      </c>
      <c r="E4241" s="143">
        <v>26.0</v>
      </c>
    </row>
    <row r="4242">
      <c r="D4242" s="143" t="s">
        <v>4668</v>
      </c>
      <c r="E4242" s="143">
        <v>26.0</v>
      </c>
    </row>
    <row r="4243">
      <c r="D4243" s="143" t="s">
        <v>4669</v>
      </c>
      <c r="E4243" s="143">
        <v>26.0</v>
      </c>
    </row>
    <row r="4244">
      <c r="D4244" s="143" t="s">
        <v>4670</v>
      </c>
      <c r="E4244" s="143">
        <v>26.0</v>
      </c>
    </row>
    <row r="4245">
      <c r="D4245" s="143" t="s">
        <v>4671</v>
      </c>
      <c r="E4245" s="143">
        <v>38.0</v>
      </c>
    </row>
    <row r="4246">
      <c r="D4246" s="143" t="s">
        <v>4672</v>
      </c>
      <c r="E4246" s="143">
        <v>38.0</v>
      </c>
    </row>
    <row r="4247">
      <c r="D4247" s="143" t="s">
        <v>4673</v>
      </c>
      <c r="E4247" s="143">
        <v>38.0</v>
      </c>
    </row>
    <row r="4248">
      <c r="D4248" s="143" t="s">
        <v>4674</v>
      </c>
      <c r="E4248" s="143">
        <v>38.0</v>
      </c>
    </row>
    <row r="4249">
      <c r="D4249" s="143" t="s">
        <v>4675</v>
      </c>
      <c r="E4249" s="143">
        <v>38.0</v>
      </c>
    </row>
    <row r="4250">
      <c r="D4250" s="143" t="s">
        <v>4676</v>
      </c>
      <c r="E4250" s="143">
        <v>38.0</v>
      </c>
    </row>
    <row r="4251">
      <c r="D4251" s="143" t="s">
        <v>4677</v>
      </c>
      <c r="E4251" s="143">
        <v>38.0</v>
      </c>
    </row>
    <row r="4252">
      <c r="D4252" s="143" t="s">
        <v>4678</v>
      </c>
      <c r="E4252" s="143">
        <v>38.0</v>
      </c>
    </row>
    <row r="4253">
      <c r="D4253" s="143" t="s">
        <v>4679</v>
      </c>
      <c r="E4253" s="143">
        <v>38.0</v>
      </c>
    </row>
    <row r="4254">
      <c r="D4254" s="143" t="s">
        <v>4680</v>
      </c>
      <c r="E4254" s="143">
        <v>38.0</v>
      </c>
    </row>
    <row r="4255">
      <c r="D4255" s="143" t="s">
        <v>4681</v>
      </c>
      <c r="E4255" s="143">
        <v>64.0</v>
      </c>
    </row>
    <row r="4256">
      <c r="D4256" s="143" t="s">
        <v>4682</v>
      </c>
      <c r="E4256" s="143">
        <v>64.0</v>
      </c>
    </row>
    <row r="4257">
      <c r="D4257" s="143" t="s">
        <v>4683</v>
      </c>
      <c r="E4257" s="143">
        <v>64.0</v>
      </c>
    </row>
    <row r="4258">
      <c r="D4258" s="143" t="s">
        <v>4684</v>
      </c>
      <c r="E4258" s="143">
        <v>64.0</v>
      </c>
    </row>
    <row r="4259">
      <c r="D4259" s="143" t="s">
        <v>4685</v>
      </c>
      <c r="E4259" s="143">
        <v>64.0</v>
      </c>
    </row>
    <row r="4260">
      <c r="D4260" s="143" t="s">
        <v>4686</v>
      </c>
      <c r="E4260" s="143">
        <v>64.0</v>
      </c>
    </row>
    <row r="4261">
      <c r="D4261" s="143" t="s">
        <v>4687</v>
      </c>
      <c r="E4261" s="143">
        <v>64.0</v>
      </c>
    </row>
    <row r="4262">
      <c r="D4262" s="143" t="s">
        <v>4688</v>
      </c>
      <c r="E4262" s="143">
        <v>64.0</v>
      </c>
    </row>
    <row r="4263">
      <c r="D4263" s="143" t="s">
        <v>4689</v>
      </c>
      <c r="E4263" s="143">
        <v>64.0</v>
      </c>
    </row>
    <row r="4264">
      <c r="D4264" s="143" t="s">
        <v>4690</v>
      </c>
      <c r="E4264" s="143">
        <v>64.0</v>
      </c>
    </row>
    <row r="4265">
      <c r="D4265" s="143" t="s">
        <v>4691</v>
      </c>
    </row>
    <row r="4266">
      <c r="D4266" s="143" t="s">
        <v>4692</v>
      </c>
    </row>
    <row r="4267">
      <c r="D4267" s="143" t="s">
        <v>4693</v>
      </c>
    </row>
    <row r="4268">
      <c r="D4268" s="143" t="s">
        <v>4694</v>
      </c>
    </row>
    <row r="4269">
      <c r="D4269" s="143" t="s">
        <v>4695</v>
      </c>
    </row>
    <row r="4270">
      <c r="D4270" s="143" t="s">
        <v>4696</v>
      </c>
    </row>
    <row r="4271">
      <c r="D4271" s="143" t="s">
        <v>4697</v>
      </c>
    </row>
    <row r="4272">
      <c r="D4272" s="143" t="s">
        <v>4698</v>
      </c>
    </row>
    <row r="4273">
      <c r="D4273" s="143" t="s">
        <v>4699</v>
      </c>
    </row>
    <row r="4274">
      <c r="D4274" s="143" t="s">
        <v>4700</v>
      </c>
      <c r="E4274" s="143">
        <v>50.0</v>
      </c>
    </row>
    <row r="4275">
      <c r="D4275" s="143" t="s">
        <v>4701</v>
      </c>
      <c r="E4275" s="143">
        <v>50.0</v>
      </c>
    </row>
    <row r="4276">
      <c r="D4276" s="143" t="s">
        <v>4702</v>
      </c>
      <c r="E4276" s="143">
        <v>50.0</v>
      </c>
    </row>
    <row r="4277">
      <c r="D4277" s="143" t="s">
        <v>4703</v>
      </c>
      <c r="E4277" s="143">
        <v>50.0</v>
      </c>
    </row>
    <row r="4278">
      <c r="D4278" s="143" t="s">
        <v>4704</v>
      </c>
      <c r="E4278" s="143">
        <v>50.0</v>
      </c>
    </row>
    <row r="4279">
      <c r="D4279" s="143" t="s">
        <v>4705</v>
      </c>
      <c r="E4279" s="143">
        <v>60.0</v>
      </c>
    </row>
    <row r="4280">
      <c r="D4280" s="143" t="s">
        <v>4706</v>
      </c>
      <c r="E4280" s="143">
        <v>60.0</v>
      </c>
    </row>
    <row r="4281">
      <c r="D4281" s="143" t="s">
        <v>4707</v>
      </c>
      <c r="E4281" s="143">
        <v>60.0</v>
      </c>
    </row>
    <row r="4282">
      <c r="D4282" s="143" t="s">
        <v>4708</v>
      </c>
      <c r="E4282" s="143">
        <v>60.0</v>
      </c>
    </row>
    <row r="4283">
      <c r="D4283" s="143" t="s">
        <v>4709</v>
      </c>
      <c r="E4283" s="143">
        <v>60.0</v>
      </c>
    </row>
    <row r="4284">
      <c r="D4284" s="143" t="s">
        <v>4710</v>
      </c>
      <c r="E4284" s="143">
        <v>12.0</v>
      </c>
    </row>
    <row r="4285">
      <c r="D4285" s="143" t="s">
        <v>4711</v>
      </c>
      <c r="E4285" s="143">
        <v>12.0</v>
      </c>
    </row>
    <row r="4286">
      <c r="D4286" s="143" t="s">
        <v>4712</v>
      </c>
      <c r="E4286" s="143">
        <v>12.0</v>
      </c>
    </row>
    <row r="4287">
      <c r="D4287" s="143" t="s">
        <v>4713</v>
      </c>
      <c r="E4287" s="143">
        <v>12.0</v>
      </c>
    </row>
    <row r="4288">
      <c r="D4288" s="143" t="s">
        <v>4714</v>
      </c>
      <c r="E4288" s="143">
        <v>12.0</v>
      </c>
    </row>
    <row r="4289">
      <c r="D4289" s="143" t="s">
        <v>4715</v>
      </c>
      <c r="E4289" s="143">
        <v>12.0</v>
      </c>
    </row>
    <row r="4290">
      <c r="D4290" s="143" t="s">
        <v>4716</v>
      </c>
      <c r="E4290" s="143">
        <v>12.0</v>
      </c>
    </row>
    <row r="4291">
      <c r="D4291" s="143" t="s">
        <v>4717</v>
      </c>
      <c r="E4291" s="143">
        <v>12.0</v>
      </c>
    </row>
    <row r="4292">
      <c r="D4292" s="143" t="s">
        <v>4718</v>
      </c>
      <c r="E4292" s="143">
        <v>12.0</v>
      </c>
    </row>
    <row r="4293">
      <c r="D4293" s="143" t="s">
        <v>4719</v>
      </c>
      <c r="E4293" s="143">
        <v>12.0</v>
      </c>
    </row>
    <row r="4294">
      <c r="D4294" s="143" t="s">
        <v>4720</v>
      </c>
      <c r="E4294" s="143">
        <v>18.0</v>
      </c>
    </row>
    <row r="4295">
      <c r="D4295" s="143" t="s">
        <v>4721</v>
      </c>
      <c r="E4295" s="143">
        <v>18.0</v>
      </c>
    </row>
    <row r="4296">
      <c r="D4296" s="143" t="s">
        <v>4722</v>
      </c>
      <c r="E4296" s="143">
        <v>18.0</v>
      </c>
    </row>
    <row r="4297">
      <c r="D4297" s="143" t="s">
        <v>4723</v>
      </c>
      <c r="E4297" s="143">
        <v>18.0</v>
      </c>
    </row>
    <row r="4298">
      <c r="D4298" s="143" t="s">
        <v>4724</v>
      </c>
      <c r="E4298" s="143">
        <v>18.0</v>
      </c>
    </row>
    <row r="4299">
      <c r="D4299" s="143" t="s">
        <v>4725</v>
      </c>
      <c r="E4299" s="143">
        <v>18.0</v>
      </c>
    </row>
    <row r="4300">
      <c r="D4300" s="143" t="s">
        <v>4726</v>
      </c>
      <c r="E4300" s="143">
        <v>18.0</v>
      </c>
    </row>
    <row r="4301">
      <c r="D4301" s="143" t="s">
        <v>4727</v>
      </c>
      <c r="E4301" s="143">
        <v>18.0</v>
      </c>
    </row>
    <row r="4302">
      <c r="D4302" s="143" t="s">
        <v>4728</v>
      </c>
      <c r="E4302" s="143">
        <v>18.0</v>
      </c>
    </row>
    <row r="4303">
      <c r="D4303" s="143" t="s">
        <v>4729</v>
      </c>
      <c r="E4303" s="143">
        <v>18.0</v>
      </c>
    </row>
    <row r="4304">
      <c r="D4304" s="143" t="s">
        <v>4730</v>
      </c>
      <c r="E4304" s="143">
        <v>30.0</v>
      </c>
    </row>
    <row r="4305">
      <c r="D4305" s="143" t="s">
        <v>4731</v>
      </c>
      <c r="E4305" s="143">
        <v>30.0</v>
      </c>
    </row>
    <row r="4306">
      <c r="D4306" s="143" t="s">
        <v>4732</v>
      </c>
      <c r="E4306" s="143">
        <v>30.0</v>
      </c>
    </row>
    <row r="4307">
      <c r="D4307" s="143" t="s">
        <v>4733</v>
      </c>
      <c r="E4307" s="143">
        <v>30.0</v>
      </c>
    </row>
    <row r="4308">
      <c r="D4308" s="143" t="s">
        <v>4734</v>
      </c>
      <c r="E4308" s="143">
        <v>30.0</v>
      </c>
    </row>
    <row r="4309">
      <c r="D4309" s="143" t="s">
        <v>4735</v>
      </c>
      <c r="E4309" s="143">
        <v>30.0</v>
      </c>
    </row>
    <row r="4310">
      <c r="D4310" s="143" t="s">
        <v>4736</v>
      </c>
      <c r="E4310" s="143">
        <v>30.0</v>
      </c>
    </row>
    <row r="4311">
      <c r="D4311" s="143" t="s">
        <v>4737</v>
      </c>
      <c r="E4311" s="143">
        <v>30.0</v>
      </c>
    </row>
    <row r="4312">
      <c r="D4312" s="143" t="s">
        <v>4738</v>
      </c>
      <c r="E4312" s="143">
        <v>30.0</v>
      </c>
    </row>
    <row r="4313">
      <c r="D4313" s="143" t="s">
        <v>4739</v>
      </c>
      <c r="E4313" s="143">
        <v>30.0</v>
      </c>
    </row>
    <row r="4314">
      <c r="D4314" s="143" t="s">
        <v>4740</v>
      </c>
    </row>
    <row r="4315">
      <c r="D4315" s="143" t="s">
        <v>4741</v>
      </c>
    </row>
    <row r="4316">
      <c r="D4316" s="143" t="s">
        <v>4742</v>
      </c>
    </row>
    <row r="4317">
      <c r="D4317" s="143" t="s">
        <v>4743</v>
      </c>
    </row>
    <row r="4318">
      <c r="D4318" s="143" t="s">
        <v>4744</v>
      </c>
    </row>
    <row r="4319">
      <c r="D4319" s="143" t="s">
        <v>4745</v>
      </c>
    </row>
    <row r="4320">
      <c r="D4320" s="143" t="s">
        <v>4746</v>
      </c>
    </row>
    <row r="4321">
      <c r="D4321" s="143" t="s">
        <v>4747</v>
      </c>
    </row>
    <row r="4322">
      <c r="D4322" s="143" t="s">
        <v>4748</v>
      </c>
    </row>
    <row r="4323">
      <c r="D4323" s="143" t="s">
        <v>4749</v>
      </c>
      <c r="E4323" s="143">
        <v>50.0</v>
      </c>
    </row>
    <row r="4324">
      <c r="D4324" s="143" t="s">
        <v>4750</v>
      </c>
      <c r="E4324" s="143">
        <v>50.0</v>
      </c>
    </row>
    <row r="4325">
      <c r="D4325" s="143" t="s">
        <v>4751</v>
      </c>
      <c r="E4325" s="143">
        <v>50.0</v>
      </c>
    </row>
    <row r="4326">
      <c r="D4326" s="143" t="s">
        <v>4752</v>
      </c>
      <c r="E4326" s="143">
        <v>50.0</v>
      </c>
    </row>
    <row r="4327">
      <c r="D4327" s="143" t="s">
        <v>4753</v>
      </c>
      <c r="E4327" s="143">
        <v>50.0</v>
      </c>
    </row>
    <row r="4328">
      <c r="D4328" s="143" t="s">
        <v>4754</v>
      </c>
      <c r="E4328" s="143">
        <v>60.0</v>
      </c>
    </row>
    <row r="4329">
      <c r="D4329" s="143" t="s">
        <v>4755</v>
      </c>
      <c r="E4329" s="143">
        <v>60.0</v>
      </c>
    </row>
    <row r="4330">
      <c r="D4330" s="143" t="s">
        <v>4756</v>
      </c>
      <c r="E4330" s="143">
        <v>60.0</v>
      </c>
    </row>
    <row r="4331">
      <c r="D4331" s="143" t="s">
        <v>4757</v>
      </c>
      <c r="E4331" s="143">
        <v>60.0</v>
      </c>
    </row>
    <row r="4332">
      <c r="D4332" s="143" t="s">
        <v>4758</v>
      </c>
      <c r="E4332" s="143">
        <v>60.0</v>
      </c>
    </row>
    <row r="4333">
      <c r="D4333" s="143" t="s">
        <v>4759</v>
      </c>
      <c r="E4333" s="143">
        <v>10.0</v>
      </c>
    </row>
    <row r="4334">
      <c r="D4334" s="143" t="s">
        <v>4760</v>
      </c>
      <c r="E4334" s="143">
        <v>10.0</v>
      </c>
    </row>
    <row r="4335">
      <c r="D4335" s="143" t="s">
        <v>4761</v>
      </c>
      <c r="E4335" s="143">
        <v>10.0</v>
      </c>
    </row>
    <row r="4336">
      <c r="D4336" s="143" t="s">
        <v>4762</v>
      </c>
      <c r="E4336" s="143">
        <v>10.0</v>
      </c>
    </row>
    <row r="4337">
      <c r="D4337" s="143" t="s">
        <v>4763</v>
      </c>
      <c r="E4337" s="143">
        <v>10.0</v>
      </c>
    </row>
    <row r="4338">
      <c r="D4338" s="143" t="s">
        <v>4764</v>
      </c>
      <c r="E4338" s="143">
        <v>10.0</v>
      </c>
    </row>
    <row r="4339">
      <c r="D4339" s="143" t="s">
        <v>4765</v>
      </c>
      <c r="E4339" s="143">
        <v>10.0</v>
      </c>
    </row>
    <row r="4340">
      <c r="D4340" s="143" t="s">
        <v>4766</v>
      </c>
      <c r="E4340" s="143">
        <v>10.0</v>
      </c>
    </row>
    <row r="4341">
      <c r="D4341" s="143" t="s">
        <v>4767</v>
      </c>
      <c r="E4341" s="143">
        <v>10.0</v>
      </c>
    </row>
    <row r="4342">
      <c r="D4342" s="143" t="s">
        <v>4768</v>
      </c>
      <c r="E4342" s="143">
        <v>10.0</v>
      </c>
    </row>
    <row r="4343">
      <c r="D4343" s="143" t="s">
        <v>4769</v>
      </c>
      <c r="E4343" s="143">
        <v>16.0</v>
      </c>
    </row>
    <row r="4344">
      <c r="D4344" s="143" t="s">
        <v>4770</v>
      </c>
      <c r="E4344" s="143">
        <v>16.0</v>
      </c>
    </row>
    <row r="4345">
      <c r="D4345" s="143" t="s">
        <v>4771</v>
      </c>
      <c r="E4345" s="143">
        <v>16.0</v>
      </c>
    </row>
    <row r="4346">
      <c r="D4346" s="143" t="s">
        <v>4772</v>
      </c>
      <c r="E4346" s="143">
        <v>16.0</v>
      </c>
    </row>
    <row r="4347">
      <c r="D4347" s="143" t="s">
        <v>4773</v>
      </c>
      <c r="E4347" s="143">
        <v>16.0</v>
      </c>
    </row>
    <row r="4348">
      <c r="D4348" s="143" t="s">
        <v>4774</v>
      </c>
      <c r="E4348" s="143">
        <v>16.0</v>
      </c>
    </row>
    <row r="4349">
      <c r="D4349" s="143" t="s">
        <v>4775</v>
      </c>
      <c r="E4349" s="143">
        <v>16.0</v>
      </c>
    </row>
    <row r="4350">
      <c r="D4350" s="143" t="s">
        <v>4776</v>
      </c>
      <c r="E4350" s="143">
        <v>16.0</v>
      </c>
    </row>
    <row r="4351">
      <c r="D4351" s="143" t="s">
        <v>4777</v>
      </c>
      <c r="E4351" s="143">
        <v>16.0</v>
      </c>
    </row>
    <row r="4352">
      <c r="D4352" s="143" t="s">
        <v>4778</v>
      </c>
      <c r="E4352" s="143">
        <v>16.0</v>
      </c>
    </row>
    <row r="4353">
      <c r="D4353" s="143" t="s">
        <v>4779</v>
      </c>
      <c r="E4353" s="143">
        <v>26.0</v>
      </c>
    </row>
    <row r="4354">
      <c r="D4354" s="143" t="s">
        <v>4780</v>
      </c>
      <c r="E4354" s="143">
        <v>26.0</v>
      </c>
    </row>
    <row r="4355">
      <c r="D4355" s="143" t="s">
        <v>4781</v>
      </c>
      <c r="E4355" s="143">
        <v>26.0</v>
      </c>
    </row>
    <row r="4356">
      <c r="D4356" s="143" t="s">
        <v>4782</v>
      </c>
      <c r="E4356" s="143">
        <v>26.0</v>
      </c>
    </row>
    <row r="4357">
      <c r="D4357" s="143" t="s">
        <v>4783</v>
      </c>
      <c r="E4357" s="143">
        <v>26.0</v>
      </c>
    </row>
    <row r="4358">
      <c r="D4358" s="143" t="s">
        <v>4784</v>
      </c>
      <c r="E4358" s="143">
        <v>26.0</v>
      </c>
    </row>
    <row r="4359">
      <c r="D4359" s="143" t="s">
        <v>4785</v>
      </c>
      <c r="E4359" s="143">
        <v>26.0</v>
      </c>
    </row>
    <row r="4360">
      <c r="D4360" s="143" t="s">
        <v>4786</v>
      </c>
      <c r="E4360" s="143">
        <v>26.0</v>
      </c>
    </row>
    <row r="4361">
      <c r="D4361" s="143" t="s">
        <v>4787</v>
      </c>
      <c r="E4361" s="143">
        <v>26.0</v>
      </c>
    </row>
    <row r="4362">
      <c r="D4362" s="143" t="s">
        <v>4788</v>
      </c>
      <c r="E4362" s="143">
        <v>26.0</v>
      </c>
    </row>
    <row r="4363">
      <c r="D4363" s="143" t="s">
        <v>4789</v>
      </c>
    </row>
    <row r="4364">
      <c r="D4364" s="143" t="s">
        <v>4790</v>
      </c>
    </row>
    <row r="4365">
      <c r="D4365" s="143" t="s">
        <v>4791</v>
      </c>
    </row>
    <row r="4366">
      <c r="D4366" s="143" t="s">
        <v>4792</v>
      </c>
    </row>
    <row r="4367">
      <c r="D4367" s="143" t="s">
        <v>4793</v>
      </c>
    </row>
    <row r="4368">
      <c r="D4368" s="143" t="s">
        <v>4794</v>
      </c>
    </row>
    <row r="4369">
      <c r="D4369" s="143" t="s">
        <v>4795</v>
      </c>
    </row>
    <row r="4370">
      <c r="D4370" s="143" t="s">
        <v>4796</v>
      </c>
    </row>
    <row r="4371">
      <c r="D4371" s="143" t="s">
        <v>4797</v>
      </c>
    </row>
    <row r="4372">
      <c r="D4372" s="143" t="s">
        <v>4798</v>
      </c>
      <c r="E4372" s="143">
        <v>78.0</v>
      </c>
    </row>
    <row r="4373">
      <c r="D4373" s="143" t="s">
        <v>4799</v>
      </c>
      <c r="E4373" s="143">
        <v>78.0</v>
      </c>
    </row>
    <row r="4374">
      <c r="D4374" s="143" t="s">
        <v>4800</v>
      </c>
      <c r="E4374" s="143">
        <v>78.0</v>
      </c>
    </row>
    <row r="4375">
      <c r="D4375" s="143" t="s">
        <v>4801</v>
      </c>
      <c r="E4375" s="143">
        <v>78.0</v>
      </c>
    </row>
    <row r="4376">
      <c r="D4376" s="143" t="s">
        <v>4802</v>
      </c>
      <c r="E4376" s="143">
        <v>78.0</v>
      </c>
    </row>
    <row r="4377">
      <c r="D4377" s="143" t="s">
        <v>4803</v>
      </c>
      <c r="E4377" s="143">
        <v>93.0</v>
      </c>
    </row>
    <row r="4378">
      <c r="D4378" s="143" t="s">
        <v>4804</v>
      </c>
      <c r="E4378" s="143">
        <v>93.0</v>
      </c>
    </row>
    <row r="4379">
      <c r="D4379" s="143" t="s">
        <v>4805</v>
      </c>
      <c r="E4379" s="143">
        <v>93.0</v>
      </c>
    </row>
    <row r="4380">
      <c r="D4380" s="143" t="s">
        <v>4806</v>
      </c>
      <c r="E4380" s="143">
        <v>93.0</v>
      </c>
    </row>
    <row r="4381">
      <c r="D4381" s="143" t="s">
        <v>4807</v>
      </c>
      <c r="E4381" s="143">
        <v>93.0</v>
      </c>
    </row>
    <row r="4382">
      <c r="D4382" s="143" t="s">
        <v>4808</v>
      </c>
      <c r="E4382" s="143">
        <v>16.0</v>
      </c>
    </row>
    <row r="4383">
      <c r="D4383" s="143" t="s">
        <v>4809</v>
      </c>
      <c r="E4383" s="143">
        <v>16.0</v>
      </c>
    </row>
    <row r="4384">
      <c r="D4384" s="143" t="s">
        <v>4810</v>
      </c>
      <c r="E4384" s="143">
        <v>16.0</v>
      </c>
    </row>
    <row r="4385">
      <c r="D4385" s="143" t="s">
        <v>4811</v>
      </c>
      <c r="E4385" s="143">
        <v>16.0</v>
      </c>
    </row>
    <row r="4386">
      <c r="D4386" s="143" t="s">
        <v>4812</v>
      </c>
      <c r="E4386" s="143">
        <v>16.0</v>
      </c>
    </row>
    <row r="4387">
      <c r="D4387" s="143" t="s">
        <v>4813</v>
      </c>
      <c r="E4387" s="143">
        <v>16.0</v>
      </c>
    </row>
    <row r="4388">
      <c r="D4388" s="143" t="s">
        <v>4814</v>
      </c>
      <c r="E4388" s="143">
        <v>16.0</v>
      </c>
    </row>
    <row r="4389">
      <c r="D4389" s="143" t="s">
        <v>4815</v>
      </c>
      <c r="E4389" s="143">
        <v>16.0</v>
      </c>
    </row>
    <row r="4390">
      <c r="D4390" s="143" t="s">
        <v>4816</v>
      </c>
      <c r="E4390" s="143">
        <v>16.0</v>
      </c>
    </row>
    <row r="4391">
      <c r="D4391" s="143" t="s">
        <v>4817</v>
      </c>
      <c r="E4391" s="143">
        <v>16.0</v>
      </c>
    </row>
    <row r="4392">
      <c r="D4392" s="143" t="s">
        <v>4818</v>
      </c>
      <c r="E4392" s="143">
        <v>24.0</v>
      </c>
    </row>
    <row r="4393">
      <c r="D4393" s="143" t="s">
        <v>4819</v>
      </c>
      <c r="E4393" s="143">
        <v>24.0</v>
      </c>
    </row>
    <row r="4394">
      <c r="D4394" s="143" t="s">
        <v>4820</v>
      </c>
      <c r="E4394" s="143">
        <v>24.0</v>
      </c>
    </row>
    <row r="4395">
      <c r="D4395" s="143" t="s">
        <v>4821</v>
      </c>
      <c r="E4395" s="143">
        <v>24.0</v>
      </c>
    </row>
    <row r="4396">
      <c r="D4396" s="143" t="s">
        <v>4822</v>
      </c>
      <c r="E4396" s="143">
        <v>24.0</v>
      </c>
    </row>
    <row r="4397">
      <c r="D4397" s="143" t="s">
        <v>4823</v>
      </c>
      <c r="E4397" s="143">
        <v>24.0</v>
      </c>
    </row>
    <row r="4398">
      <c r="D4398" s="143" t="s">
        <v>4824</v>
      </c>
      <c r="E4398" s="143">
        <v>24.0</v>
      </c>
    </row>
    <row r="4399">
      <c r="D4399" s="143" t="s">
        <v>4825</v>
      </c>
      <c r="E4399" s="143">
        <v>24.0</v>
      </c>
    </row>
    <row r="4400">
      <c r="D4400" s="143" t="s">
        <v>4826</v>
      </c>
      <c r="E4400" s="143">
        <v>24.0</v>
      </c>
    </row>
    <row r="4401">
      <c r="D4401" s="143" t="s">
        <v>4827</v>
      </c>
      <c r="E4401" s="143">
        <v>24.0</v>
      </c>
    </row>
    <row r="4402">
      <c r="D4402" s="143" t="s">
        <v>4828</v>
      </c>
      <c r="E4402" s="143">
        <v>41.0</v>
      </c>
    </row>
    <row r="4403">
      <c r="D4403" s="143" t="s">
        <v>4829</v>
      </c>
      <c r="E4403" s="143">
        <v>41.0</v>
      </c>
    </row>
    <row r="4404">
      <c r="D4404" s="143" t="s">
        <v>4830</v>
      </c>
      <c r="E4404" s="143">
        <v>41.0</v>
      </c>
    </row>
    <row r="4405">
      <c r="D4405" s="143" t="s">
        <v>4831</v>
      </c>
      <c r="E4405" s="143">
        <v>41.0</v>
      </c>
    </row>
    <row r="4406">
      <c r="D4406" s="143" t="s">
        <v>4832</v>
      </c>
      <c r="E4406" s="143">
        <v>41.0</v>
      </c>
    </row>
    <row r="4407">
      <c r="D4407" s="143" t="s">
        <v>4833</v>
      </c>
      <c r="E4407" s="143">
        <v>41.0</v>
      </c>
    </row>
    <row r="4408">
      <c r="D4408" s="143" t="s">
        <v>4834</v>
      </c>
      <c r="E4408" s="143">
        <v>41.0</v>
      </c>
    </row>
    <row r="4409">
      <c r="D4409" s="143" t="s">
        <v>4835</v>
      </c>
      <c r="E4409" s="143">
        <v>41.0</v>
      </c>
    </row>
    <row r="4410">
      <c r="D4410" s="143" t="s">
        <v>4836</v>
      </c>
      <c r="E4410" s="143">
        <v>41.0</v>
      </c>
    </row>
    <row r="4411">
      <c r="D4411" s="143" t="s">
        <v>4837</v>
      </c>
      <c r="E4411" s="143">
        <v>41.0</v>
      </c>
    </row>
    <row r="4412">
      <c r="D4412" s="143" t="s">
        <v>4838</v>
      </c>
    </row>
    <row r="4413">
      <c r="D4413" s="143" t="s">
        <v>4839</v>
      </c>
    </row>
    <row r="4414">
      <c r="D4414" s="143" t="s">
        <v>4840</v>
      </c>
    </row>
    <row r="4415">
      <c r="D4415" s="143" t="s">
        <v>4841</v>
      </c>
    </row>
    <row r="4416">
      <c r="D4416" s="143" t="s">
        <v>4842</v>
      </c>
    </row>
    <row r="4417">
      <c r="D4417" s="143" t="s">
        <v>4843</v>
      </c>
    </row>
    <row r="4418">
      <c r="D4418" s="143" t="s">
        <v>4844</v>
      </c>
    </row>
    <row r="4419">
      <c r="D4419" s="143" t="s">
        <v>4845</v>
      </c>
    </row>
    <row r="4420">
      <c r="D4420" s="143" t="s">
        <v>4846</v>
      </c>
    </row>
    <row r="4421">
      <c r="D4421" s="143" t="s">
        <v>4847</v>
      </c>
      <c r="E4421" s="143">
        <v>50.0</v>
      </c>
    </row>
    <row r="4422">
      <c r="D4422" s="143" t="s">
        <v>4848</v>
      </c>
      <c r="E4422" s="143">
        <v>50.0</v>
      </c>
    </row>
    <row r="4423">
      <c r="D4423" s="143" t="s">
        <v>4849</v>
      </c>
      <c r="E4423" s="143">
        <v>50.0</v>
      </c>
    </row>
    <row r="4424">
      <c r="D4424" s="143" t="s">
        <v>4850</v>
      </c>
      <c r="E4424" s="143">
        <v>50.0</v>
      </c>
    </row>
    <row r="4425">
      <c r="D4425" s="143" t="s">
        <v>4851</v>
      </c>
      <c r="E4425" s="143">
        <v>50.0</v>
      </c>
    </row>
    <row r="4426">
      <c r="D4426" s="143" t="s">
        <v>4852</v>
      </c>
      <c r="E4426" s="143">
        <v>60.0</v>
      </c>
    </row>
    <row r="4427">
      <c r="D4427" s="143" t="s">
        <v>4853</v>
      </c>
      <c r="E4427" s="143">
        <v>60.0</v>
      </c>
    </row>
    <row r="4428">
      <c r="D4428" s="143" t="s">
        <v>4854</v>
      </c>
      <c r="E4428" s="143">
        <v>60.0</v>
      </c>
    </row>
    <row r="4429">
      <c r="D4429" s="143" t="s">
        <v>4855</v>
      </c>
      <c r="E4429" s="143">
        <v>60.0</v>
      </c>
    </row>
    <row r="4430">
      <c r="D4430" s="143" t="s">
        <v>4856</v>
      </c>
      <c r="E4430" s="143">
        <v>60.0</v>
      </c>
    </row>
    <row r="4431">
      <c r="D4431" s="143" t="s">
        <v>4857</v>
      </c>
      <c r="E4431" s="143">
        <v>10.0</v>
      </c>
    </row>
    <row r="4432">
      <c r="D4432" s="143" t="s">
        <v>4858</v>
      </c>
      <c r="E4432" s="143">
        <v>10.0</v>
      </c>
    </row>
    <row r="4433">
      <c r="D4433" s="143" t="s">
        <v>4859</v>
      </c>
      <c r="E4433" s="143">
        <v>10.0</v>
      </c>
    </row>
    <row r="4434">
      <c r="D4434" s="143" t="s">
        <v>4860</v>
      </c>
      <c r="E4434" s="143">
        <v>10.0</v>
      </c>
    </row>
    <row r="4435">
      <c r="D4435" s="143" t="s">
        <v>4861</v>
      </c>
      <c r="E4435" s="143">
        <v>10.0</v>
      </c>
    </row>
    <row r="4436">
      <c r="D4436" s="143" t="s">
        <v>4862</v>
      </c>
      <c r="E4436" s="143">
        <v>10.0</v>
      </c>
    </row>
    <row r="4437">
      <c r="D4437" s="143" t="s">
        <v>4863</v>
      </c>
      <c r="E4437" s="143">
        <v>10.0</v>
      </c>
    </row>
    <row r="4438">
      <c r="D4438" s="143" t="s">
        <v>4864</v>
      </c>
      <c r="E4438" s="143">
        <v>10.0</v>
      </c>
    </row>
    <row r="4439">
      <c r="D4439" s="143" t="s">
        <v>4865</v>
      </c>
      <c r="E4439" s="143">
        <v>10.0</v>
      </c>
    </row>
    <row r="4440">
      <c r="D4440" s="143" t="s">
        <v>4866</v>
      </c>
      <c r="E4440" s="143">
        <v>10.0</v>
      </c>
    </row>
    <row r="4441">
      <c r="D4441" s="143" t="s">
        <v>4867</v>
      </c>
      <c r="E4441" s="143">
        <v>16.0</v>
      </c>
    </row>
    <row r="4442">
      <c r="D4442" s="143" t="s">
        <v>4868</v>
      </c>
      <c r="E4442" s="143">
        <v>16.0</v>
      </c>
    </row>
    <row r="4443">
      <c r="D4443" s="143" t="s">
        <v>4869</v>
      </c>
      <c r="E4443" s="143">
        <v>16.0</v>
      </c>
    </row>
    <row r="4444">
      <c r="D4444" s="143" t="s">
        <v>4870</v>
      </c>
      <c r="E4444" s="143">
        <v>16.0</v>
      </c>
    </row>
    <row r="4445">
      <c r="D4445" s="143" t="s">
        <v>4871</v>
      </c>
      <c r="E4445" s="143">
        <v>16.0</v>
      </c>
    </row>
    <row r="4446">
      <c r="D4446" s="143" t="s">
        <v>4872</v>
      </c>
      <c r="E4446" s="143">
        <v>16.0</v>
      </c>
    </row>
    <row r="4447">
      <c r="D4447" s="143" t="s">
        <v>4873</v>
      </c>
      <c r="E4447" s="143">
        <v>16.0</v>
      </c>
    </row>
    <row r="4448">
      <c r="D4448" s="143" t="s">
        <v>4874</v>
      </c>
      <c r="E4448" s="143">
        <v>16.0</v>
      </c>
    </row>
    <row r="4449">
      <c r="D4449" s="143" t="s">
        <v>4875</v>
      </c>
      <c r="E4449" s="143">
        <v>16.0</v>
      </c>
    </row>
    <row r="4450">
      <c r="D4450" s="143" t="s">
        <v>4876</v>
      </c>
      <c r="E4450" s="143">
        <v>16.0</v>
      </c>
    </row>
    <row r="4451">
      <c r="D4451" s="143" t="s">
        <v>4877</v>
      </c>
      <c r="E4451" s="143">
        <v>26.0</v>
      </c>
    </row>
    <row r="4452">
      <c r="D4452" s="143" t="s">
        <v>4878</v>
      </c>
      <c r="E4452" s="143">
        <v>26.0</v>
      </c>
    </row>
    <row r="4453">
      <c r="D4453" s="143" t="s">
        <v>4879</v>
      </c>
      <c r="E4453" s="143">
        <v>26.0</v>
      </c>
    </row>
    <row r="4454">
      <c r="D4454" s="143" t="s">
        <v>4880</v>
      </c>
      <c r="E4454" s="143">
        <v>26.0</v>
      </c>
    </row>
    <row r="4455">
      <c r="D4455" s="143" t="s">
        <v>4881</v>
      </c>
      <c r="E4455" s="143">
        <v>26.0</v>
      </c>
    </row>
    <row r="4456">
      <c r="D4456" s="143" t="s">
        <v>4882</v>
      </c>
      <c r="E4456" s="143">
        <v>26.0</v>
      </c>
    </row>
    <row r="4457">
      <c r="D4457" s="143" t="s">
        <v>4883</v>
      </c>
      <c r="E4457" s="143">
        <v>26.0</v>
      </c>
    </row>
    <row r="4458">
      <c r="D4458" s="143" t="s">
        <v>4884</v>
      </c>
      <c r="E4458" s="143">
        <v>26.0</v>
      </c>
    </row>
    <row r="4459">
      <c r="D4459" s="143" t="s">
        <v>4885</v>
      </c>
      <c r="E4459" s="143">
        <v>26.0</v>
      </c>
    </row>
    <row r="4460">
      <c r="D4460" s="143" t="s">
        <v>4886</v>
      </c>
      <c r="E4460" s="143">
        <v>26.0</v>
      </c>
    </row>
    <row r="4461">
      <c r="D4461" s="143" t="s">
        <v>4887</v>
      </c>
    </row>
    <row r="4462">
      <c r="D4462" s="143" t="s">
        <v>4888</v>
      </c>
    </row>
    <row r="4463">
      <c r="D4463" s="143" t="s">
        <v>4889</v>
      </c>
    </row>
    <row r="4464">
      <c r="D4464" s="143" t="s">
        <v>4890</v>
      </c>
    </row>
    <row r="4465">
      <c r="D4465" s="143" t="s">
        <v>4891</v>
      </c>
    </row>
    <row r="4466">
      <c r="D4466" s="143" t="s">
        <v>4892</v>
      </c>
    </row>
    <row r="4467">
      <c r="D4467" s="143" t="s">
        <v>4893</v>
      </c>
    </row>
    <row r="4468">
      <c r="D4468" s="143" t="s">
        <v>4894</v>
      </c>
    </row>
    <row r="4469">
      <c r="D4469" s="143" t="s">
        <v>4895</v>
      </c>
    </row>
    <row r="4470">
      <c r="D4470" s="143" t="s">
        <v>4896</v>
      </c>
      <c r="E4470" s="143">
        <v>55.0</v>
      </c>
    </row>
    <row r="4471">
      <c r="D4471" s="143" t="s">
        <v>4897</v>
      </c>
      <c r="E4471" s="143">
        <v>55.0</v>
      </c>
    </row>
    <row r="4472">
      <c r="D4472" s="143" t="s">
        <v>4898</v>
      </c>
      <c r="E4472" s="143">
        <v>55.0</v>
      </c>
    </row>
    <row r="4473">
      <c r="D4473" s="143" t="s">
        <v>4899</v>
      </c>
      <c r="E4473" s="143">
        <v>55.0</v>
      </c>
    </row>
    <row r="4474">
      <c r="D4474" s="143" t="s">
        <v>4900</v>
      </c>
      <c r="E4474" s="143">
        <v>55.0</v>
      </c>
    </row>
    <row r="4475">
      <c r="D4475" s="143" t="s">
        <v>4901</v>
      </c>
      <c r="E4475" s="143">
        <v>67.0</v>
      </c>
    </row>
    <row r="4476">
      <c r="D4476" s="143" t="s">
        <v>4902</v>
      </c>
      <c r="E4476" s="143">
        <v>67.0</v>
      </c>
    </row>
    <row r="4477">
      <c r="D4477" s="143" t="s">
        <v>4903</v>
      </c>
      <c r="E4477" s="143">
        <v>67.0</v>
      </c>
    </row>
    <row r="4478">
      <c r="D4478" s="143" t="s">
        <v>4904</v>
      </c>
      <c r="E4478" s="143">
        <v>67.0</v>
      </c>
    </row>
    <row r="4479">
      <c r="D4479" s="143" t="s">
        <v>4905</v>
      </c>
      <c r="E4479" s="143">
        <v>67.0</v>
      </c>
    </row>
    <row r="4480">
      <c r="D4480" s="143" t="s">
        <v>4906</v>
      </c>
      <c r="E4480" s="143">
        <v>12.0</v>
      </c>
    </row>
    <row r="4481">
      <c r="D4481" s="143" t="s">
        <v>4907</v>
      </c>
      <c r="E4481" s="143">
        <v>12.0</v>
      </c>
    </row>
    <row r="4482">
      <c r="D4482" s="143" t="s">
        <v>4908</v>
      </c>
      <c r="E4482" s="143">
        <v>12.0</v>
      </c>
    </row>
    <row r="4483">
      <c r="D4483" s="143" t="s">
        <v>4909</v>
      </c>
      <c r="E4483" s="143">
        <v>12.0</v>
      </c>
    </row>
    <row r="4484">
      <c r="D4484" s="143" t="s">
        <v>4910</v>
      </c>
      <c r="E4484" s="143">
        <v>12.0</v>
      </c>
    </row>
    <row r="4485">
      <c r="D4485" s="143" t="s">
        <v>4911</v>
      </c>
      <c r="E4485" s="143">
        <v>12.0</v>
      </c>
    </row>
    <row r="4486">
      <c r="D4486" s="143" t="s">
        <v>4912</v>
      </c>
      <c r="E4486" s="143">
        <v>12.0</v>
      </c>
    </row>
    <row r="4487">
      <c r="D4487" s="143" t="s">
        <v>4913</v>
      </c>
      <c r="E4487" s="143">
        <v>12.0</v>
      </c>
    </row>
    <row r="4488">
      <c r="D4488" s="143" t="s">
        <v>4914</v>
      </c>
      <c r="E4488" s="143">
        <v>12.0</v>
      </c>
    </row>
    <row r="4489">
      <c r="D4489" s="143" t="s">
        <v>4915</v>
      </c>
      <c r="E4489" s="143">
        <v>12.0</v>
      </c>
    </row>
    <row r="4490">
      <c r="D4490" s="143" t="s">
        <v>4916</v>
      </c>
      <c r="E4490" s="143">
        <v>17.0</v>
      </c>
    </row>
    <row r="4491">
      <c r="D4491" s="143" t="s">
        <v>4917</v>
      </c>
      <c r="E4491" s="143">
        <v>17.0</v>
      </c>
    </row>
    <row r="4492">
      <c r="D4492" s="143" t="s">
        <v>4918</v>
      </c>
      <c r="E4492" s="143">
        <v>17.0</v>
      </c>
    </row>
    <row r="4493">
      <c r="D4493" s="143" t="s">
        <v>4919</v>
      </c>
      <c r="E4493" s="143">
        <v>17.0</v>
      </c>
    </row>
    <row r="4494">
      <c r="D4494" s="143" t="s">
        <v>4920</v>
      </c>
      <c r="E4494" s="143">
        <v>17.0</v>
      </c>
    </row>
    <row r="4495">
      <c r="D4495" s="143" t="s">
        <v>4921</v>
      </c>
      <c r="E4495" s="143">
        <v>17.0</v>
      </c>
    </row>
    <row r="4496">
      <c r="D4496" s="143" t="s">
        <v>4922</v>
      </c>
      <c r="E4496" s="143">
        <v>17.0</v>
      </c>
    </row>
    <row r="4497">
      <c r="D4497" s="143" t="s">
        <v>4923</v>
      </c>
      <c r="E4497" s="143">
        <v>17.0</v>
      </c>
    </row>
    <row r="4498">
      <c r="D4498" s="143" t="s">
        <v>4924</v>
      </c>
      <c r="E4498" s="143">
        <v>17.0</v>
      </c>
    </row>
    <row r="4499">
      <c r="D4499" s="143" t="s">
        <v>4925</v>
      </c>
      <c r="E4499" s="143">
        <v>17.0</v>
      </c>
    </row>
    <row r="4500">
      <c r="D4500" s="143" t="s">
        <v>4926</v>
      </c>
      <c r="E4500" s="143">
        <v>29.0</v>
      </c>
    </row>
    <row r="4501">
      <c r="D4501" s="143" t="s">
        <v>4927</v>
      </c>
      <c r="E4501" s="143">
        <v>29.0</v>
      </c>
    </row>
    <row r="4502">
      <c r="D4502" s="143" t="s">
        <v>4928</v>
      </c>
      <c r="E4502" s="143">
        <v>29.0</v>
      </c>
    </row>
    <row r="4503">
      <c r="D4503" s="143" t="s">
        <v>4929</v>
      </c>
      <c r="E4503" s="143">
        <v>29.0</v>
      </c>
    </row>
    <row r="4504">
      <c r="D4504" s="143" t="s">
        <v>4930</v>
      </c>
      <c r="E4504" s="143">
        <v>29.0</v>
      </c>
    </row>
    <row r="4505">
      <c r="D4505" s="143" t="s">
        <v>4931</v>
      </c>
      <c r="E4505" s="143">
        <v>29.0</v>
      </c>
    </row>
    <row r="4506">
      <c r="D4506" s="143" t="s">
        <v>4932</v>
      </c>
      <c r="E4506" s="143">
        <v>29.0</v>
      </c>
    </row>
    <row r="4507">
      <c r="D4507" s="143" t="s">
        <v>4933</v>
      </c>
      <c r="E4507" s="143">
        <v>29.0</v>
      </c>
    </row>
    <row r="4508">
      <c r="D4508" s="143" t="s">
        <v>4934</v>
      </c>
      <c r="E4508" s="143">
        <v>29.0</v>
      </c>
    </row>
    <row r="4509">
      <c r="D4509" s="143" t="s">
        <v>4935</v>
      </c>
      <c r="E4509" s="143">
        <v>29.0</v>
      </c>
    </row>
    <row r="4510">
      <c r="D4510" s="143" t="s">
        <v>4936</v>
      </c>
    </row>
    <row r="4511">
      <c r="D4511" s="143" t="s">
        <v>4937</v>
      </c>
    </row>
    <row r="4512">
      <c r="D4512" s="143" t="s">
        <v>4938</v>
      </c>
    </row>
    <row r="4513">
      <c r="D4513" s="143" t="s">
        <v>4939</v>
      </c>
    </row>
    <row r="4514">
      <c r="D4514" s="143" t="s">
        <v>4940</v>
      </c>
    </row>
    <row r="4515">
      <c r="D4515" s="143" t="s">
        <v>4941</v>
      </c>
    </row>
    <row r="4516">
      <c r="D4516" s="143" t="s">
        <v>4942</v>
      </c>
    </row>
    <row r="4517">
      <c r="D4517" s="143" t="s">
        <v>4943</v>
      </c>
    </row>
    <row r="4518">
      <c r="D4518" s="143" t="s">
        <v>4944</v>
      </c>
    </row>
    <row r="4519">
      <c r="D4519" s="143" t="s">
        <v>4945</v>
      </c>
      <c r="E4519" s="143">
        <v>48.0</v>
      </c>
    </row>
    <row r="4520">
      <c r="D4520" s="143" t="s">
        <v>4946</v>
      </c>
      <c r="E4520" s="143">
        <v>48.0</v>
      </c>
    </row>
    <row r="4521">
      <c r="D4521" s="143" t="s">
        <v>4947</v>
      </c>
      <c r="E4521" s="143">
        <v>48.0</v>
      </c>
    </row>
    <row r="4522">
      <c r="D4522" s="143" t="s">
        <v>4948</v>
      </c>
      <c r="E4522" s="143">
        <v>48.0</v>
      </c>
    </row>
    <row r="4523">
      <c r="D4523" s="143" t="s">
        <v>4949</v>
      </c>
      <c r="E4523" s="143">
        <v>48.0</v>
      </c>
    </row>
    <row r="4524">
      <c r="D4524" s="143" t="s">
        <v>4950</v>
      </c>
      <c r="E4524" s="143">
        <v>58.0</v>
      </c>
    </row>
    <row r="4525">
      <c r="D4525" s="143" t="s">
        <v>4951</v>
      </c>
      <c r="E4525" s="143">
        <v>58.0</v>
      </c>
    </row>
    <row r="4526">
      <c r="D4526" s="143" t="s">
        <v>4952</v>
      </c>
      <c r="E4526" s="143">
        <v>58.0</v>
      </c>
    </row>
    <row r="4527">
      <c r="D4527" s="143" t="s">
        <v>4953</v>
      </c>
      <c r="E4527" s="143">
        <v>58.0</v>
      </c>
    </row>
    <row r="4528">
      <c r="D4528" s="143" t="s">
        <v>4954</v>
      </c>
      <c r="E4528" s="143">
        <v>58.0</v>
      </c>
    </row>
    <row r="4529">
      <c r="D4529" s="143" t="s">
        <v>4955</v>
      </c>
      <c r="E4529" s="143">
        <v>10.0</v>
      </c>
    </row>
    <row r="4530">
      <c r="D4530" s="143" t="s">
        <v>4956</v>
      </c>
      <c r="E4530" s="143">
        <v>10.0</v>
      </c>
    </row>
    <row r="4531">
      <c r="D4531" s="143" t="s">
        <v>4957</v>
      </c>
      <c r="E4531" s="143">
        <v>10.0</v>
      </c>
    </row>
    <row r="4532">
      <c r="D4532" s="143" t="s">
        <v>4958</v>
      </c>
      <c r="E4532" s="143">
        <v>10.0</v>
      </c>
    </row>
    <row r="4533">
      <c r="D4533" s="143" t="s">
        <v>4959</v>
      </c>
      <c r="E4533" s="143">
        <v>10.0</v>
      </c>
    </row>
    <row r="4534">
      <c r="D4534" s="143" t="s">
        <v>4960</v>
      </c>
      <c r="E4534" s="143">
        <v>10.0</v>
      </c>
    </row>
    <row r="4535">
      <c r="D4535" s="143" t="s">
        <v>4961</v>
      </c>
      <c r="E4535" s="143">
        <v>10.0</v>
      </c>
    </row>
    <row r="4536">
      <c r="D4536" s="143" t="s">
        <v>4962</v>
      </c>
      <c r="E4536" s="143">
        <v>10.0</v>
      </c>
    </row>
    <row r="4537">
      <c r="D4537" s="143" t="s">
        <v>4963</v>
      </c>
      <c r="E4537" s="143">
        <v>10.0</v>
      </c>
    </row>
    <row r="4538">
      <c r="D4538" s="143" t="s">
        <v>4964</v>
      </c>
      <c r="E4538" s="143">
        <v>10.0</v>
      </c>
    </row>
    <row r="4539">
      <c r="D4539" s="143" t="s">
        <v>4965</v>
      </c>
      <c r="E4539" s="143">
        <v>15.0</v>
      </c>
    </row>
    <row r="4540">
      <c r="D4540" s="143" t="s">
        <v>4966</v>
      </c>
      <c r="E4540" s="143">
        <v>15.0</v>
      </c>
    </row>
    <row r="4541">
      <c r="D4541" s="143" t="s">
        <v>4967</v>
      </c>
      <c r="E4541" s="143">
        <v>15.0</v>
      </c>
    </row>
    <row r="4542">
      <c r="D4542" s="143" t="s">
        <v>4968</v>
      </c>
      <c r="E4542" s="143">
        <v>15.0</v>
      </c>
    </row>
    <row r="4543">
      <c r="D4543" s="143" t="s">
        <v>4969</v>
      </c>
      <c r="E4543" s="143">
        <v>15.0</v>
      </c>
    </row>
    <row r="4544">
      <c r="D4544" s="143" t="s">
        <v>4970</v>
      </c>
      <c r="E4544" s="143">
        <v>15.0</v>
      </c>
    </row>
    <row r="4545">
      <c r="D4545" s="143" t="s">
        <v>4971</v>
      </c>
      <c r="E4545" s="143">
        <v>15.0</v>
      </c>
    </row>
    <row r="4546">
      <c r="D4546" s="143" t="s">
        <v>4972</v>
      </c>
      <c r="E4546" s="143">
        <v>15.0</v>
      </c>
    </row>
    <row r="4547">
      <c r="D4547" s="143" t="s">
        <v>4973</v>
      </c>
      <c r="E4547" s="143">
        <v>15.0</v>
      </c>
    </row>
    <row r="4548">
      <c r="D4548" s="143" t="s">
        <v>4974</v>
      </c>
      <c r="E4548" s="143">
        <v>15.0</v>
      </c>
    </row>
    <row r="4549">
      <c r="D4549" s="143" t="s">
        <v>4975</v>
      </c>
      <c r="E4549" s="143">
        <v>25.0</v>
      </c>
    </row>
    <row r="4550">
      <c r="D4550" s="143" t="s">
        <v>4976</v>
      </c>
      <c r="E4550" s="143">
        <v>25.0</v>
      </c>
    </row>
    <row r="4551">
      <c r="D4551" s="143" t="s">
        <v>4977</v>
      </c>
      <c r="E4551" s="143">
        <v>25.0</v>
      </c>
    </row>
    <row r="4552">
      <c r="D4552" s="143" t="s">
        <v>4978</v>
      </c>
      <c r="E4552" s="143">
        <v>25.0</v>
      </c>
    </row>
    <row r="4553">
      <c r="D4553" s="143" t="s">
        <v>4979</v>
      </c>
      <c r="E4553" s="143">
        <v>25.0</v>
      </c>
    </row>
    <row r="4554">
      <c r="D4554" s="143" t="s">
        <v>4980</v>
      </c>
      <c r="E4554" s="143">
        <v>25.0</v>
      </c>
    </row>
    <row r="4555">
      <c r="D4555" s="143" t="s">
        <v>4981</v>
      </c>
      <c r="E4555" s="143">
        <v>25.0</v>
      </c>
    </row>
    <row r="4556">
      <c r="D4556" s="143" t="s">
        <v>4982</v>
      </c>
      <c r="E4556" s="143">
        <v>25.0</v>
      </c>
    </row>
    <row r="4557">
      <c r="D4557" s="143" t="s">
        <v>4983</v>
      </c>
      <c r="E4557" s="143">
        <v>25.0</v>
      </c>
    </row>
    <row r="4558">
      <c r="D4558" s="143" t="s">
        <v>4984</v>
      </c>
      <c r="E4558" s="143">
        <v>25.0</v>
      </c>
    </row>
    <row r="4559">
      <c r="D4559" s="143" t="s">
        <v>4985</v>
      </c>
    </row>
    <row r="4560">
      <c r="D4560" s="143" t="s">
        <v>4986</v>
      </c>
    </row>
    <row r="4561">
      <c r="D4561" s="143" t="s">
        <v>4987</v>
      </c>
    </row>
    <row r="4562">
      <c r="D4562" s="143" t="s">
        <v>4988</v>
      </c>
    </row>
    <row r="4563">
      <c r="D4563" s="143" t="s">
        <v>4989</v>
      </c>
    </row>
    <row r="4564">
      <c r="D4564" s="143" t="s">
        <v>4990</v>
      </c>
    </row>
    <row r="4565">
      <c r="D4565" s="143" t="s">
        <v>4991</v>
      </c>
    </row>
    <row r="4566">
      <c r="D4566" s="143" t="s">
        <v>4992</v>
      </c>
    </row>
    <row r="4567">
      <c r="D4567" s="143" t="s">
        <v>4993</v>
      </c>
    </row>
    <row r="4568">
      <c r="D4568" s="143" t="s">
        <v>4994</v>
      </c>
      <c r="E4568" s="143">
        <v>78.0</v>
      </c>
    </row>
    <row r="4569">
      <c r="D4569" s="143" t="s">
        <v>4995</v>
      </c>
      <c r="E4569" s="143">
        <v>78.0</v>
      </c>
    </row>
    <row r="4570">
      <c r="D4570" s="143" t="s">
        <v>4996</v>
      </c>
      <c r="E4570" s="143">
        <v>78.0</v>
      </c>
    </row>
    <row r="4571">
      <c r="D4571" s="143" t="s">
        <v>4997</v>
      </c>
      <c r="E4571" s="143">
        <v>78.0</v>
      </c>
    </row>
    <row r="4572">
      <c r="D4572" s="143" t="s">
        <v>4998</v>
      </c>
      <c r="E4572" s="143">
        <v>78.0</v>
      </c>
    </row>
    <row r="4573">
      <c r="D4573" s="143" t="s">
        <v>4999</v>
      </c>
      <c r="E4573" s="143">
        <v>94.0</v>
      </c>
    </row>
    <row r="4574">
      <c r="D4574" s="143" t="s">
        <v>5000</v>
      </c>
      <c r="E4574" s="143">
        <v>94.0</v>
      </c>
    </row>
    <row r="4575">
      <c r="D4575" s="143" t="s">
        <v>5001</v>
      </c>
      <c r="E4575" s="143">
        <v>94.0</v>
      </c>
    </row>
    <row r="4576">
      <c r="D4576" s="143" t="s">
        <v>5002</v>
      </c>
      <c r="E4576" s="143">
        <v>94.0</v>
      </c>
    </row>
    <row r="4577">
      <c r="D4577" s="143" t="s">
        <v>5003</v>
      </c>
      <c r="E4577" s="143">
        <v>94.0</v>
      </c>
    </row>
    <row r="4578">
      <c r="D4578" s="143" t="s">
        <v>5004</v>
      </c>
    </row>
    <row r="4579">
      <c r="D4579" s="143" t="s">
        <v>5005</v>
      </c>
    </row>
    <row r="4580">
      <c r="D4580" s="143" t="s">
        <v>5006</v>
      </c>
    </row>
    <row r="4581">
      <c r="D4581" s="143" t="s">
        <v>5007</v>
      </c>
    </row>
    <row r="4582">
      <c r="D4582" s="143" t="s">
        <v>5008</v>
      </c>
    </row>
    <row r="4583">
      <c r="D4583" s="143" t="s">
        <v>5009</v>
      </c>
    </row>
    <row r="4584">
      <c r="D4584" s="143" t="s">
        <v>5010</v>
      </c>
    </row>
    <row r="4585">
      <c r="D4585" s="143" t="s">
        <v>5011</v>
      </c>
    </row>
    <row r="4586">
      <c r="D4586" s="143" t="s">
        <v>5012</v>
      </c>
    </row>
    <row r="4587">
      <c r="D4587" s="143" t="s">
        <v>5013</v>
      </c>
    </row>
    <row r="4588">
      <c r="D4588" s="143" t="s">
        <v>5014</v>
      </c>
      <c r="E4588" s="143">
        <v>25.0</v>
      </c>
    </row>
    <row r="4589">
      <c r="D4589" s="143" t="s">
        <v>5015</v>
      </c>
      <c r="E4589" s="143">
        <v>25.0</v>
      </c>
    </row>
    <row r="4590">
      <c r="D4590" s="143" t="s">
        <v>5016</v>
      </c>
      <c r="E4590" s="143">
        <v>25.0</v>
      </c>
    </row>
    <row r="4591">
      <c r="D4591" s="143" t="s">
        <v>5017</v>
      </c>
      <c r="E4591" s="143">
        <v>25.0</v>
      </c>
    </row>
    <row r="4592">
      <c r="D4592" s="143" t="s">
        <v>5018</v>
      </c>
      <c r="E4592" s="143">
        <v>25.0</v>
      </c>
    </row>
    <row r="4593">
      <c r="D4593" s="143" t="s">
        <v>5019</v>
      </c>
      <c r="E4593" s="143">
        <v>25.0</v>
      </c>
    </row>
    <row r="4594">
      <c r="D4594" s="143" t="s">
        <v>5020</v>
      </c>
      <c r="E4594" s="143">
        <v>25.0</v>
      </c>
    </row>
    <row r="4595">
      <c r="D4595" s="143" t="s">
        <v>5021</v>
      </c>
      <c r="E4595" s="143">
        <v>25.0</v>
      </c>
    </row>
    <row r="4596">
      <c r="D4596" s="143" t="s">
        <v>5022</v>
      </c>
      <c r="E4596" s="143">
        <v>25.0</v>
      </c>
    </row>
    <row r="4597">
      <c r="D4597" s="143" t="s">
        <v>5023</v>
      </c>
      <c r="E4597" s="143">
        <v>25.0</v>
      </c>
    </row>
    <row r="4598">
      <c r="D4598" s="143" t="s">
        <v>5024</v>
      </c>
      <c r="E4598" s="143">
        <v>41.0</v>
      </c>
    </row>
    <row r="4599">
      <c r="D4599" s="143" t="s">
        <v>5025</v>
      </c>
      <c r="E4599" s="143">
        <v>41.0</v>
      </c>
    </row>
    <row r="4600">
      <c r="D4600" s="143" t="s">
        <v>5026</v>
      </c>
      <c r="E4600" s="143">
        <v>41.0</v>
      </c>
    </row>
    <row r="4601">
      <c r="D4601" s="143" t="s">
        <v>5027</v>
      </c>
      <c r="E4601" s="143">
        <v>41.0</v>
      </c>
    </row>
    <row r="4602">
      <c r="D4602" s="143" t="s">
        <v>5028</v>
      </c>
      <c r="E4602" s="143">
        <v>41.0</v>
      </c>
    </row>
    <row r="4603">
      <c r="D4603" s="143" t="s">
        <v>5029</v>
      </c>
      <c r="E4603" s="143">
        <v>41.0</v>
      </c>
    </row>
    <row r="4604">
      <c r="D4604" s="143" t="s">
        <v>5030</v>
      </c>
      <c r="E4604" s="143">
        <v>41.0</v>
      </c>
    </row>
    <row r="4605">
      <c r="D4605" s="143" t="s">
        <v>5031</v>
      </c>
      <c r="E4605" s="143">
        <v>41.0</v>
      </c>
    </row>
    <row r="4606">
      <c r="D4606" s="143" t="s">
        <v>5032</v>
      </c>
      <c r="E4606" s="143">
        <v>41.0</v>
      </c>
    </row>
    <row r="4607">
      <c r="D4607" s="143" t="s">
        <v>5033</v>
      </c>
      <c r="E4607" s="143">
        <v>41.0</v>
      </c>
    </row>
    <row r="4608">
      <c r="D4608" s="143" t="s">
        <v>5034</v>
      </c>
    </row>
    <row r="4609">
      <c r="D4609" s="143" t="s">
        <v>5035</v>
      </c>
    </row>
    <row r="4610">
      <c r="D4610" s="143" t="s">
        <v>5036</v>
      </c>
    </row>
    <row r="4611">
      <c r="D4611" s="143" t="s">
        <v>5037</v>
      </c>
    </row>
    <row r="4612">
      <c r="D4612" s="143" t="s">
        <v>5038</v>
      </c>
    </row>
    <row r="4613">
      <c r="D4613" s="143" t="s">
        <v>5039</v>
      </c>
    </row>
    <row r="4614">
      <c r="D4614" s="143" t="s">
        <v>5040</v>
      </c>
    </row>
    <row r="4615">
      <c r="D4615" s="143" t="s">
        <v>5041</v>
      </c>
    </row>
    <row r="4616">
      <c r="D4616" s="143" t="s">
        <v>5042</v>
      </c>
    </row>
    <row r="4617">
      <c r="D4617" s="143" t="s">
        <v>5043</v>
      </c>
      <c r="E4617" s="143">
        <v>89.0</v>
      </c>
    </row>
    <row r="4618">
      <c r="D4618" s="143" t="s">
        <v>5044</v>
      </c>
      <c r="E4618" s="143">
        <v>89.0</v>
      </c>
    </row>
    <row r="4619">
      <c r="D4619" s="143" t="s">
        <v>5045</v>
      </c>
      <c r="E4619" s="143">
        <v>89.0</v>
      </c>
    </row>
    <row r="4620">
      <c r="D4620" s="143" t="s">
        <v>5046</v>
      </c>
      <c r="E4620" s="143">
        <v>89.0</v>
      </c>
    </row>
    <row r="4621">
      <c r="D4621" s="143" t="s">
        <v>5047</v>
      </c>
      <c r="E4621" s="143">
        <v>89.0</v>
      </c>
    </row>
    <row r="4622">
      <c r="D4622" s="143" t="s">
        <v>5048</v>
      </c>
      <c r="E4622" s="143">
        <v>107.0</v>
      </c>
    </row>
    <row r="4623">
      <c r="D4623" s="143" t="s">
        <v>5049</v>
      </c>
      <c r="E4623" s="143">
        <v>107.0</v>
      </c>
    </row>
    <row r="4624">
      <c r="D4624" s="143" t="s">
        <v>5050</v>
      </c>
      <c r="E4624" s="143">
        <v>107.0</v>
      </c>
    </row>
    <row r="4625">
      <c r="D4625" s="143" t="s">
        <v>5051</v>
      </c>
      <c r="E4625" s="143">
        <v>107.0</v>
      </c>
    </row>
    <row r="4626">
      <c r="D4626" s="143" t="s">
        <v>5052</v>
      </c>
      <c r="E4626" s="143">
        <v>107.0</v>
      </c>
    </row>
    <row r="4627">
      <c r="D4627" s="143" t="s">
        <v>5053</v>
      </c>
      <c r="E4627" s="143">
        <v>19.0</v>
      </c>
    </row>
    <row r="4628">
      <c r="D4628" s="143" t="s">
        <v>5054</v>
      </c>
      <c r="E4628" s="143">
        <v>19.0</v>
      </c>
    </row>
    <row r="4629">
      <c r="D4629" s="143" t="s">
        <v>5055</v>
      </c>
      <c r="E4629" s="143">
        <v>19.0</v>
      </c>
    </row>
    <row r="4630">
      <c r="D4630" s="143" t="s">
        <v>5056</v>
      </c>
      <c r="E4630" s="143">
        <v>19.0</v>
      </c>
    </row>
    <row r="4631">
      <c r="D4631" s="143" t="s">
        <v>5057</v>
      </c>
      <c r="E4631" s="143">
        <v>19.0</v>
      </c>
    </row>
    <row r="4632">
      <c r="D4632" s="143" t="s">
        <v>5058</v>
      </c>
      <c r="E4632" s="143">
        <v>19.0</v>
      </c>
    </row>
    <row r="4633">
      <c r="D4633" s="143" t="s">
        <v>5059</v>
      </c>
      <c r="E4633" s="143">
        <v>19.0</v>
      </c>
    </row>
    <row r="4634">
      <c r="D4634" s="143" t="s">
        <v>5060</v>
      </c>
      <c r="E4634" s="143">
        <v>19.0</v>
      </c>
    </row>
    <row r="4635">
      <c r="D4635" s="143" t="s">
        <v>5061</v>
      </c>
      <c r="E4635" s="143">
        <v>19.0</v>
      </c>
    </row>
    <row r="4636">
      <c r="D4636" s="143" t="s">
        <v>5062</v>
      </c>
      <c r="E4636" s="143">
        <v>19.0</v>
      </c>
    </row>
    <row r="4637">
      <c r="D4637" s="143" t="s">
        <v>5063</v>
      </c>
      <c r="E4637" s="143">
        <v>28.0</v>
      </c>
    </row>
    <row r="4638">
      <c r="D4638" s="143" t="s">
        <v>5064</v>
      </c>
      <c r="E4638" s="143">
        <v>28.0</v>
      </c>
    </row>
    <row r="4639">
      <c r="D4639" s="143" t="s">
        <v>5065</v>
      </c>
      <c r="E4639" s="143">
        <v>28.0</v>
      </c>
    </row>
    <row r="4640">
      <c r="D4640" s="143" t="s">
        <v>5066</v>
      </c>
      <c r="E4640" s="143">
        <v>28.0</v>
      </c>
    </row>
    <row r="4641">
      <c r="D4641" s="143" t="s">
        <v>5067</v>
      </c>
      <c r="E4641" s="143">
        <v>28.0</v>
      </c>
    </row>
    <row r="4642">
      <c r="D4642" s="143" t="s">
        <v>5068</v>
      </c>
      <c r="E4642" s="143">
        <v>28.0</v>
      </c>
    </row>
    <row r="4643">
      <c r="D4643" s="143" t="s">
        <v>5069</v>
      </c>
      <c r="E4643" s="143">
        <v>28.0</v>
      </c>
    </row>
    <row r="4644">
      <c r="D4644" s="143" t="s">
        <v>5070</v>
      </c>
      <c r="E4644" s="143">
        <v>28.0</v>
      </c>
    </row>
    <row r="4645">
      <c r="D4645" s="143" t="s">
        <v>5071</v>
      </c>
      <c r="E4645" s="143">
        <v>28.0</v>
      </c>
    </row>
    <row r="4646">
      <c r="D4646" s="143" t="s">
        <v>5072</v>
      </c>
      <c r="E4646" s="143">
        <v>28.0</v>
      </c>
    </row>
    <row r="4647">
      <c r="D4647" s="143" t="s">
        <v>5073</v>
      </c>
      <c r="E4647" s="143">
        <v>47.0</v>
      </c>
    </row>
    <row r="4648">
      <c r="D4648" s="143" t="s">
        <v>5074</v>
      </c>
      <c r="E4648" s="143">
        <v>47.0</v>
      </c>
    </row>
    <row r="4649">
      <c r="D4649" s="143" t="s">
        <v>5075</v>
      </c>
      <c r="E4649" s="143">
        <v>47.0</v>
      </c>
    </row>
    <row r="4650">
      <c r="D4650" s="143" t="s">
        <v>5076</v>
      </c>
      <c r="E4650" s="143">
        <v>47.0</v>
      </c>
    </row>
    <row r="4651">
      <c r="D4651" s="143" t="s">
        <v>5077</v>
      </c>
      <c r="E4651" s="143">
        <v>47.0</v>
      </c>
    </row>
    <row r="4652">
      <c r="D4652" s="143" t="s">
        <v>5078</v>
      </c>
      <c r="E4652" s="143">
        <v>47.0</v>
      </c>
    </row>
    <row r="4653">
      <c r="D4653" s="143" t="s">
        <v>5079</v>
      </c>
      <c r="E4653" s="143">
        <v>47.0</v>
      </c>
    </row>
    <row r="4654">
      <c r="D4654" s="143" t="s">
        <v>5080</v>
      </c>
      <c r="E4654" s="143">
        <v>47.0</v>
      </c>
    </row>
    <row r="4655">
      <c r="D4655" s="143" t="s">
        <v>5081</v>
      </c>
      <c r="E4655" s="143">
        <v>47.0</v>
      </c>
    </row>
    <row r="4656">
      <c r="D4656" s="143" t="s">
        <v>5082</v>
      </c>
      <c r="E4656" s="143">
        <v>47.0</v>
      </c>
    </row>
    <row r="4657">
      <c r="D4657" s="143" t="s">
        <v>5083</v>
      </c>
    </row>
    <row r="4658">
      <c r="D4658" s="143" t="s">
        <v>5084</v>
      </c>
    </row>
    <row r="4659">
      <c r="D4659" s="143" t="s">
        <v>5085</v>
      </c>
    </row>
    <row r="4660">
      <c r="D4660" s="143" t="s">
        <v>5086</v>
      </c>
    </row>
    <row r="4661">
      <c r="D4661" s="143" t="s">
        <v>5087</v>
      </c>
    </row>
    <row r="4662">
      <c r="D4662" s="143" t="s">
        <v>5088</v>
      </c>
    </row>
    <row r="4663">
      <c r="D4663" s="143" t="s">
        <v>5089</v>
      </c>
    </row>
    <row r="4664">
      <c r="D4664" s="143" t="s">
        <v>5090</v>
      </c>
    </row>
    <row r="4665">
      <c r="D4665" s="143" t="s">
        <v>5091</v>
      </c>
    </row>
    <row r="4666">
      <c r="D4666" s="143" t="s">
        <v>5092</v>
      </c>
      <c r="E4666" s="143">
        <v>88.0</v>
      </c>
    </row>
    <row r="4667">
      <c r="D4667" s="143" t="s">
        <v>5093</v>
      </c>
      <c r="E4667" s="143">
        <v>88.0</v>
      </c>
    </row>
    <row r="4668">
      <c r="D4668" s="143" t="s">
        <v>5094</v>
      </c>
      <c r="E4668" s="143">
        <v>88.0</v>
      </c>
    </row>
    <row r="4669">
      <c r="D4669" s="143" t="s">
        <v>5095</v>
      </c>
      <c r="E4669" s="143">
        <v>88.0</v>
      </c>
    </row>
    <row r="4670">
      <c r="D4670" s="143" t="s">
        <v>5096</v>
      </c>
      <c r="E4670" s="143">
        <v>88.0</v>
      </c>
    </row>
    <row r="4671">
      <c r="D4671" s="143" t="s">
        <v>5097</v>
      </c>
      <c r="E4671" s="143">
        <v>105.0</v>
      </c>
    </row>
    <row r="4672">
      <c r="D4672" s="143" t="s">
        <v>5098</v>
      </c>
      <c r="E4672" s="143">
        <v>105.0</v>
      </c>
    </row>
    <row r="4673">
      <c r="D4673" s="143" t="s">
        <v>5099</v>
      </c>
      <c r="E4673" s="143">
        <v>105.0</v>
      </c>
    </row>
    <row r="4674">
      <c r="D4674" s="143" t="s">
        <v>5100</v>
      </c>
      <c r="E4674" s="143">
        <v>105.0</v>
      </c>
    </row>
    <row r="4675">
      <c r="D4675" s="143" t="s">
        <v>5101</v>
      </c>
      <c r="E4675" s="143">
        <v>105.0</v>
      </c>
    </row>
    <row r="4676">
      <c r="D4676" s="143" t="s">
        <v>5102</v>
      </c>
      <c r="E4676" s="143">
        <v>18.0</v>
      </c>
    </row>
    <row r="4677">
      <c r="D4677" s="143" t="s">
        <v>5103</v>
      </c>
      <c r="E4677" s="143">
        <v>18.0</v>
      </c>
    </row>
    <row r="4678">
      <c r="D4678" s="143" t="s">
        <v>5104</v>
      </c>
      <c r="E4678" s="143">
        <v>18.0</v>
      </c>
    </row>
    <row r="4679">
      <c r="D4679" s="143" t="s">
        <v>5105</v>
      </c>
      <c r="E4679" s="143">
        <v>18.0</v>
      </c>
    </row>
    <row r="4680">
      <c r="D4680" s="143" t="s">
        <v>5106</v>
      </c>
      <c r="E4680" s="143">
        <v>18.0</v>
      </c>
    </row>
    <row r="4681">
      <c r="D4681" s="143" t="s">
        <v>5107</v>
      </c>
      <c r="E4681" s="143">
        <v>18.0</v>
      </c>
    </row>
    <row r="4682">
      <c r="D4682" s="143" t="s">
        <v>5108</v>
      </c>
      <c r="E4682" s="143">
        <v>18.0</v>
      </c>
    </row>
    <row r="4683">
      <c r="D4683" s="143" t="s">
        <v>5109</v>
      </c>
      <c r="E4683" s="143">
        <v>18.0</v>
      </c>
    </row>
    <row r="4684">
      <c r="D4684" s="143" t="s">
        <v>5110</v>
      </c>
      <c r="E4684" s="143">
        <v>18.0</v>
      </c>
    </row>
    <row r="4685">
      <c r="D4685" s="143" t="s">
        <v>5111</v>
      </c>
      <c r="E4685" s="143">
        <v>18.0</v>
      </c>
    </row>
    <row r="4686">
      <c r="D4686" s="143" t="s">
        <v>5112</v>
      </c>
      <c r="E4686" s="143">
        <v>28.0</v>
      </c>
    </row>
    <row r="4687">
      <c r="D4687" s="143" t="s">
        <v>5113</v>
      </c>
      <c r="E4687" s="143">
        <v>28.0</v>
      </c>
    </row>
    <row r="4688">
      <c r="D4688" s="143" t="s">
        <v>5114</v>
      </c>
      <c r="E4688" s="143">
        <v>28.0</v>
      </c>
    </row>
    <row r="4689">
      <c r="D4689" s="143" t="s">
        <v>5115</v>
      </c>
      <c r="E4689" s="143">
        <v>28.0</v>
      </c>
    </row>
    <row r="4690">
      <c r="D4690" s="143" t="s">
        <v>5116</v>
      </c>
      <c r="E4690" s="143">
        <v>28.0</v>
      </c>
    </row>
    <row r="4691">
      <c r="D4691" s="143" t="s">
        <v>5117</v>
      </c>
      <c r="E4691" s="143">
        <v>28.0</v>
      </c>
    </row>
    <row r="4692">
      <c r="D4692" s="143" t="s">
        <v>5118</v>
      </c>
      <c r="E4692" s="143">
        <v>28.0</v>
      </c>
    </row>
    <row r="4693">
      <c r="D4693" s="143" t="s">
        <v>5119</v>
      </c>
      <c r="E4693" s="143">
        <v>28.0</v>
      </c>
    </row>
    <row r="4694">
      <c r="D4694" s="143" t="s">
        <v>5120</v>
      </c>
      <c r="E4694" s="143">
        <v>28.0</v>
      </c>
    </row>
    <row r="4695">
      <c r="D4695" s="143" t="s">
        <v>5121</v>
      </c>
      <c r="E4695" s="143">
        <v>28.0</v>
      </c>
    </row>
    <row r="4696">
      <c r="D4696" s="143" t="s">
        <v>5122</v>
      </c>
      <c r="E4696" s="143">
        <v>46.0</v>
      </c>
    </row>
    <row r="4697">
      <c r="D4697" s="143" t="s">
        <v>5123</v>
      </c>
      <c r="E4697" s="143">
        <v>46.0</v>
      </c>
    </row>
    <row r="4698">
      <c r="D4698" s="143" t="s">
        <v>5124</v>
      </c>
      <c r="E4698" s="143">
        <v>46.0</v>
      </c>
    </row>
    <row r="4699">
      <c r="D4699" s="143" t="s">
        <v>5125</v>
      </c>
      <c r="E4699" s="143">
        <v>46.0</v>
      </c>
    </row>
    <row r="4700">
      <c r="D4700" s="143" t="s">
        <v>5126</v>
      </c>
      <c r="E4700" s="143">
        <v>46.0</v>
      </c>
    </row>
    <row r="4701">
      <c r="D4701" s="143" t="s">
        <v>5127</v>
      </c>
      <c r="E4701" s="143">
        <v>46.0</v>
      </c>
    </row>
    <row r="4702">
      <c r="D4702" s="143" t="s">
        <v>5128</v>
      </c>
      <c r="E4702" s="143">
        <v>46.0</v>
      </c>
    </row>
    <row r="4703">
      <c r="D4703" s="143" t="s">
        <v>5129</v>
      </c>
      <c r="E4703" s="143">
        <v>46.0</v>
      </c>
    </row>
    <row r="4704">
      <c r="D4704" s="143" t="s">
        <v>5130</v>
      </c>
      <c r="E4704" s="143">
        <v>46.0</v>
      </c>
    </row>
    <row r="4705">
      <c r="D4705" s="143" t="s">
        <v>5131</v>
      </c>
      <c r="E4705" s="143">
        <v>46.0</v>
      </c>
    </row>
    <row r="4706">
      <c r="D4706" s="143" t="s">
        <v>5132</v>
      </c>
    </row>
    <row r="4707">
      <c r="D4707" s="143" t="s">
        <v>5133</v>
      </c>
    </row>
    <row r="4708">
      <c r="D4708" s="143" t="s">
        <v>5134</v>
      </c>
    </row>
    <row r="4709">
      <c r="D4709" s="143" t="s">
        <v>5135</v>
      </c>
    </row>
    <row r="4710">
      <c r="D4710" s="143" t="s">
        <v>5136</v>
      </c>
    </row>
    <row r="4711">
      <c r="D4711" s="143" t="s">
        <v>5137</v>
      </c>
    </row>
    <row r="4712">
      <c r="D4712" s="143" t="s">
        <v>5138</v>
      </c>
    </row>
    <row r="4713">
      <c r="D4713" s="143" t="s">
        <v>5139</v>
      </c>
    </row>
    <row r="4714">
      <c r="D4714" s="143" t="s">
        <v>5140</v>
      </c>
    </row>
    <row r="4715">
      <c r="D4715" s="143" t="s">
        <v>5141</v>
      </c>
      <c r="E4715" s="143">
        <v>43.0</v>
      </c>
    </row>
    <row r="4716">
      <c r="D4716" s="143" t="s">
        <v>5142</v>
      </c>
      <c r="E4716" s="143">
        <v>43.0</v>
      </c>
    </row>
    <row r="4717">
      <c r="D4717" s="143" t="s">
        <v>5143</v>
      </c>
      <c r="E4717" s="143">
        <v>43.0</v>
      </c>
    </row>
    <row r="4718">
      <c r="D4718" s="143" t="s">
        <v>5144</v>
      </c>
      <c r="E4718" s="143">
        <v>43.0</v>
      </c>
    </row>
    <row r="4719">
      <c r="D4719" s="143" t="s">
        <v>5145</v>
      </c>
      <c r="E4719" s="143">
        <v>43.0</v>
      </c>
    </row>
    <row r="4720">
      <c r="D4720" s="143" t="s">
        <v>5146</v>
      </c>
      <c r="E4720" s="143">
        <v>51.0</v>
      </c>
    </row>
    <row r="4721">
      <c r="D4721" s="143" t="s">
        <v>5147</v>
      </c>
      <c r="E4721" s="143">
        <v>51.0</v>
      </c>
    </row>
    <row r="4722">
      <c r="D4722" s="143" t="s">
        <v>5148</v>
      </c>
      <c r="E4722" s="143">
        <v>51.0</v>
      </c>
    </row>
    <row r="4723">
      <c r="D4723" s="143" t="s">
        <v>5149</v>
      </c>
      <c r="E4723" s="143">
        <v>51.0</v>
      </c>
    </row>
    <row r="4724">
      <c r="D4724" s="143" t="s">
        <v>5150</v>
      </c>
      <c r="E4724" s="143">
        <v>51.0</v>
      </c>
    </row>
    <row r="4725">
      <c r="D4725" s="143" t="s">
        <v>5151</v>
      </c>
      <c r="E4725" s="143">
        <v>8.0</v>
      </c>
    </row>
    <row r="4726">
      <c r="D4726" s="143" t="s">
        <v>5152</v>
      </c>
      <c r="E4726" s="143">
        <v>8.0</v>
      </c>
    </row>
    <row r="4727">
      <c r="D4727" s="143" t="s">
        <v>5153</v>
      </c>
      <c r="E4727" s="143">
        <v>8.0</v>
      </c>
    </row>
    <row r="4728">
      <c r="D4728" s="143" t="s">
        <v>5154</v>
      </c>
      <c r="E4728" s="143">
        <v>8.0</v>
      </c>
    </row>
    <row r="4729">
      <c r="D4729" s="143" t="s">
        <v>5155</v>
      </c>
      <c r="E4729" s="143">
        <v>8.0</v>
      </c>
    </row>
    <row r="4730">
      <c r="D4730" s="143" t="s">
        <v>5156</v>
      </c>
      <c r="E4730" s="143">
        <v>8.0</v>
      </c>
    </row>
    <row r="4731">
      <c r="D4731" s="143" t="s">
        <v>5157</v>
      </c>
      <c r="E4731" s="143">
        <v>8.0</v>
      </c>
    </row>
    <row r="4732">
      <c r="D4732" s="143" t="s">
        <v>5158</v>
      </c>
      <c r="E4732" s="143">
        <v>8.0</v>
      </c>
    </row>
    <row r="4733">
      <c r="D4733" s="143" t="s">
        <v>5159</v>
      </c>
      <c r="E4733" s="143">
        <v>8.0</v>
      </c>
    </row>
    <row r="4734">
      <c r="D4734" s="143" t="s">
        <v>5160</v>
      </c>
      <c r="E4734" s="143">
        <v>8.0</v>
      </c>
    </row>
    <row r="4735">
      <c r="D4735" s="143" t="s">
        <v>5161</v>
      </c>
      <c r="E4735" s="143">
        <v>12.0</v>
      </c>
    </row>
    <row r="4736">
      <c r="D4736" s="143" t="s">
        <v>5162</v>
      </c>
      <c r="E4736" s="143">
        <v>12.0</v>
      </c>
    </row>
    <row r="4737">
      <c r="D4737" s="143" t="s">
        <v>5163</v>
      </c>
      <c r="E4737" s="143">
        <v>12.0</v>
      </c>
    </row>
    <row r="4738">
      <c r="D4738" s="143" t="s">
        <v>5164</v>
      </c>
      <c r="E4738" s="143">
        <v>12.0</v>
      </c>
    </row>
    <row r="4739">
      <c r="D4739" s="143" t="s">
        <v>5165</v>
      </c>
      <c r="E4739" s="143">
        <v>12.0</v>
      </c>
    </row>
    <row r="4740">
      <c r="D4740" s="143" t="s">
        <v>5166</v>
      </c>
      <c r="E4740" s="143">
        <v>12.0</v>
      </c>
    </row>
    <row r="4741">
      <c r="D4741" s="143" t="s">
        <v>5167</v>
      </c>
      <c r="E4741" s="143">
        <v>12.0</v>
      </c>
    </row>
    <row r="4742">
      <c r="D4742" s="143" t="s">
        <v>5168</v>
      </c>
      <c r="E4742" s="143">
        <v>12.0</v>
      </c>
    </row>
    <row r="4743">
      <c r="D4743" s="143" t="s">
        <v>5169</v>
      </c>
      <c r="E4743" s="143">
        <v>12.0</v>
      </c>
    </row>
    <row r="4744">
      <c r="D4744" s="143" t="s">
        <v>5170</v>
      </c>
      <c r="E4744" s="143">
        <v>12.0</v>
      </c>
    </row>
    <row r="4745">
      <c r="D4745" s="143" t="s">
        <v>5171</v>
      </c>
      <c r="E4745" s="143">
        <v>19.0</v>
      </c>
    </row>
    <row r="4746">
      <c r="D4746" s="143" t="s">
        <v>5172</v>
      </c>
      <c r="E4746" s="143">
        <v>19.0</v>
      </c>
    </row>
    <row r="4747">
      <c r="D4747" s="143" t="s">
        <v>5173</v>
      </c>
      <c r="E4747" s="143">
        <v>19.0</v>
      </c>
    </row>
    <row r="4748">
      <c r="D4748" s="143" t="s">
        <v>5174</v>
      </c>
      <c r="E4748" s="143">
        <v>19.0</v>
      </c>
    </row>
    <row r="4749">
      <c r="D4749" s="143" t="s">
        <v>5175</v>
      </c>
      <c r="E4749" s="143">
        <v>19.0</v>
      </c>
    </row>
    <row r="4750">
      <c r="D4750" s="143" t="s">
        <v>5176</v>
      </c>
      <c r="E4750" s="143">
        <v>19.0</v>
      </c>
    </row>
    <row r="4751">
      <c r="D4751" s="143" t="s">
        <v>5177</v>
      </c>
      <c r="E4751" s="143">
        <v>19.0</v>
      </c>
    </row>
    <row r="4752">
      <c r="D4752" s="143" t="s">
        <v>5178</v>
      </c>
      <c r="E4752" s="143">
        <v>19.0</v>
      </c>
    </row>
    <row r="4753">
      <c r="D4753" s="143" t="s">
        <v>5179</v>
      </c>
      <c r="E4753" s="143">
        <v>19.0</v>
      </c>
    </row>
    <row r="4754">
      <c r="D4754" s="143" t="s">
        <v>5180</v>
      </c>
      <c r="E4754" s="143">
        <v>19.0</v>
      </c>
    </row>
    <row r="4755">
      <c r="D4755" s="143" t="s">
        <v>5181</v>
      </c>
    </row>
    <row r="4756">
      <c r="D4756" s="143" t="s">
        <v>5182</v>
      </c>
    </row>
    <row r="4757">
      <c r="D4757" s="143" t="s">
        <v>5183</v>
      </c>
    </row>
    <row r="4758">
      <c r="D4758" s="143" t="s">
        <v>5184</v>
      </c>
    </row>
    <row r="4759">
      <c r="D4759" s="143" t="s">
        <v>5185</v>
      </c>
    </row>
    <row r="4760">
      <c r="D4760" s="143" t="s">
        <v>5186</v>
      </c>
    </row>
    <row r="4761">
      <c r="D4761" s="143" t="s">
        <v>5187</v>
      </c>
    </row>
    <row r="4762">
      <c r="D4762" s="143" t="s">
        <v>5188</v>
      </c>
    </row>
    <row r="4763">
      <c r="D4763" s="143" t="s">
        <v>5189</v>
      </c>
    </row>
    <row r="4764">
      <c r="D4764" s="143" t="s">
        <v>5190</v>
      </c>
      <c r="E4764" s="143">
        <v>45.0</v>
      </c>
    </row>
    <row r="4765">
      <c r="D4765" s="143" t="s">
        <v>5191</v>
      </c>
      <c r="E4765" s="143">
        <v>45.0</v>
      </c>
    </row>
    <row r="4766">
      <c r="D4766" s="143" t="s">
        <v>5192</v>
      </c>
      <c r="E4766" s="143">
        <v>45.0</v>
      </c>
    </row>
    <row r="4767">
      <c r="D4767" s="143" t="s">
        <v>5193</v>
      </c>
      <c r="E4767" s="143">
        <v>45.0</v>
      </c>
    </row>
    <row r="4768">
      <c r="D4768" s="143" t="s">
        <v>5194</v>
      </c>
      <c r="E4768" s="143">
        <v>45.0</v>
      </c>
    </row>
    <row r="4769">
      <c r="D4769" s="143" t="s">
        <v>5195</v>
      </c>
      <c r="E4769" s="143">
        <v>55.0</v>
      </c>
    </row>
    <row r="4770">
      <c r="D4770" s="143" t="s">
        <v>5196</v>
      </c>
      <c r="E4770" s="143">
        <v>55.0</v>
      </c>
    </row>
    <row r="4771">
      <c r="D4771" s="143" t="s">
        <v>5197</v>
      </c>
      <c r="E4771" s="143">
        <v>55.0</v>
      </c>
    </row>
    <row r="4772">
      <c r="D4772" s="143" t="s">
        <v>5198</v>
      </c>
      <c r="E4772" s="143">
        <v>55.0</v>
      </c>
    </row>
    <row r="4773">
      <c r="D4773" s="143" t="s">
        <v>5199</v>
      </c>
      <c r="E4773" s="143">
        <v>55.0</v>
      </c>
    </row>
    <row r="4774">
      <c r="D4774" s="143" t="s">
        <v>5200</v>
      </c>
      <c r="E4774" s="143">
        <v>10.0</v>
      </c>
    </row>
    <row r="4775">
      <c r="D4775" s="143" t="s">
        <v>5201</v>
      </c>
      <c r="E4775" s="143">
        <v>10.0</v>
      </c>
    </row>
    <row r="4776">
      <c r="D4776" s="143" t="s">
        <v>5202</v>
      </c>
      <c r="E4776" s="143">
        <v>10.0</v>
      </c>
    </row>
    <row r="4777">
      <c r="D4777" s="143" t="s">
        <v>5203</v>
      </c>
      <c r="E4777" s="143">
        <v>10.0</v>
      </c>
    </row>
    <row r="4778">
      <c r="D4778" s="143" t="s">
        <v>5204</v>
      </c>
      <c r="E4778" s="143">
        <v>10.0</v>
      </c>
    </row>
    <row r="4779">
      <c r="D4779" s="143" t="s">
        <v>5205</v>
      </c>
      <c r="E4779" s="143">
        <v>10.0</v>
      </c>
    </row>
    <row r="4780">
      <c r="D4780" s="143" t="s">
        <v>5206</v>
      </c>
      <c r="E4780" s="143">
        <v>10.0</v>
      </c>
    </row>
    <row r="4781">
      <c r="D4781" s="143" t="s">
        <v>5207</v>
      </c>
      <c r="E4781" s="143">
        <v>10.0</v>
      </c>
    </row>
    <row r="4782">
      <c r="D4782" s="143" t="s">
        <v>5208</v>
      </c>
      <c r="E4782" s="143">
        <v>10.0</v>
      </c>
    </row>
    <row r="4783">
      <c r="D4783" s="143" t="s">
        <v>5209</v>
      </c>
      <c r="E4783" s="143">
        <v>10.0</v>
      </c>
    </row>
    <row r="4784">
      <c r="D4784" s="143" t="s">
        <v>5210</v>
      </c>
      <c r="E4784" s="143">
        <v>15.0</v>
      </c>
    </row>
    <row r="4785">
      <c r="D4785" s="143" t="s">
        <v>5211</v>
      </c>
      <c r="E4785" s="143">
        <v>15.0</v>
      </c>
    </row>
    <row r="4786">
      <c r="D4786" s="143" t="s">
        <v>5212</v>
      </c>
      <c r="E4786" s="143">
        <v>15.0</v>
      </c>
    </row>
    <row r="4787">
      <c r="D4787" s="143" t="s">
        <v>5213</v>
      </c>
      <c r="E4787" s="143">
        <v>15.0</v>
      </c>
    </row>
    <row r="4788">
      <c r="D4788" s="143" t="s">
        <v>5214</v>
      </c>
      <c r="E4788" s="143">
        <v>15.0</v>
      </c>
    </row>
    <row r="4789">
      <c r="D4789" s="143" t="s">
        <v>5215</v>
      </c>
      <c r="E4789" s="143">
        <v>15.0</v>
      </c>
    </row>
    <row r="4790">
      <c r="D4790" s="143" t="s">
        <v>5216</v>
      </c>
      <c r="E4790" s="143">
        <v>15.0</v>
      </c>
    </row>
    <row r="4791">
      <c r="D4791" s="143" t="s">
        <v>5217</v>
      </c>
      <c r="E4791" s="143">
        <v>15.0</v>
      </c>
    </row>
    <row r="4792">
      <c r="D4792" s="143" t="s">
        <v>5218</v>
      </c>
      <c r="E4792" s="143">
        <v>15.0</v>
      </c>
    </row>
    <row r="4793">
      <c r="D4793" s="143" t="s">
        <v>5219</v>
      </c>
      <c r="E4793" s="143">
        <v>15.0</v>
      </c>
    </row>
    <row r="4794">
      <c r="D4794" s="143" t="s">
        <v>5220</v>
      </c>
      <c r="E4794" s="143">
        <v>25.0</v>
      </c>
    </row>
    <row r="4795">
      <c r="D4795" s="143" t="s">
        <v>5221</v>
      </c>
      <c r="E4795" s="143">
        <v>25.0</v>
      </c>
    </row>
    <row r="4796">
      <c r="D4796" s="143" t="s">
        <v>5222</v>
      </c>
      <c r="E4796" s="143">
        <v>25.0</v>
      </c>
    </row>
    <row r="4797">
      <c r="D4797" s="143" t="s">
        <v>5223</v>
      </c>
      <c r="E4797" s="143">
        <v>25.0</v>
      </c>
    </row>
    <row r="4798">
      <c r="D4798" s="143" t="s">
        <v>5224</v>
      </c>
      <c r="E4798" s="143">
        <v>25.0</v>
      </c>
    </row>
    <row r="4799">
      <c r="D4799" s="143" t="s">
        <v>5225</v>
      </c>
      <c r="E4799" s="143">
        <v>25.0</v>
      </c>
    </row>
    <row r="4800">
      <c r="D4800" s="143" t="s">
        <v>5226</v>
      </c>
      <c r="E4800" s="143">
        <v>25.0</v>
      </c>
    </row>
    <row r="4801">
      <c r="D4801" s="143" t="s">
        <v>5227</v>
      </c>
      <c r="E4801" s="143">
        <v>25.0</v>
      </c>
    </row>
    <row r="4802">
      <c r="D4802" s="143" t="s">
        <v>5228</v>
      </c>
      <c r="E4802" s="143">
        <v>25.0</v>
      </c>
    </row>
    <row r="4803">
      <c r="D4803" s="143" t="s">
        <v>5229</v>
      </c>
      <c r="E4803" s="143">
        <v>25.0</v>
      </c>
    </row>
    <row r="4804">
      <c r="D4804" s="143" t="s">
        <v>5230</v>
      </c>
    </row>
    <row r="4805">
      <c r="D4805" s="143" t="s">
        <v>5231</v>
      </c>
    </row>
    <row r="4806">
      <c r="D4806" s="143" t="s">
        <v>5232</v>
      </c>
    </row>
    <row r="4807">
      <c r="D4807" s="143" t="s">
        <v>5233</v>
      </c>
    </row>
    <row r="4808">
      <c r="D4808" s="143" t="s">
        <v>5234</v>
      </c>
    </row>
    <row r="4809">
      <c r="D4809" s="143" t="s">
        <v>5235</v>
      </c>
    </row>
    <row r="4810">
      <c r="D4810" s="143" t="s">
        <v>5236</v>
      </c>
    </row>
    <row r="4811">
      <c r="D4811" s="143" t="s">
        <v>5237</v>
      </c>
    </row>
    <row r="4812">
      <c r="D4812" s="143" t="s">
        <v>5238</v>
      </c>
    </row>
    <row r="4813">
      <c r="D4813" s="143" t="s">
        <v>5239</v>
      </c>
      <c r="E4813" s="143">
        <v>64.0</v>
      </c>
    </row>
    <row r="4814">
      <c r="D4814" s="143" t="s">
        <v>5240</v>
      </c>
      <c r="E4814" s="143">
        <v>64.0</v>
      </c>
    </row>
    <row r="4815">
      <c r="D4815" s="143" t="s">
        <v>5241</v>
      </c>
      <c r="E4815" s="143">
        <v>64.0</v>
      </c>
    </row>
    <row r="4816">
      <c r="D4816" s="143" t="s">
        <v>5242</v>
      </c>
      <c r="E4816" s="143">
        <v>64.0</v>
      </c>
    </row>
    <row r="4817">
      <c r="D4817" s="143" t="s">
        <v>5243</v>
      </c>
      <c r="E4817" s="143">
        <v>64.0</v>
      </c>
    </row>
    <row r="4818">
      <c r="D4818" s="143" t="s">
        <v>5244</v>
      </c>
      <c r="E4818" s="143">
        <v>77.0</v>
      </c>
    </row>
    <row r="4819">
      <c r="D4819" s="143" t="s">
        <v>5245</v>
      </c>
      <c r="E4819" s="143">
        <v>77.0</v>
      </c>
    </row>
    <row r="4820">
      <c r="D4820" s="143" t="s">
        <v>5246</v>
      </c>
      <c r="E4820" s="143">
        <v>77.0</v>
      </c>
    </row>
    <row r="4821">
      <c r="D4821" s="143" t="s">
        <v>5247</v>
      </c>
      <c r="E4821" s="143">
        <v>77.0</v>
      </c>
    </row>
    <row r="4822">
      <c r="D4822" s="143" t="s">
        <v>5248</v>
      </c>
      <c r="E4822" s="143">
        <v>77.0</v>
      </c>
    </row>
    <row r="4823">
      <c r="D4823" s="143" t="s">
        <v>5249</v>
      </c>
      <c r="E4823" s="143">
        <v>13.0</v>
      </c>
    </row>
    <row r="4824">
      <c r="D4824" s="143" t="s">
        <v>5250</v>
      </c>
      <c r="E4824" s="143">
        <v>13.0</v>
      </c>
    </row>
    <row r="4825">
      <c r="D4825" s="143" t="s">
        <v>5251</v>
      </c>
      <c r="E4825" s="143">
        <v>13.0</v>
      </c>
    </row>
    <row r="4826">
      <c r="D4826" s="143" t="s">
        <v>5252</v>
      </c>
      <c r="E4826" s="143">
        <v>13.0</v>
      </c>
    </row>
    <row r="4827">
      <c r="D4827" s="143" t="s">
        <v>5253</v>
      </c>
      <c r="E4827" s="143">
        <v>13.0</v>
      </c>
    </row>
    <row r="4828">
      <c r="D4828" s="143" t="s">
        <v>5254</v>
      </c>
      <c r="E4828" s="143">
        <v>13.0</v>
      </c>
    </row>
    <row r="4829">
      <c r="D4829" s="143" t="s">
        <v>5255</v>
      </c>
      <c r="E4829" s="143">
        <v>13.0</v>
      </c>
    </row>
    <row r="4830">
      <c r="D4830" s="143" t="s">
        <v>5256</v>
      </c>
      <c r="E4830" s="143">
        <v>13.0</v>
      </c>
    </row>
    <row r="4831">
      <c r="D4831" s="143" t="s">
        <v>5257</v>
      </c>
      <c r="E4831" s="143">
        <v>13.0</v>
      </c>
    </row>
    <row r="4832">
      <c r="D4832" s="143" t="s">
        <v>5258</v>
      </c>
      <c r="E4832" s="143">
        <v>13.0</v>
      </c>
    </row>
    <row r="4833">
      <c r="D4833" s="143" t="s">
        <v>5259</v>
      </c>
      <c r="E4833" s="143">
        <v>20.0</v>
      </c>
    </row>
    <row r="4834">
      <c r="D4834" s="143" t="s">
        <v>5260</v>
      </c>
      <c r="E4834" s="143">
        <v>20.0</v>
      </c>
    </row>
    <row r="4835">
      <c r="D4835" s="143" t="s">
        <v>5261</v>
      </c>
      <c r="E4835" s="143">
        <v>20.0</v>
      </c>
    </row>
    <row r="4836">
      <c r="D4836" s="143" t="s">
        <v>5262</v>
      </c>
      <c r="E4836" s="143">
        <v>20.0</v>
      </c>
    </row>
    <row r="4837">
      <c r="D4837" s="143" t="s">
        <v>5263</v>
      </c>
      <c r="E4837" s="143">
        <v>20.0</v>
      </c>
    </row>
    <row r="4838">
      <c r="D4838" s="143" t="s">
        <v>5264</v>
      </c>
      <c r="E4838" s="143">
        <v>20.0</v>
      </c>
    </row>
    <row r="4839">
      <c r="D4839" s="143" t="s">
        <v>5265</v>
      </c>
      <c r="E4839" s="143">
        <v>20.0</v>
      </c>
    </row>
    <row r="4840">
      <c r="D4840" s="143" t="s">
        <v>5266</v>
      </c>
      <c r="E4840" s="143">
        <v>20.0</v>
      </c>
    </row>
    <row r="4841">
      <c r="D4841" s="143" t="s">
        <v>5267</v>
      </c>
      <c r="E4841" s="143">
        <v>20.0</v>
      </c>
    </row>
    <row r="4842">
      <c r="D4842" s="143" t="s">
        <v>5268</v>
      </c>
      <c r="E4842" s="143">
        <v>20.0</v>
      </c>
    </row>
    <row r="4843">
      <c r="D4843" s="143" t="s">
        <v>5269</v>
      </c>
      <c r="E4843" s="143">
        <v>34.0</v>
      </c>
    </row>
    <row r="4844">
      <c r="D4844" s="143" t="s">
        <v>5270</v>
      </c>
      <c r="E4844" s="143">
        <v>34.0</v>
      </c>
    </row>
    <row r="4845">
      <c r="D4845" s="143" t="s">
        <v>5271</v>
      </c>
      <c r="E4845" s="143">
        <v>34.0</v>
      </c>
    </row>
    <row r="4846">
      <c r="D4846" s="143" t="s">
        <v>5272</v>
      </c>
      <c r="E4846" s="143">
        <v>34.0</v>
      </c>
    </row>
    <row r="4847">
      <c r="D4847" s="143" t="s">
        <v>5273</v>
      </c>
      <c r="E4847" s="143">
        <v>34.0</v>
      </c>
    </row>
    <row r="4848">
      <c r="D4848" s="143" t="s">
        <v>5274</v>
      </c>
      <c r="E4848" s="143">
        <v>34.0</v>
      </c>
    </row>
    <row r="4849">
      <c r="D4849" s="143" t="s">
        <v>5275</v>
      </c>
      <c r="E4849" s="143">
        <v>34.0</v>
      </c>
    </row>
    <row r="4850">
      <c r="D4850" s="143" t="s">
        <v>5276</v>
      </c>
      <c r="E4850" s="143">
        <v>34.0</v>
      </c>
    </row>
    <row r="4851">
      <c r="D4851" s="143" t="s">
        <v>5277</v>
      </c>
      <c r="E4851" s="143">
        <v>34.0</v>
      </c>
    </row>
    <row r="4852">
      <c r="D4852" s="143" t="s">
        <v>5278</v>
      </c>
      <c r="E4852" s="143">
        <v>34.0</v>
      </c>
    </row>
    <row r="4853">
      <c r="D4853" s="143" t="s">
        <v>5279</v>
      </c>
    </row>
    <row r="4854">
      <c r="D4854" s="143" t="s">
        <v>5280</v>
      </c>
    </row>
    <row r="4855">
      <c r="D4855" s="143" t="s">
        <v>5281</v>
      </c>
    </row>
    <row r="4856">
      <c r="D4856" s="143" t="s">
        <v>5282</v>
      </c>
    </row>
    <row r="4857">
      <c r="D4857" s="143" t="s">
        <v>5283</v>
      </c>
    </row>
    <row r="4858">
      <c r="D4858" s="143" t="s">
        <v>5284</v>
      </c>
    </row>
    <row r="4859">
      <c r="D4859" s="143" t="s">
        <v>5285</v>
      </c>
    </row>
    <row r="4860">
      <c r="D4860" s="143" t="s">
        <v>5286</v>
      </c>
    </row>
    <row r="4861">
      <c r="D4861" s="143" t="s">
        <v>5287</v>
      </c>
    </row>
    <row r="4862">
      <c r="D4862" s="143" t="s">
        <v>5288</v>
      </c>
      <c r="E4862" s="143">
        <v>55.0</v>
      </c>
    </row>
    <row r="4863">
      <c r="D4863" s="143" t="s">
        <v>5289</v>
      </c>
      <c r="E4863" s="143">
        <v>55.0</v>
      </c>
    </row>
    <row r="4864">
      <c r="D4864" s="143" t="s">
        <v>5290</v>
      </c>
      <c r="E4864" s="143">
        <v>55.0</v>
      </c>
    </row>
    <row r="4865">
      <c r="D4865" s="143" t="s">
        <v>5291</v>
      </c>
      <c r="E4865" s="143">
        <v>55.0</v>
      </c>
    </row>
    <row r="4866">
      <c r="D4866" s="143" t="s">
        <v>5292</v>
      </c>
      <c r="E4866" s="143">
        <v>55.0</v>
      </c>
    </row>
    <row r="4867">
      <c r="D4867" s="143" t="s">
        <v>5293</v>
      </c>
      <c r="E4867" s="143">
        <v>66.0</v>
      </c>
    </row>
    <row r="4868">
      <c r="D4868" s="143" t="s">
        <v>5294</v>
      </c>
      <c r="E4868" s="143">
        <v>66.0</v>
      </c>
    </row>
    <row r="4869">
      <c r="D4869" s="143" t="s">
        <v>5295</v>
      </c>
      <c r="E4869" s="143">
        <v>66.0</v>
      </c>
    </row>
    <row r="4870">
      <c r="D4870" s="143" t="s">
        <v>5296</v>
      </c>
      <c r="E4870" s="143">
        <v>66.0</v>
      </c>
    </row>
    <row r="4871">
      <c r="D4871" s="143" t="s">
        <v>5297</v>
      </c>
      <c r="E4871" s="143">
        <v>66.0</v>
      </c>
    </row>
    <row r="4872">
      <c r="D4872" s="143" t="s">
        <v>5298</v>
      </c>
      <c r="E4872" s="143">
        <v>12.0</v>
      </c>
    </row>
    <row r="4873">
      <c r="D4873" s="143" t="s">
        <v>5299</v>
      </c>
      <c r="E4873" s="143">
        <v>12.0</v>
      </c>
    </row>
    <row r="4874">
      <c r="D4874" s="143" t="s">
        <v>5300</v>
      </c>
      <c r="E4874" s="143">
        <v>12.0</v>
      </c>
    </row>
    <row r="4875">
      <c r="D4875" s="143" t="s">
        <v>5301</v>
      </c>
      <c r="E4875" s="143">
        <v>12.0</v>
      </c>
    </row>
    <row r="4876">
      <c r="D4876" s="143" t="s">
        <v>5302</v>
      </c>
      <c r="E4876" s="143">
        <v>12.0</v>
      </c>
    </row>
    <row r="4877">
      <c r="D4877" s="143" t="s">
        <v>5303</v>
      </c>
      <c r="E4877" s="143">
        <v>12.0</v>
      </c>
    </row>
    <row r="4878">
      <c r="D4878" s="143" t="s">
        <v>5304</v>
      </c>
      <c r="E4878" s="143">
        <v>12.0</v>
      </c>
    </row>
    <row r="4879">
      <c r="D4879" s="143" t="s">
        <v>5305</v>
      </c>
      <c r="E4879" s="143">
        <v>12.0</v>
      </c>
    </row>
    <row r="4880">
      <c r="D4880" s="143" t="s">
        <v>5306</v>
      </c>
      <c r="E4880" s="143">
        <v>12.0</v>
      </c>
    </row>
    <row r="4881">
      <c r="D4881" s="143" t="s">
        <v>5307</v>
      </c>
      <c r="E4881" s="143">
        <v>12.0</v>
      </c>
    </row>
    <row r="4882">
      <c r="D4882" s="143" t="s">
        <v>5308</v>
      </c>
      <c r="E4882" s="143">
        <v>17.0</v>
      </c>
    </row>
    <row r="4883">
      <c r="D4883" s="143" t="s">
        <v>5309</v>
      </c>
      <c r="E4883" s="143">
        <v>17.0</v>
      </c>
    </row>
    <row r="4884">
      <c r="D4884" s="143" t="s">
        <v>5310</v>
      </c>
      <c r="E4884" s="143">
        <v>17.0</v>
      </c>
    </row>
    <row r="4885">
      <c r="D4885" s="143" t="s">
        <v>5311</v>
      </c>
      <c r="E4885" s="143">
        <v>17.0</v>
      </c>
    </row>
    <row r="4886">
      <c r="D4886" s="143" t="s">
        <v>5312</v>
      </c>
      <c r="E4886" s="143">
        <v>17.0</v>
      </c>
    </row>
    <row r="4887">
      <c r="D4887" s="143" t="s">
        <v>5313</v>
      </c>
      <c r="E4887" s="143">
        <v>17.0</v>
      </c>
    </row>
    <row r="4888">
      <c r="D4888" s="143" t="s">
        <v>5314</v>
      </c>
      <c r="E4888" s="143">
        <v>17.0</v>
      </c>
    </row>
    <row r="4889">
      <c r="D4889" s="143" t="s">
        <v>5315</v>
      </c>
      <c r="E4889" s="143">
        <v>17.0</v>
      </c>
    </row>
    <row r="4890">
      <c r="D4890" s="143" t="s">
        <v>5316</v>
      </c>
      <c r="E4890" s="143">
        <v>17.0</v>
      </c>
    </row>
    <row r="4891">
      <c r="D4891" s="143" t="s">
        <v>5317</v>
      </c>
      <c r="E4891" s="143">
        <v>17.0</v>
      </c>
    </row>
    <row r="4892">
      <c r="D4892" s="143" t="s">
        <v>5318</v>
      </c>
      <c r="E4892" s="143">
        <v>29.0</v>
      </c>
    </row>
    <row r="4893">
      <c r="D4893" s="143" t="s">
        <v>5319</v>
      </c>
      <c r="E4893" s="143">
        <v>29.0</v>
      </c>
    </row>
    <row r="4894">
      <c r="D4894" s="143" t="s">
        <v>5320</v>
      </c>
      <c r="E4894" s="143">
        <v>29.0</v>
      </c>
    </row>
    <row r="4895">
      <c r="D4895" s="143" t="s">
        <v>5321</v>
      </c>
      <c r="E4895" s="143">
        <v>29.0</v>
      </c>
    </row>
    <row r="4896">
      <c r="D4896" s="143" t="s">
        <v>5322</v>
      </c>
      <c r="E4896" s="143">
        <v>29.0</v>
      </c>
    </row>
    <row r="4897">
      <c r="D4897" s="143" t="s">
        <v>5323</v>
      </c>
      <c r="E4897" s="143">
        <v>29.0</v>
      </c>
    </row>
    <row r="4898">
      <c r="D4898" s="143" t="s">
        <v>5324</v>
      </c>
      <c r="E4898" s="143">
        <v>29.0</v>
      </c>
    </row>
    <row r="4899">
      <c r="D4899" s="143" t="s">
        <v>5325</v>
      </c>
      <c r="E4899" s="143">
        <v>29.0</v>
      </c>
    </row>
    <row r="4900">
      <c r="D4900" s="143" t="s">
        <v>5326</v>
      </c>
      <c r="E4900" s="143">
        <v>29.0</v>
      </c>
    </row>
    <row r="4901">
      <c r="D4901" s="143" t="s">
        <v>5327</v>
      </c>
      <c r="E4901" s="143">
        <v>29.0</v>
      </c>
    </row>
    <row r="4902">
      <c r="D4902" s="143" t="s">
        <v>5328</v>
      </c>
    </row>
    <row r="4903">
      <c r="D4903" s="143" t="s">
        <v>5329</v>
      </c>
    </row>
    <row r="4904">
      <c r="D4904" s="143" t="s">
        <v>5330</v>
      </c>
    </row>
    <row r="4905">
      <c r="D4905" s="143" t="s">
        <v>5331</v>
      </c>
    </row>
    <row r="4906">
      <c r="D4906" s="143" t="s">
        <v>5332</v>
      </c>
    </row>
    <row r="4907">
      <c r="D4907" s="143" t="s">
        <v>5333</v>
      </c>
    </row>
    <row r="4908">
      <c r="D4908" s="143" t="s">
        <v>5334</v>
      </c>
    </row>
    <row r="4909">
      <c r="D4909" s="143" t="s">
        <v>5335</v>
      </c>
    </row>
    <row r="4910">
      <c r="D4910" s="143" t="s">
        <v>5336</v>
      </c>
    </row>
    <row r="4911">
      <c r="D4911" s="143" t="s">
        <v>5337</v>
      </c>
      <c r="E4911" s="143">
        <v>55.0</v>
      </c>
    </row>
    <row r="4912">
      <c r="D4912" s="143" t="s">
        <v>5338</v>
      </c>
      <c r="E4912" s="143">
        <v>55.0</v>
      </c>
    </row>
    <row r="4913">
      <c r="D4913" s="143" t="s">
        <v>5339</v>
      </c>
      <c r="E4913" s="143">
        <v>55.0</v>
      </c>
    </row>
    <row r="4914">
      <c r="D4914" s="143" t="s">
        <v>5340</v>
      </c>
      <c r="E4914" s="143">
        <v>55.0</v>
      </c>
    </row>
    <row r="4915">
      <c r="D4915" s="143" t="s">
        <v>5341</v>
      </c>
      <c r="E4915" s="143">
        <v>55.0</v>
      </c>
    </row>
    <row r="4916">
      <c r="D4916" s="143" t="s">
        <v>5342</v>
      </c>
      <c r="E4916" s="143">
        <v>67.0</v>
      </c>
    </row>
    <row r="4917">
      <c r="D4917" s="143" t="s">
        <v>5343</v>
      </c>
      <c r="E4917" s="143">
        <v>67.0</v>
      </c>
    </row>
    <row r="4918">
      <c r="D4918" s="143" t="s">
        <v>5344</v>
      </c>
      <c r="E4918" s="143">
        <v>67.0</v>
      </c>
    </row>
    <row r="4919">
      <c r="D4919" s="143" t="s">
        <v>5345</v>
      </c>
      <c r="E4919" s="143">
        <v>67.0</v>
      </c>
    </row>
    <row r="4920">
      <c r="D4920" s="143" t="s">
        <v>5346</v>
      </c>
      <c r="E4920" s="143">
        <v>67.0</v>
      </c>
    </row>
    <row r="4921">
      <c r="D4921" s="143" t="s">
        <v>5347</v>
      </c>
      <c r="E4921" s="143">
        <v>12.0</v>
      </c>
    </row>
    <row r="4922">
      <c r="D4922" s="143" t="s">
        <v>5348</v>
      </c>
      <c r="E4922" s="143">
        <v>12.0</v>
      </c>
    </row>
    <row r="4923">
      <c r="D4923" s="143" t="s">
        <v>5349</v>
      </c>
      <c r="E4923" s="143">
        <v>12.0</v>
      </c>
    </row>
    <row r="4924">
      <c r="D4924" s="143" t="s">
        <v>5350</v>
      </c>
      <c r="E4924" s="143">
        <v>12.0</v>
      </c>
    </row>
    <row r="4925">
      <c r="D4925" s="143" t="s">
        <v>5351</v>
      </c>
      <c r="E4925" s="143">
        <v>12.0</v>
      </c>
    </row>
    <row r="4926">
      <c r="D4926" s="143" t="s">
        <v>5352</v>
      </c>
      <c r="E4926" s="143">
        <v>12.0</v>
      </c>
    </row>
    <row r="4927">
      <c r="D4927" s="143" t="s">
        <v>5353</v>
      </c>
      <c r="E4927" s="143">
        <v>12.0</v>
      </c>
    </row>
    <row r="4928">
      <c r="D4928" s="143" t="s">
        <v>5354</v>
      </c>
      <c r="E4928" s="143">
        <v>12.0</v>
      </c>
    </row>
    <row r="4929">
      <c r="D4929" s="143" t="s">
        <v>5355</v>
      </c>
      <c r="E4929" s="143">
        <v>12.0</v>
      </c>
    </row>
    <row r="4930">
      <c r="D4930" s="143" t="s">
        <v>5356</v>
      </c>
      <c r="E4930" s="143">
        <v>12.0</v>
      </c>
    </row>
    <row r="4931">
      <c r="D4931" s="143" t="s">
        <v>5357</v>
      </c>
      <c r="E4931" s="143">
        <v>17.0</v>
      </c>
    </row>
    <row r="4932">
      <c r="D4932" s="143" t="s">
        <v>5358</v>
      </c>
      <c r="E4932" s="143">
        <v>17.0</v>
      </c>
    </row>
    <row r="4933">
      <c r="D4933" s="143" t="s">
        <v>5359</v>
      </c>
      <c r="E4933" s="143">
        <v>17.0</v>
      </c>
    </row>
    <row r="4934">
      <c r="D4934" s="143" t="s">
        <v>5360</v>
      </c>
      <c r="E4934" s="143">
        <v>17.0</v>
      </c>
    </row>
    <row r="4935">
      <c r="D4935" s="143" t="s">
        <v>5361</v>
      </c>
      <c r="E4935" s="143">
        <v>17.0</v>
      </c>
    </row>
    <row r="4936">
      <c r="D4936" s="143" t="s">
        <v>5362</v>
      </c>
      <c r="E4936" s="143">
        <v>17.0</v>
      </c>
    </row>
    <row r="4937">
      <c r="D4937" s="143" t="s">
        <v>5363</v>
      </c>
      <c r="E4937" s="143">
        <v>17.0</v>
      </c>
    </row>
    <row r="4938">
      <c r="D4938" s="143" t="s">
        <v>5364</v>
      </c>
      <c r="E4938" s="143">
        <v>17.0</v>
      </c>
    </row>
    <row r="4939">
      <c r="D4939" s="143" t="s">
        <v>5365</v>
      </c>
      <c r="E4939" s="143">
        <v>17.0</v>
      </c>
    </row>
    <row r="4940">
      <c r="D4940" s="143" t="s">
        <v>5366</v>
      </c>
      <c r="E4940" s="143">
        <v>17.0</v>
      </c>
    </row>
    <row r="4941">
      <c r="D4941" s="143" t="s">
        <v>5367</v>
      </c>
      <c r="E4941" s="143">
        <v>29.0</v>
      </c>
    </row>
    <row r="4942">
      <c r="D4942" s="143" t="s">
        <v>5368</v>
      </c>
      <c r="E4942" s="143">
        <v>29.0</v>
      </c>
    </row>
    <row r="4943">
      <c r="D4943" s="143" t="s">
        <v>5369</v>
      </c>
      <c r="E4943" s="143">
        <v>29.0</v>
      </c>
    </row>
    <row r="4944">
      <c r="D4944" s="143" t="s">
        <v>5370</v>
      </c>
      <c r="E4944" s="143">
        <v>29.0</v>
      </c>
    </row>
    <row r="4945">
      <c r="D4945" s="143" t="s">
        <v>5371</v>
      </c>
      <c r="E4945" s="143">
        <v>29.0</v>
      </c>
    </row>
    <row r="4946">
      <c r="D4946" s="143" t="s">
        <v>5372</v>
      </c>
      <c r="E4946" s="143">
        <v>29.0</v>
      </c>
    </row>
    <row r="4947">
      <c r="D4947" s="143" t="s">
        <v>5373</v>
      </c>
      <c r="E4947" s="143">
        <v>29.0</v>
      </c>
    </row>
    <row r="4948">
      <c r="D4948" s="143" t="s">
        <v>5374</v>
      </c>
      <c r="E4948" s="143">
        <v>29.0</v>
      </c>
    </row>
    <row r="4949">
      <c r="D4949" s="143" t="s">
        <v>5375</v>
      </c>
      <c r="E4949" s="143">
        <v>29.0</v>
      </c>
    </row>
    <row r="4950">
      <c r="D4950" s="143" t="s">
        <v>5376</v>
      </c>
      <c r="E4950" s="143">
        <v>29.0</v>
      </c>
    </row>
    <row r="4951">
      <c r="D4951" s="143" t="s">
        <v>5377</v>
      </c>
    </row>
    <row r="4952">
      <c r="D4952" s="143" t="s">
        <v>5378</v>
      </c>
    </row>
    <row r="4953">
      <c r="D4953" s="143" t="s">
        <v>5379</v>
      </c>
    </row>
    <row r="4954">
      <c r="D4954" s="143" t="s">
        <v>5380</v>
      </c>
    </row>
    <row r="4955">
      <c r="D4955" s="143" t="s">
        <v>5381</v>
      </c>
    </row>
    <row r="4956">
      <c r="D4956" s="143" t="s">
        <v>5382</v>
      </c>
    </row>
    <row r="4957">
      <c r="D4957" s="143" t="s">
        <v>5383</v>
      </c>
    </row>
    <row r="4958">
      <c r="D4958" s="143" t="s">
        <v>5384</v>
      </c>
    </row>
    <row r="4959">
      <c r="D4959" s="143" t="s">
        <v>5385</v>
      </c>
    </row>
    <row r="4960">
      <c r="D4960" s="143" t="s">
        <v>5386</v>
      </c>
      <c r="E4960" s="143">
        <v>53.0</v>
      </c>
    </row>
    <row r="4961">
      <c r="D4961" s="143" t="s">
        <v>5387</v>
      </c>
      <c r="E4961" s="143">
        <v>53.0</v>
      </c>
    </row>
    <row r="4962">
      <c r="D4962" s="143" t="s">
        <v>5388</v>
      </c>
      <c r="E4962" s="143">
        <v>53.0</v>
      </c>
    </row>
    <row r="4963">
      <c r="D4963" s="143" t="s">
        <v>5389</v>
      </c>
      <c r="E4963" s="143">
        <v>53.0</v>
      </c>
    </row>
    <row r="4964">
      <c r="D4964" s="143" t="s">
        <v>5390</v>
      </c>
      <c r="E4964" s="143">
        <v>53.0</v>
      </c>
    </row>
    <row r="4965">
      <c r="D4965" s="143" t="s">
        <v>5391</v>
      </c>
      <c r="E4965" s="143">
        <v>63.0</v>
      </c>
    </row>
    <row r="4966">
      <c r="D4966" s="143" t="s">
        <v>5392</v>
      </c>
      <c r="E4966" s="143">
        <v>63.0</v>
      </c>
    </row>
    <row r="4967">
      <c r="D4967" s="143" t="s">
        <v>5393</v>
      </c>
      <c r="E4967" s="143">
        <v>63.0</v>
      </c>
    </row>
    <row r="4968">
      <c r="D4968" s="143" t="s">
        <v>5394</v>
      </c>
      <c r="E4968" s="143">
        <v>63.0</v>
      </c>
    </row>
    <row r="4969">
      <c r="D4969" s="143" t="s">
        <v>5395</v>
      </c>
      <c r="E4969" s="143">
        <v>63.0</v>
      </c>
    </row>
    <row r="4970">
      <c r="D4970" s="143" t="s">
        <v>5396</v>
      </c>
      <c r="E4970" s="143">
        <v>11.0</v>
      </c>
    </row>
    <row r="4971">
      <c r="D4971" s="143" t="s">
        <v>5397</v>
      </c>
      <c r="E4971" s="143">
        <v>11.0</v>
      </c>
    </row>
    <row r="4972">
      <c r="D4972" s="143" t="s">
        <v>5398</v>
      </c>
      <c r="E4972" s="143">
        <v>11.0</v>
      </c>
    </row>
    <row r="4973">
      <c r="D4973" s="143" t="s">
        <v>5399</v>
      </c>
      <c r="E4973" s="143">
        <v>11.0</v>
      </c>
    </row>
    <row r="4974">
      <c r="D4974" s="143" t="s">
        <v>5400</v>
      </c>
      <c r="E4974" s="143">
        <v>11.0</v>
      </c>
    </row>
    <row r="4975">
      <c r="D4975" s="143" t="s">
        <v>5401</v>
      </c>
      <c r="E4975" s="143">
        <v>11.0</v>
      </c>
    </row>
    <row r="4976">
      <c r="D4976" s="143" t="s">
        <v>5402</v>
      </c>
      <c r="E4976" s="143">
        <v>11.0</v>
      </c>
    </row>
    <row r="4977">
      <c r="D4977" s="143" t="s">
        <v>5403</v>
      </c>
      <c r="E4977" s="143">
        <v>11.0</v>
      </c>
    </row>
    <row r="4978">
      <c r="D4978" s="143" t="s">
        <v>5404</v>
      </c>
      <c r="E4978" s="143">
        <v>11.0</v>
      </c>
    </row>
    <row r="4979">
      <c r="D4979" s="143" t="s">
        <v>5405</v>
      </c>
      <c r="E4979" s="143">
        <v>11.0</v>
      </c>
    </row>
    <row r="4980">
      <c r="D4980" s="143" t="s">
        <v>5406</v>
      </c>
      <c r="E4980" s="143">
        <v>17.0</v>
      </c>
    </row>
    <row r="4981">
      <c r="D4981" s="143" t="s">
        <v>5407</v>
      </c>
      <c r="E4981" s="143">
        <v>17.0</v>
      </c>
    </row>
    <row r="4982">
      <c r="D4982" s="143" t="s">
        <v>5408</v>
      </c>
      <c r="E4982" s="143">
        <v>17.0</v>
      </c>
    </row>
    <row r="4983">
      <c r="D4983" s="143" t="s">
        <v>5409</v>
      </c>
      <c r="E4983" s="143">
        <v>17.0</v>
      </c>
    </row>
    <row r="4984">
      <c r="D4984" s="143" t="s">
        <v>5410</v>
      </c>
      <c r="E4984" s="143">
        <v>17.0</v>
      </c>
    </row>
    <row r="4985">
      <c r="D4985" s="143" t="s">
        <v>5411</v>
      </c>
      <c r="E4985" s="143">
        <v>17.0</v>
      </c>
    </row>
    <row r="4986">
      <c r="D4986" s="143" t="s">
        <v>5412</v>
      </c>
      <c r="E4986" s="143">
        <v>17.0</v>
      </c>
    </row>
    <row r="4987">
      <c r="D4987" s="143" t="s">
        <v>5413</v>
      </c>
      <c r="E4987" s="143">
        <v>17.0</v>
      </c>
    </row>
    <row r="4988">
      <c r="D4988" s="143" t="s">
        <v>5414</v>
      </c>
      <c r="E4988" s="143">
        <v>17.0</v>
      </c>
    </row>
    <row r="4989">
      <c r="D4989" s="143" t="s">
        <v>5415</v>
      </c>
      <c r="E4989" s="143">
        <v>17.0</v>
      </c>
    </row>
    <row r="4990">
      <c r="D4990" s="143" t="s">
        <v>5416</v>
      </c>
      <c r="E4990" s="143">
        <v>28.0</v>
      </c>
    </row>
    <row r="4991">
      <c r="D4991" s="143" t="s">
        <v>5417</v>
      </c>
      <c r="E4991" s="143">
        <v>28.0</v>
      </c>
    </row>
    <row r="4992">
      <c r="D4992" s="143" t="s">
        <v>5418</v>
      </c>
      <c r="E4992" s="143">
        <v>28.0</v>
      </c>
    </row>
    <row r="4993">
      <c r="D4993" s="143" t="s">
        <v>5419</v>
      </c>
      <c r="E4993" s="143">
        <v>28.0</v>
      </c>
    </row>
    <row r="4994">
      <c r="D4994" s="143" t="s">
        <v>5420</v>
      </c>
      <c r="E4994" s="143">
        <v>28.0</v>
      </c>
    </row>
    <row r="4995">
      <c r="D4995" s="143" t="s">
        <v>5421</v>
      </c>
      <c r="E4995" s="143">
        <v>28.0</v>
      </c>
    </row>
    <row r="4996">
      <c r="D4996" s="143" t="s">
        <v>5422</v>
      </c>
      <c r="E4996" s="143">
        <v>28.0</v>
      </c>
    </row>
    <row r="4997">
      <c r="D4997" s="143" t="s">
        <v>5423</v>
      </c>
      <c r="E4997" s="143">
        <v>28.0</v>
      </c>
    </row>
    <row r="4998">
      <c r="D4998" s="143" t="s">
        <v>5424</v>
      </c>
      <c r="E4998" s="143">
        <v>28.0</v>
      </c>
    </row>
    <row r="4999">
      <c r="D4999" s="143" t="s">
        <v>5425</v>
      </c>
      <c r="E4999" s="143">
        <v>28.0</v>
      </c>
    </row>
    <row r="5000">
      <c r="D5000" s="143" t="s">
        <v>5426</v>
      </c>
    </row>
    <row r="5001">
      <c r="D5001" s="143" t="s">
        <v>5427</v>
      </c>
    </row>
    <row r="5002">
      <c r="D5002" s="143" t="s">
        <v>5428</v>
      </c>
    </row>
    <row r="5003">
      <c r="D5003" s="143" t="s">
        <v>5429</v>
      </c>
    </row>
    <row r="5004">
      <c r="D5004" s="143" t="s">
        <v>5430</v>
      </c>
    </row>
    <row r="5005">
      <c r="D5005" s="143" t="s">
        <v>5431</v>
      </c>
    </row>
    <row r="5006">
      <c r="D5006" s="143" t="s">
        <v>5432</v>
      </c>
    </row>
    <row r="5007">
      <c r="D5007" s="143" t="s">
        <v>5433</v>
      </c>
    </row>
    <row r="5008">
      <c r="D5008" s="143" t="s">
        <v>5434</v>
      </c>
    </row>
    <row r="5009">
      <c r="D5009" s="143" t="s">
        <v>5435</v>
      </c>
      <c r="E5009" s="143">
        <v>50.0</v>
      </c>
    </row>
    <row r="5010">
      <c r="D5010" s="143" t="s">
        <v>5436</v>
      </c>
      <c r="E5010" s="143">
        <v>50.0</v>
      </c>
    </row>
    <row r="5011">
      <c r="D5011" s="143" t="s">
        <v>5437</v>
      </c>
      <c r="E5011" s="143">
        <v>50.0</v>
      </c>
    </row>
    <row r="5012">
      <c r="D5012" s="143" t="s">
        <v>5438</v>
      </c>
      <c r="E5012" s="143">
        <v>50.0</v>
      </c>
    </row>
    <row r="5013">
      <c r="D5013" s="143" t="s">
        <v>5439</v>
      </c>
      <c r="E5013" s="143">
        <v>50.0</v>
      </c>
    </row>
    <row r="5014">
      <c r="D5014" s="143" t="s">
        <v>5440</v>
      </c>
      <c r="E5014" s="143">
        <v>59.0</v>
      </c>
    </row>
    <row r="5015">
      <c r="D5015" s="143" t="s">
        <v>5441</v>
      </c>
      <c r="E5015" s="143">
        <v>59.0</v>
      </c>
    </row>
    <row r="5016">
      <c r="D5016" s="143" t="s">
        <v>5442</v>
      </c>
      <c r="E5016" s="143">
        <v>59.0</v>
      </c>
    </row>
    <row r="5017">
      <c r="D5017" s="143" t="s">
        <v>5443</v>
      </c>
      <c r="E5017" s="143">
        <v>59.0</v>
      </c>
    </row>
    <row r="5018">
      <c r="D5018" s="143" t="s">
        <v>5444</v>
      </c>
      <c r="E5018" s="143">
        <v>59.0</v>
      </c>
    </row>
    <row r="5019">
      <c r="D5019" s="143" t="s">
        <v>5445</v>
      </c>
      <c r="E5019" s="143">
        <v>10.0</v>
      </c>
    </row>
    <row r="5020">
      <c r="D5020" s="143" t="s">
        <v>5446</v>
      </c>
      <c r="E5020" s="143">
        <v>10.0</v>
      </c>
    </row>
    <row r="5021">
      <c r="D5021" s="143" t="s">
        <v>5447</v>
      </c>
      <c r="E5021" s="143">
        <v>10.0</v>
      </c>
    </row>
    <row r="5022">
      <c r="D5022" s="143" t="s">
        <v>5448</v>
      </c>
      <c r="E5022" s="143">
        <v>10.0</v>
      </c>
    </row>
    <row r="5023">
      <c r="D5023" s="143" t="s">
        <v>5449</v>
      </c>
      <c r="E5023" s="143">
        <v>10.0</v>
      </c>
    </row>
    <row r="5024">
      <c r="D5024" s="143" t="s">
        <v>5450</v>
      </c>
      <c r="E5024" s="143">
        <v>10.0</v>
      </c>
    </row>
    <row r="5025">
      <c r="D5025" s="143" t="s">
        <v>5451</v>
      </c>
      <c r="E5025" s="143">
        <v>10.0</v>
      </c>
    </row>
    <row r="5026">
      <c r="D5026" s="143" t="s">
        <v>5452</v>
      </c>
      <c r="E5026" s="143">
        <v>10.0</v>
      </c>
    </row>
    <row r="5027">
      <c r="D5027" s="143" t="s">
        <v>5453</v>
      </c>
      <c r="E5027" s="143">
        <v>10.0</v>
      </c>
    </row>
    <row r="5028">
      <c r="D5028" s="143" t="s">
        <v>5454</v>
      </c>
      <c r="E5028" s="143">
        <v>10.0</v>
      </c>
    </row>
    <row r="5029">
      <c r="D5029" s="143" t="s">
        <v>5455</v>
      </c>
      <c r="E5029" s="143">
        <v>16.0</v>
      </c>
    </row>
    <row r="5030">
      <c r="D5030" s="143" t="s">
        <v>5456</v>
      </c>
      <c r="E5030" s="143">
        <v>16.0</v>
      </c>
    </row>
    <row r="5031">
      <c r="D5031" s="143" t="s">
        <v>5457</v>
      </c>
      <c r="E5031" s="143">
        <v>16.0</v>
      </c>
    </row>
    <row r="5032">
      <c r="D5032" s="143" t="s">
        <v>5458</v>
      </c>
      <c r="E5032" s="143">
        <v>16.0</v>
      </c>
    </row>
    <row r="5033">
      <c r="D5033" s="143" t="s">
        <v>5459</v>
      </c>
      <c r="E5033" s="143">
        <v>16.0</v>
      </c>
    </row>
    <row r="5034">
      <c r="D5034" s="143" t="s">
        <v>5460</v>
      </c>
      <c r="E5034" s="143">
        <v>16.0</v>
      </c>
    </row>
    <row r="5035">
      <c r="D5035" s="143" t="s">
        <v>5461</v>
      </c>
      <c r="E5035" s="143">
        <v>16.0</v>
      </c>
    </row>
    <row r="5036">
      <c r="D5036" s="143" t="s">
        <v>5462</v>
      </c>
      <c r="E5036" s="143">
        <v>16.0</v>
      </c>
    </row>
    <row r="5037">
      <c r="D5037" s="143" t="s">
        <v>5463</v>
      </c>
      <c r="E5037" s="143">
        <v>16.0</v>
      </c>
    </row>
    <row r="5038">
      <c r="D5038" s="143" t="s">
        <v>5464</v>
      </c>
      <c r="E5038" s="143">
        <v>16.0</v>
      </c>
    </row>
    <row r="5039">
      <c r="D5039" s="143" t="s">
        <v>5465</v>
      </c>
      <c r="E5039" s="143">
        <v>26.0</v>
      </c>
    </row>
    <row r="5040">
      <c r="D5040" s="143" t="s">
        <v>5466</v>
      </c>
      <c r="E5040" s="143">
        <v>26.0</v>
      </c>
    </row>
    <row r="5041">
      <c r="D5041" s="143" t="s">
        <v>5467</v>
      </c>
      <c r="E5041" s="143">
        <v>26.0</v>
      </c>
    </row>
    <row r="5042">
      <c r="D5042" s="143" t="s">
        <v>5468</v>
      </c>
      <c r="E5042" s="143">
        <v>26.0</v>
      </c>
    </row>
    <row r="5043">
      <c r="D5043" s="143" t="s">
        <v>5469</v>
      </c>
      <c r="E5043" s="143">
        <v>26.0</v>
      </c>
    </row>
    <row r="5044">
      <c r="D5044" s="143" t="s">
        <v>5470</v>
      </c>
      <c r="E5044" s="143">
        <v>26.0</v>
      </c>
    </row>
    <row r="5045">
      <c r="D5045" s="143" t="s">
        <v>5471</v>
      </c>
      <c r="E5045" s="143">
        <v>26.0</v>
      </c>
    </row>
    <row r="5046">
      <c r="D5046" s="143" t="s">
        <v>5472</v>
      </c>
      <c r="E5046" s="143">
        <v>26.0</v>
      </c>
    </row>
    <row r="5047">
      <c r="D5047" s="143" t="s">
        <v>5473</v>
      </c>
      <c r="E5047" s="143">
        <v>26.0</v>
      </c>
    </row>
    <row r="5048">
      <c r="D5048" s="143" t="s">
        <v>5474</v>
      </c>
      <c r="E5048" s="143">
        <v>26.0</v>
      </c>
    </row>
    <row r="5049">
      <c r="D5049" s="143" t="s">
        <v>5475</v>
      </c>
    </row>
    <row r="5050">
      <c r="D5050" s="143" t="s">
        <v>5476</v>
      </c>
    </row>
    <row r="5051">
      <c r="D5051" s="143" t="s">
        <v>5477</v>
      </c>
    </row>
    <row r="5052">
      <c r="D5052" s="143" t="s">
        <v>5478</v>
      </c>
    </row>
    <row r="5053">
      <c r="D5053" s="143" t="s">
        <v>5479</v>
      </c>
    </row>
    <row r="5054">
      <c r="D5054" s="143" t="s">
        <v>5480</v>
      </c>
    </row>
    <row r="5055">
      <c r="D5055" s="143" t="s">
        <v>5481</v>
      </c>
    </row>
    <row r="5056">
      <c r="D5056" s="143" t="s">
        <v>5482</v>
      </c>
    </row>
    <row r="5057">
      <c r="D5057" s="143" t="s">
        <v>5483</v>
      </c>
    </row>
    <row r="5058">
      <c r="D5058" s="143" t="s">
        <v>5484</v>
      </c>
      <c r="E5058" s="143">
        <v>48.0</v>
      </c>
    </row>
    <row r="5059">
      <c r="D5059" s="143" t="s">
        <v>5485</v>
      </c>
      <c r="E5059" s="143">
        <v>48.0</v>
      </c>
    </row>
    <row r="5060">
      <c r="D5060" s="143" t="s">
        <v>5486</v>
      </c>
      <c r="E5060" s="143">
        <v>48.0</v>
      </c>
    </row>
    <row r="5061">
      <c r="D5061" s="143" t="s">
        <v>5487</v>
      </c>
      <c r="E5061" s="143">
        <v>48.0</v>
      </c>
    </row>
    <row r="5062">
      <c r="D5062" s="143" t="s">
        <v>5488</v>
      </c>
      <c r="E5062" s="143">
        <v>48.0</v>
      </c>
    </row>
    <row r="5063">
      <c r="D5063" s="143" t="s">
        <v>5489</v>
      </c>
      <c r="E5063" s="143">
        <v>57.0</v>
      </c>
    </row>
    <row r="5064">
      <c r="D5064" s="143" t="s">
        <v>5490</v>
      </c>
      <c r="E5064" s="143">
        <v>57.0</v>
      </c>
    </row>
    <row r="5065">
      <c r="D5065" s="143" t="s">
        <v>5491</v>
      </c>
      <c r="E5065" s="143">
        <v>57.0</v>
      </c>
    </row>
    <row r="5066">
      <c r="D5066" s="143" t="s">
        <v>5492</v>
      </c>
      <c r="E5066" s="143">
        <v>57.0</v>
      </c>
    </row>
    <row r="5067">
      <c r="D5067" s="143" t="s">
        <v>5493</v>
      </c>
      <c r="E5067" s="143">
        <v>57.0</v>
      </c>
    </row>
    <row r="5068">
      <c r="D5068" s="143" t="s">
        <v>5494</v>
      </c>
      <c r="E5068" s="143">
        <v>10.0</v>
      </c>
    </row>
    <row r="5069">
      <c r="D5069" s="143" t="s">
        <v>5495</v>
      </c>
      <c r="E5069" s="143">
        <v>10.0</v>
      </c>
    </row>
    <row r="5070">
      <c r="D5070" s="143" t="s">
        <v>5496</v>
      </c>
      <c r="E5070" s="143">
        <v>10.0</v>
      </c>
    </row>
    <row r="5071">
      <c r="D5071" s="143" t="s">
        <v>5497</v>
      </c>
      <c r="E5071" s="143">
        <v>10.0</v>
      </c>
    </row>
    <row r="5072">
      <c r="D5072" s="143" t="s">
        <v>5498</v>
      </c>
      <c r="E5072" s="143">
        <v>10.0</v>
      </c>
    </row>
    <row r="5073">
      <c r="D5073" s="143" t="s">
        <v>5499</v>
      </c>
      <c r="E5073" s="143">
        <v>10.0</v>
      </c>
    </row>
    <row r="5074">
      <c r="D5074" s="143" t="s">
        <v>5500</v>
      </c>
      <c r="E5074" s="143">
        <v>10.0</v>
      </c>
    </row>
    <row r="5075">
      <c r="D5075" s="143" t="s">
        <v>5501</v>
      </c>
      <c r="E5075" s="143">
        <v>10.0</v>
      </c>
    </row>
    <row r="5076">
      <c r="D5076" s="143" t="s">
        <v>5502</v>
      </c>
      <c r="E5076" s="143">
        <v>10.0</v>
      </c>
    </row>
    <row r="5077">
      <c r="D5077" s="143" t="s">
        <v>5503</v>
      </c>
      <c r="E5077" s="143">
        <v>10.0</v>
      </c>
    </row>
    <row r="5078">
      <c r="D5078" s="143" t="s">
        <v>5504</v>
      </c>
      <c r="E5078" s="143">
        <v>15.0</v>
      </c>
    </row>
    <row r="5079">
      <c r="D5079" s="143" t="s">
        <v>5505</v>
      </c>
      <c r="E5079" s="143">
        <v>15.0</v>
      </c>
    </row>
    <row r="5080">
      <c r="D5080" s="143" t="s">
        <v>5506</v>
      </c>
      <c r="E5080" s="143">
        <v>15.0</v>
      </c>
    </row>
    <row r="5081">
      <c r="D5081" s="143" t="s">
        <v>5507</v>
      </c>
      <c r="E5081" s="143">
        <v>15.0</v>
      </c>
    </row>
    <row r="5082">
      <c r="D5082" s="143" t="s">
        <v>5508</v>
      </c>
      <c r="E5082" s="143">
        <v>15.0</v>
      </c>
    </row>
    <row r="5083">
      <c r="D5083" s="143" t="s">
        <v>5509</v>
      </c>
      <c r="E5083" s="143">
        <v>15.0</v>
      </c>
    </row>
    <row r="5084">
      <c r="D5084" s="143" t="s">
        <v>5510</v>
      </c>
      <c r="E5084" s="143">
        <v>15.0</v>
      </c>
    </row>
    <row r="5085">
      <c r="D5085" s="143" t="s">
        <v>5511</v>
      </c>
      <c r="E5085" s="143">
        <v>15.0</v>
      </c>
    </row>
    <row r="5086">
      <c r="D5086" s="143" t="s">
        <v>5512</v>
      </c>
      <c r="E5086" s="143">
        <v>15.0</v>
      </c>
    </row>
    <row r="5087">
      <c r="D5087" s="143" t="s">
        <v>5513</v>
      </c>
      <c r="E5087" s="143">
        <v>15.0</v>
      </c>
    </row>
    <row r="5088">
      <c r="D5088" s="143" t="s">
        <v>5514</v>
      </c>
      <c r="E5088" s="143">
        <v>25.0</v>
      </c>
    </row>
    <row r="5089">
      <c r="D5089" s="143" t="s">
        <v>5515</v>
      </c>
      <c r="E5089" s="143">
        <v>25.0</v>
      </c>
    </row>
    <row r="5090">
      <c r="D5090" s="143" t="s">
        <v>5516</v>
      </c>
      <c r="E5090" s="143">
        <v>25.0</v>
      </c>
    </row>
    <row r="5091">
      <c r="D5091" s="143" t="s">
        <v>5517</v>
      </c>
      <c r="E5091" s="143">
        <v>25.0</v>
      </c>
    </row>
    <row r="5092">
      <c r="D5092" s="143" t="s">
        <v>5518</v>
      </c>
      <c r="E5092" s="143">
        <v>25.0</v>
      </c>
    </row>
    <row r="5093">
      <c r="D5093" s="143" t="s">
        <v>5519</v>
      </c>
      <c r="E5093" s="143">
        <v>25.0</v>
      </c>
    </row>
    <row r="5094">
      <c r="D5094" s="143" t="s">
        <v>5520</v>
      </c>
      <c r="E5094" s="143">
        <v>25.0</v>
      </c>
    </row>
    <row r="5095">
      <c r="D5095" s="143" t="s">
        <v>5521</v>
      </c>
      <c r="E5095" s="143">
        <v>25.0</v>
      </c>
    </row>
    <row r="5096">
      <c r="D5096" s="143" t="s">
        <v>5522</v>
      </c>
      <c r="E5096" s="143">
        <v>25.0</v>
      </c>
    </row>
    <row r="5097">
      <c r="D5097" s="143" t="s">
        <v>5523</v>
      </c>
      <c r="E5097" s="143">
        <v>25.0</v>
      </c>
    </row>
    <row r="5098">
      <c r="D5098" s="143" t="s">
        <v>5524</v>
      </c>
    </row>
    <row r="5099">
      <c r="D5099" s="143" t="s">
        <v>5525</v>
      </c>
    </row>
    <row r="5100">
      <c r="D5100" s="143" t="s">
        <v>5526</v>
      </c>
    </row>
    <row r="5101">
      <c r="D5101" s="143" t="s">
        <v>5527</v>
      </c>
    </row>
    <row r="5102">
      <c r="D5102" s="143" t="s">
        <v>5528</v>
      </c>
    </row>
    <row r="5103">
      <c r="D5103" s="143" t="s">
        <v>5529</v>
      </c>
    </row>
    <row r="5104">
      <c r="D5104" s="143" t="s">
        <v>5530</v>
      </c>
    </row>
    <row r="5105">
      <c r="D5105" s="143" t="s">
        <v>5531</v>
      </c>
    </row>
    <row r="5106">
      <c r="D5106" s="143" t="s">
        <v>5532</v>
      </c>
    </row>
    <row r="5107">
      <c r="D5107" s="143" t="s">
        <v>5533</v>
      </c>
      <c r="E5107" s="143">
        <v>45.0</v>
      </c>
    </row>
    <row r="5108">
      <c r="D5108" s="143" t="s">
        <v>5534</v>
      </c>
      <c r="E5108" s="143">
        <v>45.0</v>
      </c>
    </row>
    <row r="5109">
      <c r="D5109" s="143" t="s">
        <v>5535</v>
      </c>
      <c r="E5109" s="143">
        <v>45.0</v>
      </c>
    </row>
    <row r="5110">
      <c r="D5110" s="143" t="s">
        <v>5536</v>
      </c>
      <c r="E5110" s="143">
        <v>45.0</v>
      </c>
    </row>
    <row r="5111">
      <c r="D5111" s="143" t="s">
        <v>5537</v>
      </c>
      <c r="E5111" s="143">
        <v>45.0</v>
      </c>
    </row>
    <row r="5112">
      <c r="D5112" s="143" t="s">
        <v>5538</v>
      </c>
      <c r="E5112" s="143">
        <v>55.0</v>
      </c>
    </row>
    <row r="5113">
      <c r="D5113" s="143" t="s">
        <v>5539</v>
      </c>
      <c r="E5113" s="143">
        <v>55.0</v>
      </c>
    </row>
    <row r="5114">
      <c r="D5114" s="143" t="s">
        <v>5540</v>
      </c>
      <c r="E5114" s="143">
        <v>55.0</v>
      </c>
    </row>
    <row r="5115">
      <c r="D5115" s="143" t="s">
        <v>5541</v>
      </c>
      <c r="E5115" s="143">
        <v>55.0</v>
      </c>
    </row>
    <row r="5116">
      <c r="D5116" s="143" t="s">
        <v>5542</v>
      </c>
      <c r="E5116" s="143">
        <v>55.0</v>
      </c>
    </row>
    <row r="5117">
      <c r="D5117" s="143" t="s">
        <v>5543</v>
      </c>
      <c r="E5117" s="143">
        <v>9.0</v>
      </c>
    </row>
    <row r="5118">
      <c r="D5118" s="143" t="s">
        <v>5544</v>
      </c>
      <c r="E5118" s="143">
        <v>9.0</v>
      </c>
    </row>
    <row r="5119">
      <c r="D5119" s="143" t="s">
        <v>5545</v>
      </c>
      <c r="E5119" s="143">
        <v>9.0</v>
      </c>
    </row>
    <row r="5120">
      <c r="D5120" s="143" t="s">
        <v>5546</v>
      </c>
      <c r="E5120" s="143">
        <v>9.0</v>
      </c>
    </row>
    <row r="5121">
      <c r="D5121" s="143" t="s">
        <v>5547</v>
      </c>
      <c r="E5121" s="143">
        <v>9.0</v>
      </c>
    </row>
    <row r="5122">
      <c r="D5122" s="143" t="s">
        <v>5548</v>
      </c>
      <c r="E5122" s="143">
        <v>9.0</v>
      </c>
    </row>
    <row r="5123">
      <c r="D5123" s="143" t="s">
        <v>5549</v>
      </c>
      <c r="E5123" s="143">
        <v>9.0</v>
      </c>
    </row>
    <row r="5124">
      <c r="D5124" s="143" t="s">
        <v>5550</v>
      </c>
      <c r="E5124" s="143">
        <v>9.0</v>
      </c>
    </row>
    <row r="5125">
      <c r="D5125" s="143" t="s">
        <v>5551</v>
      </c>
      <c r="E5125" s="143">
        <v>9.0</v>
      </c>
    </row>
    <row r="5126">
      <c r="D5126" s="143" t="s">
        <v>5552</v>
      </c>
      <c r="E5126" s="143">
        <v>9.0</v>
      </c>
    </row>
    <row r="5127">
      <c r="D5127" s="143" t="s">
        <v>5553</v>
      </c>
      <c r="E5127" s="143">
        <v>14.0</v>
      </c>
    </row>
    <row r="5128">
      <c r="D5128" s="143" t="s">
        <v>5554</v>
      </c>
      <c r="E5128" s="143">
        <v>14.0</v>
      </c>
    </row>
    <row r="5129">
      <c r="D5129" s="143" t="s">
        <v>5555</v>
      </c>
      <c r="E5129" s="143">
        <v>14.0</v>
      </c>
    </row>
    <row r="5130">
      <c r="D5130" s="143" t="s">
        <v>5556</v>
      </c>
      <c r="E5130" s="143">
        <v>14.0</v>
      </c>
    </row>
    <row r="5131">
      <c r="D5131" s="143" t="s">
        <v>5557</v>
      </c>
      <c r="E5131" s="143">
        <v>14.0</v>
      </c>
    </row>
    <row r="5132">
      <c r="D5132" s="143" t="s">
        <v>5558</v>
      </c>
      <c r="E5132" s="143">
        <v>14.0</v>
      </c>
    </row>
    <row r="5133">
      <c r="D5133" s="143" t="s">
        <v>5559</v>
      </c>
      <c r="E5133" s="143">
        <v>14.0</v>
      </c>
    </row>
    <row r="5134">
      <c r="D5134" s="143" t="s">
        <v>5560</v>
      </c>
      <c r="E5134" s="143">
        <v>14.0</v>
      </c>
    </row>
    <row r="5135">
      <c r="D5135" s="143" t="s">
        <v>5561</v>
      </c>
      <c r="E5135" s="143">
        <v>14.0</v>
      </c>
    </row>
    <row r="5136">
      <c r="D5136" s="143" t="s">
        <v>5562</v>
      </c>
      <c r="E5136" s="143">
        <v>14.0</v>
      </c>
    </row>
    <row r="5137">
      <c r="D5137" s="143" t="s">
        <v>5563</v>
      </c>
      <c r="E5137" s="143">
        <v>23.0</v>
      </c>
    </row>
    <row r="5138">
      <c r="D5138" s="143" t="s">
        <v>5564</v>
      </c>
      <c r="E5138" s="143">
        <v>23.0</v>
      </c>
    </row>
    <row r="5139">
      <c r="D5139" s="143" t="s">
        <v>5565</v>
      </c>
      <c r="E5139" s="143">
        <v>23.0</v>
      </c>
    </row>
    <row r="5140">
      <c r="D5140" s="143" t="s">
        <v>5566</v>
      </c>
      <c r="E5140" s="143">
        <v>23.0</v>
      </c>
    </row>
    <row r="5141">
      <c r="D5141" s="143" t="s">
        <v>5567</v>
      </c>
      <c r="E5141" s="143">
        <v>23.0</v>
      </c>
    </row>
    <row r="5142">
      <c r="D5142" s="143" t="s">
        <v>5568</v>
      </c>
      <c r="E5142" s="143">
        <v>23.0</v>
      </c>
    </row>
    <row r="5143">
      <c r="D5143" s="143" t="s">
        <v>5569</v>
      </c>
      <c r="E5143" s="143">
        <v>23.0</v>
      </c>
    </row>
    <row r="5144">
      <c r="D5144" s="143" t="s">
        <v>5570</v>
      </c>
      <c r="E5144" s="143">
        <v>23.0</v>
      </c>
    </row>
    <row r="5145">
      <c r="D5145" s="143" t="s">
        <v>5571</v>
      </c>
      <c r="E5145" s="143">
        <v>23.0</v>
      </c>
    </row>
    <row r="5146">
      <c r="D5146" s="143" t="s">
        <v>5572</v>
      </c>
      <c r="E5146" s="143">
        <v>23.0</v>
      </c>
    </row>
    <row r="5147">
      <c r="D5147" s="143" t="s">
        <v>5573</v>
      </c>
    </row>
    <row r="5148">
      <c r="D5148" s="143" t="s">
        <v>5574</v>
      </c>
    </row>
    <row r="5149">
      <c r="D5149" s="143" t="s">
        <v>5575</v>
      </c>
    </row>
    <row r="5150">
      <c r="D5150" s="143" t="s">
        <v>5576</v>
      </c>
    </row>
    <row r="5151">
      <c r="D5151" s="143" t="s">
        <v>5577</v>
      </c>
    </row>
    <row r="5152">
      <c r="D5152" s="143" t="s">
        <v>5578</v>
      </c>
    </row>
    <row r="5153">
      <c r="D5153" s="143" t="s">
        <v>5579</v>
      </c>
    </row>
    <row r="5154">
      <c r="D5154" s="143" t="s">
        <v>5580</v>
      </c>
    </row>
    <row r="5155">
      <c r="D5155" s="143" t="s">
        <v>5581</v>
      </c>
    </row>
    <row r="5156">
      <c r="D5156" s="143" t="s">
        <v>5582</v>
      </c>
      <c r="E5156" s="143">
        <v>53.0</v>
      </c>
    </row>
    <row r="5157">
      <c r="D5157" s="143" t="s">
        <v>5583</v>
      </c>
      <c r="E5157" s="143">
        <v>53.0</v>
      </c>
    </row>
    <row r="5158">
      <c r="D5158" s="143" t="s">
        <v>5584</v>
      </c>
      <c r="E5158" s="143">
        <v>53.0</v>
      </c>
    </row>
    <row r="5159">
      <c r="D5159" s="143" t="s">
        <v>5585</v>
      </c>
      <c r="E5159" s="143">
        <v>53.0</v>
      </c>
    </row>
    <row r="5160">
      <c r="D5160" s="143" t="s">
        <v>5586</v>
      </c>
      <c r="E5160" s="143">
        <v>53.0</v>
      </c>
    </row>
    <row r="5161">
      <c r="D5161" s="143" t="s">
        <v>5587</v>
      </c>
      <c r="E5161" s="143">
        <v>63.0</v>
      </c>
    </row>
    <row r="5162">
      <c r="D5162" s="143" t="s">
        <v>5588</v>
      </c>
      <c r="E5162" s="143">
        <v>63.0</v>
      </c>
    </row>
    <row r="5163">
      <c r="D5163" s="143" t="s">
        <v>5589</v>
      </c>
      <c r="E5163" s="143">
        <v>63.0</v>
      </c>
    </row>
    <row r="5164">
      <c r="D5164" s="143" t="s">
        <v>5590</v>
      </c>
      <c r="E5164" s="143">
        <v>63.0</v>
      </c>
    </row>
    <row r="5165">
      <c r="D5165" s="143" t="s">
        <v>5591</v>
      </c>
      <c r="E5165" s="143">
        <v>63.0</v>
      </c>
    </row>
    <row r="5166">
      <c r="D5166" s="143" t="s">
        <v>5592</v>
      </c>
      <c r="E5166" s="143">
        <v>11.0</v>
      </c>
    </row>
    <row r="5167">
      <c r="D5167" s="143" t="s">
        <v>5593</v>
      </c>
      <c r="E5167" s="143">
        <v>11.0</v>
      </c>
    </row>
    <row r="5168">
      <c r="D5168" s="143" t="s">
        <v>5594</v>
      </c>
      <c r="E5168" s="143">
        <v>11.0</v>
      </c>
    </row>
    <row r="5169">
      <c r="D5169" s="143" t="s">
        <v>5595</v>
      </c>
      <c r="E5169" s="143">
        <v>11.0</v>
      </c>
    </row>
    <row r="5170">
      <c r="D5170" s="143" t="s">
        <v>5596</v>
      </c>
      <c r="E5170" s="143">
        <v>11.0</v>
      </c>
    </row>
    <row r="5171">
      <c r="D5171" s="143" t="s">
        <v>5597</v>
      </c>
      <c r="E5171" s="143">
        <v>11.0</v>
      </c>
    </row>
    <row r="5172">
      <c r="D5172" s="143" t="s">
        <v>5598</v>
      </c>
      <c r="E5172" s="143">
        <v>11.0</v>
      </c>
    </row>
    <row r="5173">
      <c r="D5173" s="143" t="s">
        <v>5599</v>
      </c>
      <c r="E5173" s="143">
        <v>11.0</v>
      </c>
    </row>
    <row r="5174">
      <c r="D5174" s="143" t="s">
        <v>5600</v>
      </c>
      <c r="E5174" s="143">
        <v>11.0</v>
      </c>
    </row>
    <row r="5175">
      <c r="D5175" s="143" t="s">
        <v>5601</v>
      </c>
      <c r="E5175" s="143">
        <v>11.0</v>
      </c>
    </row>
    <row r="5176">
      <c r="D5176" s="143" t="s">
        <v>5602</v>
      </c>
      <c r="E5176" s="143">
        <v>17.0</v>
      </c>
    </row>
    <row r="5177">
      <c r="D5177" s="143" t="s">
        <v>5603</v>
      </c>
      <c r="E5177" s="143">
        <v>17.0</v>
      </c>
    </row>
    <row r="5178">
      <c r="D5178" s="143" t="s">
        <v>5604</v>
      </c>
      <c r="E5178" s="143">
        <v>17.0</v>
      </c>
    </row>
    <row r="5179">
      <c r="D5179" s="143" t="s">
        <v>5605</v>
      </c>
      <c r="E5179" s="143">
        <v>17.0</v>
      </c>
    </row>
    <row r="5180">
      <c r="D5180" s="143" t="s">
        <v>5606</v>
      </c>
      <c r="E5180" s="143">
        <v>17.0</v>
      </c>
    </row>
    <row r="5181">
      <c r="D5181" s="143" t="s">
        <v>5607</v>
      </c>
      <c r="E5181" s="143">
        <v>17.0</v>
      </c>
    </row>
    <row r="5182">
      <c r="D5182" s="143" t="s">
        <v>5608</v>
      </c>
      <c r="E5182" s="143">
        <v>17.0</v>
      </c>
    </row>
    <row r="5183">
      <c r="D5183" s="143" t="s">
        <v>5609</v>
      </c>
      <c r="E5183" s="143">
        <v>17.0</v>
      </c>
    </row>
    <row r="5184">
      <c r="D5184" s="143" t="s">
        <v>5610</v>
      </c>
      <c r="E5184" s="143">
        <v>17.0</v>
      </c>
    </row>
    <row r="5185">
      <c r="D5185" s="143" t="s">
        <v>5611</v>
      </c>
      <c r="E5185" s="143">
        <v>17.0</v>
      </c>
    </row>
    <row r="5186">
      <c r="D5186" s="143" t="s">
        <v>5612</v>
      </c>
      <c r="E5186" s="143">
        <v>28.0</v>
      </c>
    </row>
    <row r="5187">
      <c r="D5187" s="143" t="s">
        <v>5613</v>
      </c>
      <c r="E5187" s="143">
        <v>28.0</v>
      </c>
    </row>
    <row r="5188">
      <c r="D5188" s="143" t="s">
        <v>5614</v>
      </c>
      <c r="E5188" s="143">
        <v>28.0</v>
      </c>
    </row>
    <row r="5189">
      <c r="D5189" s="143" t="s">
        <v>5615</v>
      </c>
      <c r="E5189" s="143">
        <v>28.0</v>
      </c>
    </row>
    <row r="5190">
      <c r="D5190" s="143" t="s">
        <v>5616</v>
      </c>
      <c r="E5190" s="143">
        <v>28.0</v>
      </c>
    </row>
    <row r="5191">
      <c r="D5191" s="143" t="s">
        <v>5617</v>
      </c>
      <c r="E5191" s="143">
        <v>28.0</v>
      </c>
    </row>
    <row r="5192">
      <c r="D5192" s="143" t="s">
        <v>5618</v>
      </c>
      <c r="E5192" s="143">
        <v>28.0</v>
      </c>
    </row>
    <row r="5193">
      <c r="D5193" s="143" t="s">
        <v>5619</v>
      </c>
      <c r="E5193" s="143">
        <v>28.0</v>
      </c>
    </row>
    <row r="5194">
      <c r="D5194" s="143" t="s">
        <v>5620</v>
      </c>
      <c r="E5194" s="143">
        <v>28.0</v>
      </c>
    </row>
    <row r="5195">
      <c r="D5195" s="143" t="s">
        <v>5621</v>
      </c>
      <c r="E5195" s="143">
        <v>28.0</v>
      </c>
    </row>
    <row r="5196">
      <c r="D5196" s="143" t="s">
        <v>5622</v>
      </c>
    </row>
    <row r="5197">
      <c r="D5197" s="143" t="s">
        <v>5623</v>
      </c>
    </row>
    <row r="5198">
      <c r="D5198" s="143" t="s">
        <v>5624</v>
      </c>
    </row>
    <row r="5199">
      <c r="D5199" s="143" t="s">
        <v>5625</v>
      </c>
    </row>
    <row r="5200">
      <c r="D5200" s="143" t="s">
        <v>5626</v>
      </c>
    </row>
    <row r="5201">
      <c r="D5201" s="143" t="s">
        <v>5627</v>
      </c>
    </row>
    <row r="5202">
      <c r="D5202" s="143" t="s">
        <v>5628</v>
      </c>
    </row>
    <row r="5203">
      <c r="D5203" s="143" t="s">
        <v>5629</v>
      </c>
    </row>
    <row r="5204">
      <c r="D5204" s="143" t="s">
        <v>5630</v>
      </c>
    </row>
    <row r="5205">
      <c r="D5205" s="143" t="s">
        <v>5631</v>
      </c>
      <c r="E5205" s="143">
        <v>48.0</v>
      </c>
    </row>
    <row r="5206">
      <c r="D5206" s="143" t="s">
        <v>5632</v>
      </c>
      <c r="E5206" s="143">
        <v>48.0</v>
      </c>
    </row>
    <row r="5207">
      <c r="D5207" s="143" t="s">
        <v>5633</v>
      </c>
      <c r="E5207" s="143">
        <v>48.0</v>
      </c>
    </row>
    <row r="5208">
      <c r="D5208" s="143" t="s">
        <v>5634</v>
      </c>
      <c r="E5208" s="143">
        <v>48.0</v>
      </c>
    </row>
    <row r="5209">
      <c r="D5209" s="143" t="s">
        <v>5635</v>
      </c>
      <c r="E5209" s="143">
        <v>48.0</v>
      </c>
    </row>
    <row r="5210">
      <c r="D5210" s="143" t="s">
        <v>5636</v>
      </c>
      <c r="E5210" s="143">
        <v>58.0</v>
      </c>
    </row>
    <row r="5211">
      <c r="D5211" s="143" t="s">
        <v>5637</v>
      </c>
      <c r="E5211" s="143">
        <v>58.0</v>
      </c>
    </row>
    <row r="5212">
      <c r="D5212" s="143" t="s">
        <v>5638</v>
      </c>
      <c r="E5212" s="143">
        <v>58.0</v>
      </c>
    </row>
    <row r="5213">
      <c r="D5213" s="143" t="s">
        <v>5639</v>
      </c>
      <c r="E5213" s="143">
        <v>58.0</v>
      </c>
    </row>
    <row r="5214">
      <c r="D5214" s="143" t="s">
        <v>5640</v>
      </c>
      <c r="E5214" s="143">
        <v>58.0</v>
      </c>
    </row>
    <row r="5215">
      <c r="D5215" s="143" t="s">
        <v>5641</v>
      </c>
      <c r="E5215" s="143">
        <v>10.0</v>
      </c>
    </row>
    <row r="5216">
      <c r="D5216" s="143" t="s">
        <v>5642</v>
      </c>
      <c r="E5216" s="143">
        <v>10.0</v>
      </c>
    </row>
    <row r="5217">
      <c r="D5217" s="143" t="s">
        <v>5643</v>
      </c>
      <c r="E5217" s="143">
        <v>10.0</v>
      </c>
    </row>
    <row r="5218">
      <c r="D5218" s="143" t="s">
        <v>5644</v>
      </c>
      <c r="E5218" s="143">
        <v>10.0</v>
      </c>
    </row>
    <row r="5219">
      <c r="D5219" s="143" t="s">
        <v>5645</v>
      </c>
      <c r="E5219" s="143">
        <v>10.0</v>
      </c>
    </row>
    <row r="5220">
      <c r="D5220" s="143" t="s">
        <v>5646</v>
      </c>
      <c r="E5220" s="143">
        <v>10.0</v>
      </c>
    </row>
    <row r="5221">
      <c r="D5221" s="143" t="s">
        <v>5647</v>
      </c>
      <c r="E5221" s="143">
        <v>10.0</v>
      </c>
    </row>
    <row r="5222">
      <c r="D5222" s="143" t="s">
        <v>5648</v>
      </c>
      <c r="E5222" s="143">
        <v>10.0</v>
      </c>
    </row>
    <row r="5223">
      <c r="D5223" s="143" t="s">
        <v>5649</v>
      </c>
      <c r="E5223" s="143">
        <v>10.0</v>
      </c>
    </row>
    <row r="5224">
      <c r="D5224" s="143" t="s">
        <v>5650</v>
      </c>
      <c r="E5224" s="143">
        <v>10.0</v>
      </c>
    </row>
    <row r="5225">
      <c r="D5225" s="143" t="s">
        <v>5651</v>
      </c>
      <c r="E5225" s="143">
        <v>15.0</v>
      </c>
    </row>
    <row r="5226">
      <c r="D5226" s="143" t="s">
        <v>5652</v>
      </c>
      <c r="E5226" s="143">
        <v>15.0</v>
      </c>
    </row>
    <row r="5227">
      <c r="D5227" s="143" t="s">
        <v>5653</v>
      </c>
      <c r="E5227" s="143">
        <v>15.0</v>
      </c>
    </row>
    <row r="5228">
      <c r="D5228" s="143" t="s">
        <v>5654</v>
      </c>
      <c r="E5228" s="143">
        <v>15.0</v>
      </c>
    </row>
    <row r="5229">
      <c r="D5229" s="143" t="s">
        <v>5655</v>
      </c>
      <c r="E5229" s="143">
        <v>15.0</v>
      </c>
    </row>
    <row r="5230">
      <c r="D5230" s="143" t="s">
        <v>5656</v>
      </c>
      <c r="E5230" s="143">
        <v>15.0</v>
      </c>
    </row>
    <row r="5231">
      <c r="D5231" s="143" t="s">
        <v>5657</v>
      </c>
      <c r="E5231" s="143">
        <v>15.0</v>
      </c>
    </row>
    <row r="5232">
      <c r="D5232" s="143" t="s">
        <v>5658</v>
      </c>
      <c r="E5232" s="143">
        <v>15.0</v>
      </c>
    </row>
    <row r="5233">
      <c r="D5233" s="143" t="s">
        <v>5659</v>
      </c>
      <c r="E5233" s="143">
        <v>15.0</v>
      </c>
    </row>
    <row r="5234">
      <c r="D5234" s="143" t="s">
        <v>5660</v>
      </c>
      <c r="E5234" s="143">
        <v>15.0</v>
      </c>
    </row>
    <row r="5235">
      <c r="D5235" s="143" t="s">
        <v>5661</v>
      </c>
      <c r="E5235" s="143">
        <v>25.0</v>
      </c>
    </row>
    <row r="5236">
      <c r="D5236" s="143" t="s">
        <v>5662</v>
      </c>
      <c r="E5236" s="143">
        <v>25.0</v>
      </c>
    </row>
    <row r="5237">
      <c r="D5237" s="143" t="s">
        <v>5663</v>
      </c>
      <c r="E5237" s="143">
        <v>25.0</v>
      </c>
    </row>
    <row r="5238">
      <c r="D5238" s="143" t="s">
        <v>5664</v>
      </c>
      <c r="E5238" s="143">
        <v>25.0</v>
      </c>
    </row>
    <row r="5239">
      <c r="D5239" s="143" t="s">
        <v>5665</v>
      </c>
      <c r="E5239" s="143">
        <v>25.0</v>
      </c>
    </row>
    <row r="5240">
      <c r="D5240" s="143" t="s">
        <v>5666</v>
      </c>
      <c r="E5240" s="143">
        <v>25.0</v>
      </c>
    </row>
    <row r="5241">
      <c r="D5241" s="143" t="s">
        <v>5667</v>
      </c>
      <c r="E5241" s="143">
        <v>25.0</v>
      </c>
    </row>
    <row r="5242">
      <c r="D5242" s="143" t="s">
        <v>5668</v>
      </c>
      <c r="E5242" s="143">
        <v>25.0</v>
      </c>
    </row>
    <row r="5243">
      <c r="D5243" s="143" t="s">
        <v>5669</v>
      </c>
      <c r="E5243" s="143">
        <v>25.0</v>
      </c>
    </row>
    <row r="5244">
      <c r="D5244" s="143" t="s">
        <v>5670</v>
      </c>
      <c r="E5244" s="143">
        <v>25.0</v>
      </c>
    </row>
    <row r="5245">
      <c r="D5245" s="143" t="s">
        <v>5671</v>
      </c>
    </row>
    <row r="5246">
      <c r="D5246" s="143" t="s">
        <v>5672</v>
      </c>
    </row>
    <row r="5247">
      <c r="D5247" s="143" t="s">
        <v>5673</v>
      </c>
    </row>
    <row r="5248">
      <c r="D5248" s="143" t="s">
        <v>5674</v>
      </c>
    </row>
    <row r="5249">
      <c r="D5249" s="143" t="s">
        <v>5675</v>
      </c>
    </row>
    <row r="5250">
      <c r="D5250" s="143" t="s">
        <v>5676</v>
      </c>
    </row>
    <row r="5251">
      <c r="D5251" s="143" t="s">
        <v>5677</v>
      </c>
    </row>
    <row r="5252">
      <c r="D5252" s="143" t="s">
        <v>5678</v>
      </c>
    </row>
    <row r="5253">
      <c r="D5253" s="143" t="s">
        <v>5679</v>
      </c>
    </row>
    <row r="5254">
      <c r="D5254" s="143" t="s">
        <v>5680</v>
      </c>
      <c r="E5254" s="143">
        <v>78.0</v>
      </c>
    </row>
    <row r="5255">
      <c r="D5255" s="143" t="s">
        <v>5681</v>
      </c>
      <c r="E5255" s="143">
        <v>78.0</v>
      </c>
    </row>
    <row r="5256">
      <c r="D5256" s="143" t="s">
        <v>5682</v>
      </c>
      <c r="E5256" s="143">
        <v>78.0</v>
      </c>
    </row>
    <row r="5257">
      <c r="D5257" s="143" t="s">
        <v>5683</v>
      </c>
      <c r="E5257" s="143">
        <v>78.0</v>
      </c>
    </row>
    <row r="5258">
      <c r="D5258" s="143" t="s">
        <v>5684</v>
      </c>
      <c r="E5258" s="143">
        <v>78.0</v>
      </c>
    </row>
    <row r="5259">
      <c r="D5259" s="143" t="s">
        <v>5685</v>
      </c>
      <c r="E5259" s="143">
        <v>93.0</v>
      </c>
    </row>
    <row r="5260">
      <c r="D5260" s="143" t="s">
        <v>5686</v>
      </c>
      <c r="E5260" s="143">
        <v>93.0</v>
      </c>
    </row>
    <row r="5261">
      <c r="D5261" s="143" t="s">
        <v>5687</v>
      </c>
      <c r="E5261" s="143">
        <v>93.0</v>
      </c>
    </row>
    <row r="5262">
      <c r="D5262" s="143" t="s">
        <v>5688</v>
      </c>
      <c r="E5262" s="143">
        <v>93.0</v>
      </c>
    </row>
    <row r="5263">
      <c r="D5263" s="143" t="s">
        <v>5689</v>
      </c>
      <c r="E5263" s="143">
        <v>93.0</v>
      </c>
    </row>
    <row r="5264">
      <c r="D5264" s="143" t="s">
        <v>5690</v>
      </c>
      <c r="E5264" s="143">
        <v>20.0</v>
      </c>
    </row>
    <row r="5265">
      <c r="D5265" s="143" t="s">
        <v>5691</v>
      </c>
      <c r="E5265" s="143">
        <v>20.0</v>
      </c>
    </row>
    <row r="5266">
      <c r="D5266" s="143" t="s">
        <v>5692</v>
      </c>
      <c r="E5266" s="143">
        <v>20.0</v>
      </c>
    </row>
    <row r="5267">
      <c r="D5267" s="143" t="s">
        <v>5693</v>
      </c>
      <c r="E5267" s="143">
        <v>20.0</v>
      </c>
    </row>
    <row r="5268">
      <c r="D5268" s="143" t="s">
        <v>5694</v>
      </c>
      <c r="E5268" s="143">
        <v>20.0</v>
      </c>
    </row>
    <row r="5269">
      <c r="D5269" s="143" t="s">
        <v>5695</v>
      </c>
      <c r="E5269" s="143">
        <v>20.0</v>
      </c>
    </row>
    <row r="5270">
      <c r="D5270" s="143" t="s">
        <v>5696</v>
      </c>
      <c r="E5270" s="143">
        <v>20.0</v>
      </c>
    </row>
    <row r="5271">
      <c r="D5271" s="143" t="s">
        <v>5697</v>
      </c>
      <c r="E5271" s="143">
        <v>20.0</v>
      </c>
    </row>
    <row r="5272">
      <c r="D5272" s="143" t="s">
        <v>5698</v>
      </c>
      <c r="E5272" s="143">
        <v>20.0</v>
      </c>
    </row>
    <row r="5273">
      <c r="D5273" s="143" t="s">
        <v>5699</v>
      </c>
      <c r="E5273" s="143">
        <v>20.0</v>
      </c>
    </row>
    <row r="5274">
      <c r="D5274" s="143" t="s">
        <v>5700</v>
      </c>
      <c r="E5274" s="143">
        <v>29.0</v>
      </c>
    </row>
    <row r="5275">
      <c r="D5275" s="143" t="s">
        <v>5701</v>
      </c>
      <c r="E5275" s="143">
        <v>29.0</v>
      </c>
    </row>
    <row r="5276">
      <c r="D5276" s="143" t="s">
        <v>5702</v>
      </c>
      <c r="E5276" s="143">
        <v>29.0</v>
      </c>
    </row>
    <row r="5277">
      <c r="D5277" s="143" t="s">
        <v>5703</v>
      </c>
      <c r="E5277" s="143">
        <v>29.0</v>
      </c>
    </row>
    <row r="5278">
      <c r="D5278" s="143" t="s">
        <v>5704</v>
      </c>
      <c r="E5278" s="143">
        <v>29.0</v>
      </c>
    </row>
    <row r="5279">
      <c r="D5279" s="143" t="s">
        <v>5705</v>
      </c>
      <c r="E5279" s="143">
        <v>29.0</v>
      </c>
    </row>
    <row r="5280">
      <c r="D5280" s="143" t="s">
        <v>5706</v>
      </c>
      <c r="E5280" s="143">
        <v>29.0</v>
      </c>
    </row>
    <row r="5281">
      <c r="D5281" s="143" t="s">
        <v>5707</v>
      </c>
      <c r="E5281" s="143">
        <v>29.0</v>
      </c>
    </row>
    <row r="5282">
      <c r="D5282" s="143" t="s">
        <v>5708</v>
      </c>
      <c r="E5282" s="143">
        <v>29.0</v>
      </c>
    </row>
    <row r="5283">
      <c r="D5283" s="143" t="s">
        <v>5709</v>
      </c>
      <c r="E5283" s="143">
        <v>29.0</v>
      </c>
    </row>
    <row r="5284">
      <c r="D5284" s="143" t="s">
        <v>5710</v>
      </c>
      <c r="E5284" s="143">
        <v>49.0</v>
      </c>
    </row>
    <row r="5285">
      <c r="D5285" s="143" t="s">
        <v>5711</v>
      </c>
      <c r="E5285" s="143">
        <v>49.0</v>
      </c>
    </row>
    <row r="5286">
      <c r="D5286" s="143" t="s">
        <v>5712</v>
      </c>
      <c r="E5286" s="143">
        <v>49.0</v>
      </c>
    </row>
    <row r="5287">
      <c r="D5287" s="143" t="s">
        <v>5713</v>
      </c>
      <c r="E5287" s="143">
        <v>49.0</v>
      </c>
    </row>
    <row r="5288">
      <c r="D5288" s="143" t="s">
        <v>5714</v>
      </c>
      <c r="E5288" s="143">
        <v>49.0</v>
      </c>
    </row>
    <row r="5289">
      <c r="D5289" s="143" t="s">
        <v>5715</v>
      </c>
      <c r="E5289" s="143">
        <v>49.0</v>
      </c>
    </row>
    <row r="5290">
      <c r="D5290" s="143" t="s">
        <v>5716</v>
      </c>
      <c r="E5290" s="143">
        <v>49.0</v>
      </c>
    </row>
    <row r="5291">
      <c r="D5291" s="143" t="s">
        <v>5717</v>
      </c>
      <c r="E5291" s="143">
        <v>49.0</v>
      </c>
    </row>
    <row r="5292">
      <c r="D5292" s="143" t="s">
        <v>5718</v>
      </c>
      <c r="E5292" s="143">
        <v>49.0</v>
      </c>
    </row>
    <row r="5293">
      <c r="D5293" s="143" t="s">
        <v>5719</v>
      </c>
      <c r="E5293" s="143">
        <v>49.0</v>
      </c>
    </row>
    <row r="5294">
      <c r="D5294" s="143" t="s">
        <v>5720</v>
      </c>
    </row>
    <row r="5295">
      <c r="D5295" s="143" t="s">
        <v>5721</v>
      </c>
    </row>
    <row r="5296">
      <c r="D5296" s="143" t="s">
        <v>5722</v>
      </c>
    </row>
    <row r="5297">
      <c r="D5297" s="143" t="s">
        <v>5723</v>
      </c>
    </row>
    <row r="5298">
      <c r="D5298" s="143" t="s">
        <v>5724</v>
      </c>
    </row>
    <row r="5299">
      <c r="D5299" s="143" t="s">
        <v>5725</v>
      </c>
    </row>
    <row r="5300">
      <c r="D5300" s="143" t="s">
        <v>5726</v>
      </c>
    </row>
    <row r="5301">
      <c r="D5301" s="143" t="s">
        <v>5727</v>
      </c>
    </row>
    <row r="5302">
      <c r="D5302" s="143" t="s">
        <v>5728</v>
      </c>
    </row>
    <row r="5303">
      <c r="D5303" s="143" t="s">
        <v>5729</v>
      </c>
      <c r="E5303" s="143">
        <v>50.0</v>
      </c>
    </row>
    <row r="5304">
      <c r="D5304" s="143" t="s">
        <v>5730</v>
      </c>
      <c r="E5304" s="143">
        <v>50.0</v>
      </c>
    </row>
    <row r="5305">
      <c r="D5305" s="143" t="s">
        <v>5731</v>
      </c>
      <c r="E5305" s="143">
        <v>50.0</v>
      </c>
    </row>
    <row r="5306">
      <c r="D5306" s="143" t="s">
        <v>5732</v>
      </c>
      <c r="E5306" s="143">
        <v>50.0</v>
      </c>
    </row>
    <row r="5307">
      <c r="D5307" s="143" t="s">
        <v>5733</v>
      </c>
      <c r="E5307" s="143">
        <v>50.0</v>
      </c>
    </row>
    <row r="5308">
      <c r="D5308" s="143" t="s">
        <v>5734</v>
      </c>
      <c r="E5308" s="143">
        <v>60.0</v>
      </c>
    </row>
    <row r="5309">
      <c r="D5309" s="143" t="s">
        <v>5735</v>
      </c>
      <c r="E5309" s="143">
        <v>60.0</v>
      </c>
    </row>
    <row r="5310">
      <c r="D5310" s="143" t="s">
        <v>5736</v>
      </c>
      <c r="E5310" s="143">
        <v>60.0</v>
      </c>
    </row>
    <row r="5311">
      <c r="D5311" s="143" t="s">
        <v>5737</v>
      </c>
      <c r="E5311" s="143">
        <v>60.0</v>
      </c>
    </row>
    <row r="5312">
      <c r="D5312" s="143" t="s">
        <v>5738</v>
      </c>
      <c r="E5312" s="143">
        <v>60.0</v>
      </c>
    </row>
    <row r="5313">
      <c r="D5313" s="143" t="s">
        <v>5739</v>
      </c>
      <c r="E5313" s="143">
        <v>10.0</v>
      </c>
    </row>
    <row r="5314">
      <c r="D5314" s="143" t="s">
        <v>5740</v>
      </c>
      <c r="E5314" s="143">
        <v>10.0</v>
      </c>
    </row>
    <row r="5315">
      <c r="D5315" s="143" t="s">
        <v>5741</v>
      </c>
      <c r="E5315" s="143">
        <v>10.0</v>
      </c>
    </row>
    <row r="5316">
      <c r="D5316" s="143" t="s">
        <v>5742</v>
      </c>
      <c r="E5316" s="143">
        <v>10.0</v>
      </c>
    </row>
    <row r="5317">
      <c r="D5317" s="143" t="s">
        <v>5743</v>
      </c>
      <c r="E5317" s="143">
        <v>10.0</v>
      </c>
    </row>
    <row r="5318">
      <c r="D5318" s="143" t="s">
        <v>5744</v>
      </c>
      <c r="E5318" s="143">
        <v>10.0</v>
      </c>
    </row>
    <row r="5319">
      <c r="D5319" s="143" t="s">
        <v>5745</v>
      </c>
      <c r="E5319" s="143">
        <v>10.0</v>
      </c>
    </row>
    <row r="5320">
      <c r="D5320" s="143" t="s">
        <v>5746</v>
      </c>
      <c r="E5320" s="143">
        <v>10.0</v>
      </c>
    </row>
    <row r="5321">
      <c r="D5321" s="143" t="s">
        <v>5747</v>
      </c>
      <c r="E5321" s="143">
        <v>10.0</v>
      </c>
    </row>
    <row r="5322">
      <c r="D5322" s="143" t="s">
        <v>5748</v>
      </c>
      <c r="E5322" s="143">
        <v>10.0</v>
      </c>
    </row>
    <row r="5323">
      <c r="D5323" s="143" t="s">
        <v>5749</v>
      </c>
      <c r="E5323" s="143">
        <v>15.0</v>
      </c>
    </row>
    <row r="5324">
      <c r="D5324" s="143" t="s">
        <v>5750</v>
      </c>
      <c r="E5324" s="143">
        <v>15.0</v>
      </c>
    </row>
    <row r="5325">
      <c r="D5325" s="143" t="s">
        <v>5751</v>
      </c>
      <c r="E5325" s="143">
        <v>15.0</v>
      </c>
    </row>
    <row r="5326">
      <c r="D5326" s="143" t="s">
        <v>5752</v>
      </c>
      <c r="E5326" s="143">
        <v>15.0</v>
      </c>
    </row>
    <row r="5327">
      <c r="D5327" s="143" t="s">
        <v>5753</v>
      </c>
      <c r="E5327" s="143">
        <v>15.0</v>
      </c>
    </row>
    <row r="5328">
      <c r="D5328" s="143" t="s">
        <v>5754</v>
      </c>
      <c r="E5328" s="143">
        <v>15.0</v>
      </c>
    </row>
    <row r="5329">
      <c r="D5329" s="143" t="s">
        <v>5755</v>
      </c>
      <c r="E5329" s="143">
        <v>15.0</v>
      </c>
    </row>
    <row r="5330">
      <c r="D5330" s="143" t="s">
        <v>5756</v>
      </c>
      <c r="E5330" s="143">
        <v>15.0</v>
      </c>
    </row>
    <row r="5331">
      <c r="D5331" s="143" t="s">
        <v>5757</v>
      </c>
      <c r="E5331" s="143">
        <v>15.0</v>
      </c>
    </row>
    <row r="5332">
      <c r="D5332" s="143" t="s">
        <v>5758</v>
      </c>
      <c r="E5332" s="143">
        <v>15.0</v>
      </c>
    </row>
    <row r="5333">
      <c r="D5333" s="143" t="s">
        <v>5759</v>
      </c>
      <c r="E5333" s="143">
        <v>26.0</v>
      </c>
    </row>
    <row r="5334">
      <c r="D5334" s="143" t="s">
        <v>5760</v>
      </c>
      <c r="E5334" s="143">
        <v>26.0</v>
      </c>
    </row>
    <row r="5335">
      <c r="D5335" s="143" t="s">
        <v>5761</v>
      </c>
      <c r="E5335" s="143">
        <v>26.0</v>
      </c>
    </row>
    <row r="5336">
      <c r="D5336" s="143" t="s">
        <v>5762</v>
      </c>
      <c r="E5336" s="143">
        <v>26.0</v>
      </c>
    </row>
    <row r="5337">
      <c r="D5337" s="143" t="s">
        <v>5763</v>
      </c>
      <c r="E5337" s="143">
        <v>26.0</v>
      </c>
    </row>
    <row r="5338">
      <c r="D5338" s="143" t="s">
        <v>5764</v>
      </c>
      <c r="E5338" s="143">
        <v>26.0</v>
      </c>
    </row>
    <row r="5339">
      <c r="D5339" s="143" t="s">
        <v>5765</v>
      </c>
      <c r="E5339" s="143">
        <v>26.0</v>
      </c>
    </row>
    <row r="5340">
      <c r="D5340" s="143" t="s">
        <v>5766</v>
      </c>
      <c r="E5340" s="143">
        <v>26.0</v>
      </c>
    </row>
    <row r="5341">
      <c r="D5341" s="143" t="s">
        <v>5767</v>
      </c>
      <c r="E5341" s="143">
        <v>26.0</v>
      </c>
    </row>
    <row r="5342">
      <c r="D5342" s="143" t="s">
        <v>5768</v>
      </c>
      <c r="E5342" s="143">
        <v>26.0</v>
      </c>
    </row>
    <row r="5343">
      <c r="D5343" s="143" t="s">
        <v>5769</v>
      </c>
    </row>
    <row r="5344">
      <c r="D5344" s="143" t="s">
        <v>5770</v>
      </c>
    </row>
    <row r="5345">
      <c r="D5345" s="143" t="s">
        <v>5771</v>
      </c>
    </row>
    <row r="5346">
      <c r="D5346" s="143" t="s">
        <v>5772</v>
      </c>
    </row>
    <row r="5347">
      <c r="D5347" s="143" t="s">
        <v>5773</v>
      </c>
    </row>
    <row r="5348">
      <c r="D5348" s="143" t="s">
        <v>5774</v>
      </c>
    </row>
    <row r="5349">
      <c r="D5349" s="143" t="s">
        <v>5775</v>
      </c>
    </row>
    <row r="5350">
      <c r="D5350" s="143" t="s">
        <v>5776</v>
      </c>
    </row>
    <row r="5351">
      <c r="D5351" s="143" t="s">
        <v>5777</v>
      </c>
    </row>
    <row r="5352">
      <c r="D5352" s="143" t="s">
        <v>5778</v>
      </c>
      <c r="E5352" s="143">
        <v>58.0</v>
      </c>
    </row>
    <row r="5353">
      <c r="D5353" s="143" t="s">
        <v>5779</v>
      </c>
      <c r="E5353" s="143">
        <v>58.0</v>
      </c>
    </row>
    <row r="5354">
      <c r="D5354" s="143" t="s">
        <v>5780</v>
      </c>
      <c r="E5354" s="143">
        <v>58.0</v>
      </c>
    </row>
    <row r="5355">
      <c r="D5355" s="143" t="s">
        <v>5781</v>
      </c>
      <c r="E5355" s="143">
        <v>58.0</v>
      </c>
    </row>
    <row r="5356">
      <c r="D5356" s="143" t="s">
        <v>5782</v>
      </c>
      <c r="E5356" s="143">
        <v>58.0</v>
      </c>
    </row>
    <row r="5357">
      <c r="D5357" s="143" t="s">
        <v>5783</v>
      </c>
      <c r="E5357" s="143">
        <v>69.0</v>
      </c>
    </row>
    <row r="5358">
      <c r="D5358" s="143" t="s">
        <v>5784</v>
      </c>
      <c r="E5358" s="143">
        <v>69.0</v>
      </c>
    </row>
    <row r="5359">
      <c r="D5359" s="143" t="s">
        <v>5785</v>
      </c>
      <c r="E5359" s="143">
        <v>69.0</v>
      </c>
    </row>
    <row r="5360">
      <c r="D5360" s="143" t="s">
        <v>5786</v>
      </c>
      <c r="E5360" s="143">
        <v>69.0</v>
      </c>
    </row>
    <row r="5361">
      <c r="D5361" s="143" t="s">
        <v>5787</v>
      </c>
      <c r="E5361" s="143">
        <v>69.0</v>
      </c>
    </row>
    <row r="5362">
      <c r="D5362" s="143" t="s">
        <v>5788</v>
      </c>
      <c r="E5362" s="143">
        <v>11.0</v>
      </c>
    </row>
    <row r="5363">
      <c r="D5363" s="143" t="s">
        <v>5789</v>
      </c>
      <c r="E5363" s="143">
        <v>11.0</v>
      </c>
    </row>
    <row r="5364">
      <c r="D5364" s="143" t="s">
        <v>5790</v>
      </c>
      <c r="E5364" s="143">
        <v>11.0</v>
      </c>
    </row>
    <row r="5365">
      <c r="D5365" s="143" t="s">
        <v>5791</v>
      </c>
      <c r="E5365" s="143">
        <v>11.0</v>
      </c>
    </row>
    <row r="5366">
      <c r="D5366" s="143" t="s">
        <v>5792</v>
      </c>
      <c r="E5366" s="143">
        <v>11.0</v>
      </c>
    </row>
    <row r="5367">
      <c r="D5367" s="143" t="s">
        <v>5793</v>
      </c>
      <c r="E5367" s="143">
        <v>11.0</v>
      </c>
    </row>
    <row r="5368">
      <c r="D5368" s="143" t="s">
        <v>5794</v>
      </c>
      <c r="E5368" s="143">
        <v>11.0</v>
      </c>
    </row>
    <row r="5369">
      <c r="D5369" s="143" t="s">
        <v>5795</v>
      </c>
      <c r="E5369" s="143">
        <v>11.0</v>
      </c>
    </row>
    <row r="5370">
      <c r="D5370" s="143" t="s">
        <v>5796</v>
      </c>
      <c r="E5370" s="143">
        <v>11.0</v>
      </c>
    </row>
    <row r="5371">
      <c r="D5371" s="143" t="s">
        <v>5797</v>
      </c>
      <c r="E5371" s="143">
        <v>11.0</v>
      </c>
    </row>
    <row r="5372">
      <c r="D5372" s="143" t="s">
        <v>5798</v>
      </c>
      <c r="E5372" s="143">
        <v>17.0</v>
      </c>
    </row>
    <row r="5373">
      <c r="D5373" s="143" t="s">
        <v>5799</v>
      </c>
      <c r="E5373" s="143">
        <v>17.0</v>
      </c>
    </row>
    <row r="5374">
      <c r="D5374" s="143" t="s">
        <v>5800</v>
      </c>
      <c r="E5374" s="143">
        <v>17.0</v>
      </c>
    </row>
    <row r="5375">
      <c r="D5375" s="143" t="s">
        <v>5801</v>
      </c>
      <c r="E5375" s="143">
        <v>17.0</v>
      </c>
    </row>
    <row r="5376">
      <c r="D5376" s="143" t="s">
        <v>5802</v>
      </c>
      <c r="E5376" s="143">
        <v>17.0</v>
      </c>
    </row>
    <row r="5377">
      <c r="D5377" s="143" t="s">
        <v>5803</v>
      </c>
      <c r="E5377" s="143">
        <v>17.0</v>
      </c>
    </row>
    <row r="5378">
      <c r="D5378" s="143" t="s">
        <v>5804</v>
      </c>
      <c r="E5378" s="143">
        <v>17.0</v>
      </c>
    </row>
    <row r="5379">
      <c r="D5379" s="143" t="s">
        <v>5805</v>
      </c>
      <c r="E5379" s="143">
        <v>17.0</v>
      </c>
    </row>
    <row r="5380">
      <c r="D5380" s="143" t="s">
        <v>5806</v>
      </c>
      <c r="E5380" s="143">
        <v>17.0</v>
      </c>
    </row>
    <row r="5381">
      <c r="D5381" s="143" t="s">
        <v>5807</v>
      </c>
      <c r="E5381" s="143">
        <v>17.0</v>
      </c>
    </row>
    <row r="5382">
      <c r="D5382" s="143" t="s">
        <v>5808</v>
      </c>
      <c r="E5382" s="143">
        <v>28.0</v>
      </c>
    </row>
    <row r="5383">
      <c r="D5383" s="143" t="s">
        <v>5809</v>
      </c>
      <c r="E5383" s="143">
        <v>28.0</v>
      </c>
    </row>
    <row r="5384">
      <c r="D5384" s="143" t="s">
        <v>5810</v>
      </c>
      <c r="E5384" s="143">
        <v>28.0</v>
      </c>
    </row>
    <row r="5385">
      <c r="D5385" s="143" t="s">
        <v>5811</v>
      </c>
      <c r="E5385" s="143">
        <v>28.0</v>
      </c>
    </row>
    <row r="5386">
      <c r="D5386" s="143" t="s">
        <v>5812</v>
      </c>
      <c r="E5386" s="143">
        <v>28.0</v>
      </c>
    </row>
    <row r="5387">
      <c r="D5387" s="143" t="s">
        <v>5813</v>
      </c>
      <c r="E5387" s="143">
        <v>28.0</v>
      </c>
    </row>
    <row r="5388">
      <c r="D5388" s="143" t="s">
        <v>5814</v>
      </c>
      <c r="E5388" s="143">
        <v>28.0</v>
      </c>
    </row>
    <row r="5389">
      <c r="D5389" s="143" t="s">
        <v>5815</v>
      </c>
      <c r="E5389" s="143">
        <v>28.0</v>
      </c>
    </row>
    <row r="5390">
      <c r="D5390" s="143" t="s">
        <v>5816</v>
      </c>
      <c r="E5390" s="143">
        <v>28.0</v>
      </c>
    </row>
    <row r="5391">
      <c r="D5391" s="143" t="s">
        <v>5817</v>
      </c>
      <c r="E5391" s="143">
        <v>28.0</v>
      </c>
    </row>
    <row r="5392">
      <c r="D5392" s="143" t="s">
        <v>5818</v>
      </c>
    </row>
    <row r="5393">
      <c r="D5393" s="143" t="s">
        <v>5819</v>
      </c>
    </row>
    <row r="5394">
      <c r="D5394" s="143" t="s">
        <v>5820</v>
      </c>
    </row>
    <row r="5395">
      <c r="D5395" s="143" t="s">
        <v>5821</v>
      </c>
    </row>
    <row r="5396">
      <c r="D5396" s="143" t="s">
        <v>5822</v>
      </c>
    </row>
    <row r="5397">
      <c r="D5397" s="143" t="s">
        <v>5823</v>
      </c>
    </row>
    <row r="5398">
      <c r="D5398" s="143" t="s">
        <v>5824</v>
      </c>
    </row>
    <row r="5399">
      <c r="D5399" s="143" t="s">
        <v>5825</v>
      </c>
    </row>
    <row r="5400">
      <c r="D5400" s="143" t="s">
        <v>5826</v>
      </c>
    </row>
    <row r="5401">
      <c r="D5401" s="143" t="s">
        <v>5827</v>
      </c>
      <c r="E5401" s="143">
        <v>3.0</v>
      </c>
    </row>
    <row r="5402">
      <c r="D5402" s="143" t="s">
        <v>5828</v>
      </c>
      <c r="E5402" s="143">
        <v>3.0</v>
      </c>
    </row>
    <row r="5403">
      <c r="D5403" s="143" t="s">
        <v>5829</v>
      </c>
      <c r="E5403" s="143">
        <v>3.0</v>
      </c>
    </row>
    <row r="5404">
      <c r="D5404" s="143" t="s">
        <v>5830</v>
      </c>
      <c r="E5404" s="143">
        <v>3.0</v>
      </c>
    </row>
    <row r="5405">
      <c r="D5405" s="143" t="s">
        <v>5831</v>
      </c>
      <c r="E5405" s="143">
        <v>3.0</v>
      </c>
    </row>
    <row r="5406">
      <c r="D5406" s="143" t="s">
        <v>5832</v>
      </c>
      <c r="E5406" s="143">
        <v>4.0</v>
      </c>
    </row>
    <row r="5407">
      <c r="D5407" s="143" t="s">
        <v>5833</v>
      </c>
      <c r="E5407" s="143">
        <v>4.0</v>
      </c>
    </row>
    <row r="5408">
      <c r="D5408" s="143" t="s">
        <v>5834</v>
      </c>
      <c r="E5408" s="143">
        <v>4.0</v>
      </c>
    </row>
    <row r="5409">
      <c r="D5409" s="143" t="s">
        <v>5835</v>
      </c>
      <c r="E5409" s="143">
        <v>4.0</v>
      </c>
    </row>
    <row r="5410">
      <c r="D5410" s="143" t="s">
        <v>5836</v>
      </c>
      <c r="E5410" s="143">
        <v>4.0</v>
      </c>
    </row>
    <row r="5411">
      <c r="D5411" s="143" t="s">
        <v>5837</v>
      </c>
      <c r="E5411" s="143">
        <v>1.0</v>
      </c>
    </row>
    <row r="5412">
      <c r="D5412" s="143" t="s">
        <v>5838</v>
      </c>
      <c r="E5412" s="143">
        <v>1.0</v>
      </c>
    </row>
    <row r="5413">
      <c r="D5413" s="143" t="s">
        <v>5839</v>
      </c>
      <c r="E5413" s="143">
        <v>1.0</v>
      </c>
    </row>
    <row r="5414">
      <c r="D5414" s="143" t="s">
        <v>5840</v>
      </c>
      <c r="E5414" s="143">
        <v>1.0</v>
      </c>
    </row>
    <row r="5415">
      <c r="D5415" s="143" t="s">
        <v>5841</v>
      </c>
      <c r="E5415" s="143">
        <v>1.0</v>
      </c>
    </row>
    <row r="5416">
      <c r="D5416" s="143" t="s">
        <v>5842</v>
      </c>
      <c r="E5416" s="143">
        <v>1.0</v>
      </c>
    </row>
    <row r="5417">
      <c r="D5417" s="143" t="s">
        <v>5843</v>
      </c>
      <c r="E5417" s="143">
        <v>1.0</v>
      </c>
    </row>
    <row r="5418">
      <c r="D5418" s="143" t="s">
        <v>5844</v>
      </c>
      <c r="E5418" s="143">
        <v>1.0</v>
      </c>
    </row>
    <row r="5419">
      <c r="D5419" s="143" t="s">
        <v>5845</v>
      </c>
      <c r="E5419" s="143">
        <v>1.0</v>
      </c>
    </row>
    <row r="5420">
      <c r="D5420" s="143" t="s">
        <v>5846</v>
      </c>
      <c r="E5420" s="143">
        <v>1.0</v>
      </c>
    </row>
    <row r="5421">
      <c r="D5421" s="143" t="s">
        <v>5847</v>
      </c>
      <c r="E5421" s="143">
        <v>1.0</v>
      </c>
    </row>
    <row r="5422">
      <c r="D5422" s="143" t="s">
        <v>5848</v>
      </c>
      <c r="E5422" s="143">
        <v>1.0</v>
      </c>
    </row>
    <row r="5423">
      <c r="D5423" s="143" t="s">
        <v>5849</v>
      </c>
      <c r="E5423" s="143">
        <v>1.0</v>
      </c>
    </row>
    <row r="5424">
      <c r="D5424" s="143" t="s">
        <v>5850</v>
      </c>
      <c r="E5424" s="143">
        <v>1.0</v>
      </c>
    </row>
    <row r="5425">
      <c r="D5425" s="143" t="s">
        <v>5851</v>
      </c>
      <c r="E5425" s="143">
        <v>1.0</v>
      </c>
    </row>
    <row r="5426">
      <c r="D5426" s="143" t="s">
        <v>5852</v>
      </c>
      <c r="E5426" s="143">
        <v>1.0</v>
      </c>
    </row>
    <row r="5427">
      <c r="D5427" s="143" t="s">
        <v>5853</v>
      </c>
      <c r="E5427" s="143">
        <v>1.0</v>
      </c>
    </row>
    <row r="5428">
      <c r="D5428" s="143" t="s">
        <v>5854</v>
      </c>
      <c r="E5428" s="143">
        <v>1.0</v>
      </c>
    </row>
    <row r="5429">
      <c r="D5429" s="143" t="s">
        <v>5855</v>
      </c>
      <c r="E5429" s="143">
        <v>1.0</v>
      </c>
    </row>
    <row r="5430">
      <c r="D5430" s="143" t="s">
        <v>5856</v>
      </c>
      <c r="E5430" s="143">
        <v>1.0</v>
      </c>
    </row>
    <row r="5431">
      <c r="D5431" s="143" t="s">
        <v>5857</v>
      </c>
      <c r="E5431" s="143">
        <v>2.0</v>
      </c>
    </row>
    <row r="5432">
      <c r="D5432" s="143" t="s">
        <v>5858</v>
      </c>
      <c r="E5432" s="143">
        <v>2.0</v>
      </c>
    </row>
    <row r="5433">
      <c r="D5433" s="143" t="s">
        <v>5859</v>
      </c>
      <c r="E5433" s="143">
        <v>2.0</v>
      </c>
    </row>
    <row r="5434">
      <c r="D5434" s="143" t="s">
        <v>5860</v>
      </c>
      <c r="E5434" s="143">
        <v>2.0</v>
      </c>
    </row>
    <row r="5435">
      <c r="D5435" s="143" t="s">
        <v>5861</v>
      </c>
      <c r="E5435" s="143">
        <v>2.0</v>
      </c>
    </row>
    <row r="5436">
      <c r="D5436" s="143" t="s">
        <v>5862</v>
      </c>
      <c r="E5436" s="143">
        <v>2.0</v>
      </c>
    </row>
    <row r="5437">
      <c r="D5437" s="143" t="s">
        <v>5863</v>
      </c>
      <c r="E5437" s="143">
        <v>2.0</v>
      </c>
    </row>
    <row r="5438">
      <c r="D5438" s="143" t="s">
        <v>5864</v>
      </c>
      <c r="E5438" s="143">
        <v>2.0</v>
      </c>
    </row>
    <row r="5439">
      <c r="D5439" s="143" t="s">
        <v>5865</v>
      </c>
      <c r="E5439" s="143">
        <v>2.0</v>
      </c>
    </row>
    <row r="5440">
      <c r="D5440" s="143" t="s">
        <v>5866</v>
      </c>
      <c r="E5440" s="143">
        <v>2.0</v>
      </c>
    </row>
    <row r="5441">
      <c r="D5441" s="143" t="s">
        <v>5867</v>
      </c>
    </row>
    <row r="5442">
      <c r="D5442" s="143" t="s">
        <v>5868</v>
      </c>
    </row>
    <row r="5443">
      <c r="D5443" s="143" t="s">
        <v>5869</v>
      </c>
    </row>
    <row r="5444">
      <c r="D5444" s="143" t="s">
        <v>5870</v>
      </c>
    </row>
    <row r="5445">
      <c r="D5445" s="143" t="s">
        <v>5871</v>
      </c>
    </row>
    <row r="5446">
      <c r="D5446" s="143" t="s">
        <v>5872</v>
      </c>
    </row>
    <row r="5447">
      <c r="D5447" s="143" t="s">
        <v>5873</v>
      </c>
    </row>
    <row r="5448">
      <c r="D5448" s="143" t="s">
        <v>5874</v>
      </c>
    </row>
    <row r="5449">
      <c r="D5449" s="143" t="s">
        <v>5875</v>
      </c>
    </row>
    <row r="5450">
      <c r="D5450" s="143" t="s">
        <v>5876</v>
      </c>
      <c r="E5450" s="143">
        <v>12.0</v>
      </c>
    </row>
    <row r="5451">
      <c r="D5451" s="143" t="s">
        <v>5877</v>
      </c>
      <c r="E5451" s="143">
        <v>12.0</v>
      </c>
    </row>
    <row r="5452">
      <c r="D5452" s="143" t="s">
        <v>5878</v>
      </c>
      <c r="E5452" s="143">
        <v>12.0</v>
      </c>
    </row>
    <row r="5453">
      <c r="D5453" s="143" t="s">
        <v>5879</v>
      </c>
      <c r="E5453" s="143">
        <v>12.0</v>
      </c>
    </row>
    <row r="5454">
      <c r="D5454" s="143" t="s">
        <v>5880</v>
      </c>
      <c r="E5454" s="143">
        <v>12.0</v>
      </c>
    </row>
    <row r="5455">
      <c r="D5455" s="143" t="s">
        <v>5881</v>
      </c>
      <c r="E5455" s="143">
        <v>14.0</v>
      </c>
    </row>
    <row r="5456">
      <c r="D5456" s="143" t="s">
        <v>5882</v>
      </c>
      <c r="E5456" s="143">
        <v>14.0</v>
      </c>
    </row>
    <row r="5457">
      <c r="D5457" s="143" t="s">
        <v>5883</v>
      </c>
      <c r="E5457" s="143">
        <v>14.0</v>
      </c>
    </row>
    <row r="5458">
      <c r="D5458" s="143" t="s">
        <v>5884</v>
      </c>
      <c r="E5458" s="143">
        <v>14.0</v>
      </c>
    </row>
    <row r="5459">
      <c r="D5459" s="143" t="s">
        <v>5885</v>
      </c>
      <c r="E5459" s="143">
        <v>14.0</v>
      </c>
    </row>
    <row r="5460">
      <c r="D5460" s="143" t="s">
        <v>5886</v>
      </c>
      <c r="E5460" s="143">
        <v>2.0</v>
      </c>
    </row>
    <row r="5461">
      <c r="D5461" s="143" t="s">
        <v>5887</v>
      </c>
      <c r="E5461" s="143">
        <v>2.0</v>
      </c>
    </row>
    <row r="5462">
      <c r="D5462" s="143" t="s">
        <v>5888</v>
      </c>
      <c r="E5462" s="143">
        <v>2.0</v>
      </c>
    </row>
    <row r="5463">
      <c r="D5463" s="143" t="s">
        <v>5889</v>
      </c>
      <c r="E5463" s="143">
        <v>2.0</v>
      </c>
    </row>
    <row r="5464">
      <c r="D5464" s="143" t="s">
        <v>5890</v>
      </c>
      <c r="E5464" s="143">
        <v>2.0</v>
      </c>
    </row>
    <row r="5465">
      <c r="D5465" s="143" t="s">
        <v>5891</v>
      </c>
      <c r="E5465" s="143">
        <v>2.0</v>
      </c>
    </row>
    <row r="5466">
      <c r="D5466" s="143" t="s">
        <v>5892</v>
      </c>
      <c r="E5466" s="143">
        <v>2.0</v>
      </c>
    </row>
    <row r="5467">
      <c r="D5467" s="143" t="s">
        <v>5893</v>
      </c>
      <c r="E5467" s="143">
        <v>2.0</v>
      </c>
    </row>
    <row r="5468">
      <c r="D5468" s="143" t="s">
        <v>5894</v>
      </c>
      <c r="E5468" s="143">
        <v>2.0</v>
      </c>
    </row>
    <row r="5469">
      <c r="D5469" s="143" t="s">
        <v>5895</v>
      </c>
      <c r="E5469" s="143">
        <v>2.0</v>
      </c>
    </row>
    <row r="5470">
      <c r="D5470" s="143" t="s">
        <v>5896</v>
      </c>
      <c r="E5470" s="143">
        <v>4.0</v>
      </c>
    </row>
    <row r="5471">
      <c r="D5471" s="143" t="s">
        <v>5897</v>
      </c>
      <c r="E5471" s="143">
        <v>4.0</v>
      </c>
    </row>
    <row r="5472">
      <c r="D5472" s="143" t="s">
        <v>5898</v>
      </c>
      <c r="E5472" s="143">
        <v>4.0</v>
      </c>
    </row>
    <row r="5473">
      <c r="D5473" s="143" t="s">
        <v>5899</v>
      </c>
      <c r="E5473" s="143">
        <v>4.0</v>
      </c>
    </row>
    <row r="5474">
      <c r="D5474" s="143" t="s">
        <v>5900</v>
      </c>
      <c r="E5474" s="143">
        <v>4.0</v>
      </c>
    </row>
    <row r="5475">
      <c r="D5475" s="143" t="s">
        <v>5901</v>
      </c>
      <c r="E5475" s="143">
        <v>4.0</v>
      </c>
    </row>
    <row r="5476">
      <c r="D5476" s="143" t="s">
        <v>5902</v>
      </c>
      <c r="E5476" s="143">
        <v>4.0</v>
      </c>
    </row>
    <row r="5477">
      <c r="D5477" s="143" t="s">
        <v>5903</v>
      </c>
      <c r="E5477" s="143">
        <v>4.0</v>
      </c>
    </row>
    <row r="5478">
      <c r="D5478" s="143" t="s">
        <v>5904</v>
      </c>
      <c r="E5478" s="143">
        <v>4.0</v>
      </c>
    </row>
    <row r="5479">
      <c r="D5479" s="143" t="s">
        <v>5905</v>
      </c>
      <c r="E5479" s="143">
        <v>4.0</v>
      </c>
    </row>
    <row r="5480">
      <c r="D5480" s="143" t="s">
        <v>5906</v>
      </c>
      <c r="E5480" s="143">
        <v>6.0</v>
      </c>
    </row>
    <row r="5481">
      <c r="D5481" s="143" t="s">
        <v>5907</v>
      </c>
      <c r="E5481" s="143">
        <v>6.0</v>
      </c>
    </row>
    <row r="5482">
      <c r="D5482" s="143" t="s">
        <v>5908</v>
      </c>
      <c r="E5482" s="143">
        <v>6.0</v>
      </c>
    </row>
    <row r="5483">
      <c r="D5483" s="143" t="s">
        <v>5909</v>
      </c>
      <c r="E5483" s="143">
        <v>6.0</v>
      </c>
    </row>
    <row r="5484">
      <c r="D5484" s="143" t="s">
        <v>5910</v>
      </c>
      <c r="E5484" s="143">
        <v>6.0</v>
      </c>
    </row>
    <row r="5485">
      <c r="D5485" s="143" t="s">
        <v>5911</v>
      </c>
      <c r="E5485" s="143">
        <v>6.0</v>
      </c>
    </row>
    <row r="5486">
      <c r="D5486" s="143" t="s">
        <v>5912</v>
      </c>
      <c r="E5486" s="143">
        <v>6.0</v>
      </c>
    </row>
    <row r="5487">
      <c r="D5487" s="143" t="s">
        <v>5913</v>
      </c>
      <c r="E5487" s="143">
        <v>6.0</v>
      </c>
    </row>
    <row r="5488">
      <c r="D5488" s="143" t="s">
        <v>5914</v>
      </c>
      <c r="E5488" s="143">
        <v>6.0</v>
      </c>
    </row>
    <row r="5489">
      <c r="D5489" s="143" t="s">
        <v>5915</v>
      </c>
      <c r="E5489" s="143">
        <v>6.0</v>
      </c>
    </row>
    <row r="5490">
      <c r="D5490" s="143" t="s">
        <v>5916</v>
      </c>
    </row>
    <row r="5491">
      <c r="D5491" s="143" t="s">
        <v>5917</v>
      </c>
    </row>
    <row r="5492">
      <c r="D5492" s="143" t="s">
        <v>5918</v>
      </c>
    </row>
    <row r="5493">
      <c r="D5493" s="143" t="s">
        <v>5919</v>
      </c>
    </row>
    <row r="5494">
      <c r="D5494" s="143" t="s">
        <v>5920</v>
      </c>
    </row>
    <row r="5495">
      <c r="D5495" s="143" t="s">
        <v>5921</v>
      </c>
    </row>
    <row r="5496">
      <c r="D5496" s="143" t="s">
        <v>5922</v>
      </c>
    </row>
    <row r="5497">
      <c r="D5497" s="143" t="s">
        <v>5923</v>
      </c>
    </row>
    <row r="5498">
      <c r="D5498" s="143" t="s">
        <v>5924</v>
      </c>
    </row>
    <row r="5499">
      <c r="D5499" s="143" t="s">
        <v>5925</v>
      </c>
      <c r="E5499" s="143">
        <v>48.0</v>
      </c>
    </row>
    <row r="5500">
      <c r="D5500" s="143" t="s">
        <v>5926</v>
      </c>
      <c r="E5500" s="143">
        <v>48.0</v>
      </c>
    </row>
    <row r="5501">
      <c r="D5501" s="143" t="s">
        <v>5927</v>
      </c>
      <c r="E5501" s="143">
        <v>48.0</v>
      </c>
    </row>
    <row r="5502">
      <c r="D5502" s="143" t="s">
        <v>5928</v>
      </c>
      <c r="E5502" s="143">
        <v>48.0</v>
      </c>
    </row>
    <row r="5503">
      <c r="D5503" s="143" t="s">
        <v>5929</v>
      </c>
      <c r="E5503" s="143">
        <v>48.0</v>
      </c>
    </row>
    <row r="5504">
      <c r="D5504" s="143" t="s">
        <v>5930</v>
      </c>
      <c r="E5504" s="143">
        <v>58.0</v>
      </c>
    </row>
    <row r="5505">
      <c r="D5505" s="143" t="s">
        <v>5931</v>
      </c>
      <c r="E5505" s="143">
        <v>58.0</v>
      </c>
    </row>
    <row r="5506">
      <c r="D5506" s="143" t="s">
        <v>5932</v>
      </c>
      <c r="E5506" s="143">
        <v>58.0</v>
      </c>
    </row>
    <row r="5507">
      <c r="D5507" s="143" t="s">
        <v>5933</v>
      </c>
      <c r="E5507" s="143">
        <v>58.0</v>
      </c>
    </row>
    <row r="5508">
      <c r="D5508" s="143" t="s">
        <v>5934</v>
      </c>
      <c r="E5508" s="143">
        <v>58.0</v>
      </c>
    </row>
    <row r="5509">
      <c r="D5509" s="143" t="s">
        <v>5935</v>
      </c>
      <c r="E5509" s="143">
        <v>10.0</v>
      </c>
    </row>
    <row r="5510">
      <c r="D5510" s="143" t="s">
        <v>5936</v>
      </c>
      <c r="E5510" s="143">
        <v>10.0</v>
      </c>
    </row>
    <row r="5511">
      <c r="D5511" s="143" t="s">
        <v>5937</v>
      </c>
      <c r="E5511" s="143">
        <v>10.0</v>
      </c>
    </row>
    <row r="5512">
      <c r="D5512" s="143" t="s">
        <v>5938</v>
      </c>
      <c r="E5512" s="143">
        <v>10.0</v>
      </c>
    </row>
    <row r="5513">
      <c r="D5513" s="143" t="s">
        <v>5939</v>
      </c>
      <c r="E5513" s="143">
        <v>10.0</v>
      </c>
    </row>
    <row r="5514">
      <c r="D5514" s="143" t="s">
        <v>5940</v>
      </c>
      <c r="E5514" s="143">
        <v>10.0</v>
      </c>
    </row>
    <row r="5515">
      <c r="D5515" s="143" t="s">
        <v>5941</v>
      </c>
      <c r="E5515" s="143">
        <v>10.0</v>
      </c>
    </row>
    <row r="5516">
      <c r="D5516" s="143" t="s">
        <v>5942</v>
      </c>
      <c r="E5516" s="143">
        <v>10.0</v>
      </c>
    </row>
    <row r="5517">
      <c r="D5517" s="143" t="s">
        <v>5943</v>
      </c>
      <c r="E5517" s="143">
        <v>10.0</v>
      </c>
    </row>
    <row r="5518">
      <c r="D5518" s="143" t="s">
        <v>5944</v>
      </c>
      <c r="E5518" s="143">
        <v>10.0</v>
      </c>
    </row>
    <row r="5519">
      <c r="D5519" s="143" t="s">
        <v>5945</v>
      </c>
      <c r="E5519" s="143">
        <v>15.0</v>
      </c>
    </row>
    <row r="5520">
      <c r="D5520" s="143" t="s">
        <v>5946</v>
      </c>
      <c r="E5520" s="143">
        <v>15.0</v>
      </c>
    </row>
    <row r="5521">
      <c r="D5521" s="143" t="s">
        <v>5947</v>
      </c>
      <c r="E5521" s="143">
        <v>15.0</v>
      </c>
    </row>
    <row r="5522">
      <c r="D5522" s="143" t="s">
        <v>5948</v>
      </c>
      <c r="E5522" s="143">
        <v>15.0</v>
      </c>
    </row>
    <row r="5523">
      <c r="D5523" s="143" t="s">
        <v>5949</v>
      </c>
      <c r="E5523" s="143">
        <v>15.0</v>
      </c>
    </row>
    <row r="5524">
      <c r="D5524" s="143" t="s">
        <v>5950</v>
      </c>
      <c r="E5524" s="143">
        <v>15.0</v>
      </c>
    </row>
    <row r="5525">
      <c r="D5525" s="143" t="s">
        <v>5951</v>
      </c>
      <c r="E5525" s="143">
        <v>15.0</v>
      </c>
    </row>
    <row r="5526">
      <c r="D5526" s="143" t="s">
        <v>5952</v>
      </c>
      <c r="E5526" s="143">
        <v>15.0</v>
      </c>
    </row>
    <row r="5527">
      <c r="D5527" s="143" t="s">
        <v>5953</v>
      </c>
      <c r="E5527" s="143">
        <v>15.0</v>
      </c>
    </row>
    <row r="5528">
      <c r="D5528" s="143" t="s">
        <v>5954</v>
      </c>
      <c r="E5528" s="143">
        <v>15.0</v>
      </c>
    </row>
    <row r="5529">
      <c r="D5529" s="143" t="s">
        <v>5955</v>
      </c>
      <c r="E5529" s="143">
        <v>25.0</v>
      </c>
    </row>
    <row r="5530">
      <c r="D5530" s="143" t="s">
        <v>5956</v>
      </c>
      <c r="E5530" s="143">
        <v>25.0</v>
      </c>
    </row>
    <row r="5531">
      <c r="D5531" s="143" t="s">
        <v>5957</v>
      </c>
      <c r="E5531" s="143">
        <v>25.0</v>
      </c>
    </row>
    <row r="5532">
      <c r="D5532" s="143" t="s">
        <v>5958</v>
      </c>
      <c r="E5532" s="143">
        <v>25.0</v>
      </c>
    </row>
    <row r="5533">
      <c r="D5533" s="143" t="s">
        <v>5959</v>
      </c>
      <c r="E5533" s="143">
        <v>25.0</v>
      </c>
    </row>
    <row r="5534">
      <c r="D5534" s="143" t="s">
        <v>5960</v>
      </c>
      <c r="E5534" s="143">
        <v>25.0</v>
      </c>
    </row>
    <row r="5535">
      <c r="D5535" s="143" t="s">
        <v>5961</v>
      </c>
      <c r="E5535" s="143">
        <v>25.0</v>
      </c>
    </row>
    <row r="5536">
      <c r="D5536" s="143" t="s">
        <v>5962</v>
      </c>
      <c r="E5536" s="143">
        <v>25.0</v>
      </c>
    </row>
    <row r="5537">
      <c r="D5537" s="143" t="s">
        <v>5963</v>
      </c>
      <c r="E5537" s="143">
        <v>25.0</v>
      </c>
    </row>
    <row r="5538">
      <c r="D5538" s="143" t="s">
        <v>5964</v>
      </c>
      <c r="E5538" s="143">
        <v>25.0</v>
      </c>
    </row>
    <row r="5539">
      <c r="D5539" s="143" t="s">
        <v>5965</v>
      </c>
    </row>
    <row r="5540">
      <c r="D5540" s="143" t="s">
        <v>5966</v>
      </c>
    </row>
    <row r="5541">
      <c r="D5541" s="143" t="s">
        <v>5967</v>
      </c>
    </row>
    <row r="5542">
      <c r="D5542" s="143" t="s">
        <v>5968</v>
      </c>
    </row>
    <row r="5543">
      <c r="D5543" s="143" t="s">
        <v>5969</v>
      </c>
    </row>
    <row r="5544">
      <c r="D5544" s="143" t="s">
        <v>5970</v>
      </c>
    </row>
    <row r="5545">
      <c r="D5545" s="143" t="s">
        <v>5971</v>
      </c>
    </row>
    <row r="5546">
      <c r="D5546" s="143" t="s">
        <v>5972</v>
      </c>
    </row>
    <row r="5547">
      <c r="D5547" s="143" t="s">
        <v>5973</v>
      </c>
    </row>
    <row r="5548">
      <c r="D5548" s="143" t="s">
        <v>5974</v>
      </c>
      <c r="E5548" s="143">
        <v>49.0</v>
      </c>
    </row>
    <row r="5549">
      <c r="D5549" s="143" t="s">
        <v>5975</v>
      </c>
      <c r="E5549" s="143">
        <v>49.0</v>
      </c>
    </row>
    <row r="5550">
      <c r="D5550" s="143" t="s">
        <v>5976</v>
      </c>
      <c r="E5550" s="143">
        <v>49.0</v>
      </c>
    </row>
    <row r="5551">
      <c r="D5551" s="143" t="s">
        <v>5977</v>
      </c>
      <c r="E5551" s="143">
        <v>49.0</v>
      </c>
    </row>
    <row r="5552">
      <c r="D5552" s="143" t="s">
        <v>5978</v>
      </c>
      <c r="E5552" s="143">
        <v>49.0</v>
      </c>
    </row>
    <row r="5553">
      <c r="D5553" s="143" t="s">
        <v>5979</v>
      </c>
      <c r="E5553" s="143">
        <v>59.0</v>
      </c>
    </row>
    <row r="5554">
      <c r="D5554" s="143" t="s">
        <v>5980</v>
      </c>
      <c r="E5554" s="143">
        <v>59.0</v>
      </c>
    </row>
    <row r="5555">
      <c r="D5555" s="143" t="s">
        <v>5981</v>
      </c>
      <c r="E5555" s="143">
        <v>59.0</v>
      </c>
    </row>
    <row r="5556">
      <c r="D5556" s="143" t="s">
        <v>5982</v>
      </c>
      <c r="E5556" s="143">
        <v>59.0</v>
      </c>
    </row>
    <row r="5557">
      <c r="D5557" s="143" t="s">
        <v>5983</v>
      </c>
      <c r="E5557" s="143">
        <v>59.0</v>
      </c>
    </row>
    <row r="5558">
      <c r="D5558" s="143" t="s">
        <v>5984</v>
      </c>
      <c r="E5558" s="143">
        <v>10.0</v>
      </c>
    </row>
    <row r="5559">
      <c r="D5559" s="143" t="s">
        <v>5985</v>
      </c>
      <c r="E5559" s="143">
        <v>10.0</v>
      </c>
    </row>
    <row r="5560">
      <c r="D5560" s="143" t="s">
        <v>5986</v>
      </c>
      <c r="E5560" s="143">
        <v>10.0</v>
      </c>
    </row>
    <row r="5561">
      <c r="D5561" s="143" t="s">
        <v>5987</v>
      </c>
      <c r="E5561" s="143">
        <v>10.0</v>
      </c>
    </row>
    <row r="5562">
      <c r="D5562" s="143" t="s">
        <v>5988</v>
      </c>
      <c r="E5562" s="143">
        <v>10.0</v>
      </c>
    </row>
    <row r="5563">
      <c r="D5563" s="143" t="s">
        <v>5989</v>
      </c>
      <c r="E5563" s="143">
        <v>10.0</v>
      </c>
    </row>
    <row r="5564">
      <c r="D5564" s="143" t="s">
        <v>5990</v>
      </c>
      <c r="E5564" s="143">
        <v>10.0</v>
      </c>
    </row>
    <row r="5565">
      <c r="D5565" s="143" t="s">
        <v>5991</v>
      </c>
      <c r="E5565" s="143">
        <v>10.0</v>
      </c>
    </row>
    <row r="5566">
      <c r="D5566" s="143" t="s">
        <v>5992</v>
      </c>
      <c r="E5566" s="143">
        <v>10.0</v>
      </c>
    </row>
    <row r="5567">
      <c r="D5567" s="143" t="s">
        <v>5993</v>
      </c>
      <c r="E5567" s="143">
        <v>10.0</v>
      </c>
    </row>
    <row r="5568">
      <c r="D5568" s="143" t="s">
        <v>5994</v>
      </c>
      <c r="E5568" s="143">
        <v>15.0</v>
      </c>
    </row>
    <row r="5569">
      <c r="D5569" s="143" t="s">
        <v>5995</v>
      </c>
      <c r="E5569" s="143">
        <v>15.0</v>
      </c>
    </row>
    <row r="5570">
      <c r="D5570" s="143" t="s">
        <v>5996</v>
      </c>
      <c r="E5570" s="143">
        <v>15.0</v>
      </c>
    </row>
    <row r="5571">
      <c r="D5571" s="143" t="s">
        <v>5997</v>
      </c>
      <c r="E5571" s="143">
        <v>15.0</v>
      </c>
    </row>
    <row r="5572">
      <c r="D5572" s="143" t="s">
        <v>5998</v>
      </c>
      <c r="E5572" s="143">
        <v>15.0</v>
      </c>
    </row>
    <row r="5573">
      <c r="D5573" s="143" t="s">
        <v>5999</v>
      </c>
      <c r="E5573" s="143">
        <v>15.0</v>
      </c>
    </row>
    <row r="5574">
      <c r="D5574" s="143" t="s">
        <v>6000</v>
      </c>
      <c r="E5574" s="143">
        <v>15.0</v>
      </c>
    </row>
    <row r="5575">
      <c r="D5575" s="143" t="s">
        <v>6001</v>
      </c>
      <c r="E5575" s="143">
        <v>15.0</v>
      </c>
    </row>
    <row r="5576">
      <c r="D5576" s="143" t="s">
        <v>6002</v>
      </c>
      <c r="E5576" s="143">
        <v>15.0</v>
      </c>
    </row>
    <row r="5577">
      <c r="D5577" s="143" t="s">
        <v>6003</v>
      </c>
      <c r="E5577" s="143">
        <v>15.0</v>
      </c>
    </row>
    <row r="5578">
      <c r="D5578" s="143" t="s">
        <v>6004</v>
      </c>
      <c r="E5578" s="143">
        <v>26.0</v>
      </c>
    </row>
    <row r="5579">
      <c r="D5579" s="143" t="s">
        <v>6005</v>
      </c>
      <c r="E5579" s="143">
        <v>26.0</v>
      </c>
    </row>
    <row r="5580">
      <c r="D5580" s="143" t="s">
        <v>6006</v>
      </c>
      <c r="E5580" s="143">
        <v>26.0</v>
      </c>
    </row>
    <row r="5581">
      <c r="D5581" s="143" t="s">
        <v>6007</v>
      </c>
      <c r="E5581" s="143">
        <v>26.0</v>
      </c>
    </row>
    <row r="5582">
      <c r="D5582" s="143" t="s">
        <v>6008</v>
      </c>
      <c r="E5582" s="143">
        <v>26.0</v>
      </c>
    </row>
    <row r="5583">
      <c r="D5583" s="143" t="s">
        <v>6009</v>
      </c>
      <c r="E5583" s="143">
        <v>26.0</v>
      </c>
    </row>
    <row r="5584">
      <c r="D5584" s="143" t="s">
        <v>6010</v>
      </c>
      <c r="E5584" s="143">
        <v>26.0</v>
      </c>
    </row>
    <row r="5585">
      <c r="D5585" s="143" t="s">
        <v>6011</v>
      </c>
      <c r="E5585" s="143">
        <v>26.0</v>
      </c>
    </row>
    <row r="5586">
      <c r="D5586" s="143" t="s">
        <v>6012</v>
      </c>
      <c r="E5586" s="143">
        <v>26.0</v>
      </c>
    </row>
    <row r="5587">
      <c r="D5587" s="143" t="s">
        <v>6013</v>
      </c>
      <c r="E5587" s="143">
        <v>26.0</v>
      </c>
    </row>
    <row r="5588">
      <c r="D5588" s="143" t="s">
        <v>6014</v>
      </c>
    </row>
    <row r="5589">
      <c r="D5589" s="143" t="s">
        <v>6015</v>
      </c>
    </row>
    <row r="5590">
      <c r="D5590" s="143" t="s">
        <v>6016</v>
      </c>
    </row>
    <row r="5591">
      <c r="D5591" s="143" t="s">
        <v>6017</v>
      </c>
    </row>
    <row r="5592">
      <c r="D5592" s="143" t="s">
        <v>6018</v>
      </c>
    </row>
    <row r="5593">
      <c r="D5593" s="143" t="s">
        <v>6019</v>
      </c>
    </row>
    <row r="5594">
      <c r="D5594" s="143" t="s">
        <v>6020</v>
      </c>
    </row>
    <row r="5595">
      <c r="D5595" s="143" t="s">
        <v>6021</v>
      </c>
    </row>
    <row r="5596">
      <c r="D5596" s="143" t="s">
        <v>6022</v>
      </c>
    </row>
    <row r="5597">
      <c r="D5597" s="143" t="s">
        <v>6023</v>
      </c>
      <c r="E5597" s="143">
        <v>64.0</v>
      </c>
    </row>
    <row r="5598">
      <c r="D5598" s="143" t="s">
        <v>6024</v>
      </c>
      <c r="E5598" s="143">
        <v>64.0</v>
      </c>
    </row>
    <row r="5599">
      <c r="D5599" s="143" t="s">
        <v>6025</v>
      </c>
      <c r="E5599" s="143">
        <v>64.0</v>
      </c>
    </row>
    <row r="5600">
      <c r="D5600" s="143" t="s">
        <v>6026</v>
      </c>
      <c r="E5600" s="143">
        <v>64.0</v>
      </c>
    </row>
    <row r="5601">
      <c r="D5601" s="143" t="s">
        <v>6027</v>
      </c>
      <c r="E5601" s="143">
        <v>64.0</v>
      </c>
    </row>
    <row r="5602">
      <c r="D5602" s="143" t="s">
        <v>6028</v>
      </c>
      <c r="E5602" s="143">
        <v>77.0</v>
      </c>
    </row>
    <row r="5603">
      <c r="D5603" s="143" t="s">
        <v>6029</v>
      </c>
      <c r="E5603" s="143">
        <v>77.0</v>
      </c>
    </row>
    <row r="5604">
      <c r="D5604" s="143" t="s">
        <v>6030</v>
      </c>
      <c r="E5604" s="143">
        <v>77.0</v>
      </c>
    </row>
    <row r="5605">
      <c r="D5605" s="143" t="s">
        <v>6031</v>
      </c>
      <c r="E5605" s="143">
        <v>77.0</v>
      </c>
    </row>
    <row r="5606">
      <c r="D5606" s="143" t="s">
        <v>6032</v>
      </c>
      <c r="E5606" s="143">
        <v>77.0</v>
      </c>
    </row>
    <row r="5607">
      <c r="D5607" s="143" t="s">
        <v>6033</v>
      </c>
      <c r="E5607" s="143">
        <v>13.0</v>
      </c>
    </row>
    <row r="5608">
      <c r="D5608" s="143" t="s">
        <v>6034</v>
      </c>
      <c r="E5608" s="143">
        <v>13.0</v>
      </c>
    </row>
    <row r="5609">
      <c r="D5609" s="143" t="s">
        <v>6035</v>
      </c>
      <c r="E5609" s="143">
        <v>13.0</v>
      </c>
    </row>
    <row r="5610">
      <c r="D5610" s="143" t="s">
        <v>6036</v>
      </c>
      <c r="E5610" s="143">
        <v>13.0</v>
      </c>
    </row>
    <row r="5611">
      <c r="D5611" s="143" t="s">
        <v>6037</v>
      </c>
      <c r="E5611" s="143">
        <v>13.0</v>
      </c>
    </row>
    <row r="5612">
      <c r="D5612" s="143" t="s">
        <v>6038</v>
      </c>
      <c r="E5612" s="143">
        <v>13.0</v>
      </c>
    </row>
    <row r="5613">
      <c r="D5613" s="143" t="s">
        <v>6039</v>
      </c>
      <c r="E5613" s="143">
        <v>13.0</v>
      </c>
    </row>
    <row r="5614">
      <c r="D5614" s="143" t="s">
        <v>6040</v>
      </c>
      <c r="E5614" s="143">
        <v>13.0</v>
      </c>
    </row>
    <row r="5615">
      <c r="D5615" s="143" t="s">
        <v>6041</v>
      </c>
      <c r="E5615" s="143">
        <v>13.0</v>
      </c>
    </row>
    <row r="5616">
      <c r="D5616" s="143" t="s">
        <v>6042</v>
      </c>
      <c r="E5616" s="143">
        <v>13.0</v>
      </c>
    </row>
    <row r="5617">
      <c r="D5617" s="143" t="s">
        <v>6043</v>
      </c>
      <c r="E5617" s="143">
        <v>20.0</v>
      </c>
    </row>
    <row r="5618">
      <c r="D5618" s="143" t="s">
        <v>6044</v>
      </c>
      <c r="E5618" s="143">
        <v>20.0</v>
      </c>
    </row>
    <row r="5619">
      <c r="D5619" s="143" t="s">
        <v>6045</v>
      </c>
      <c r="E5619" s="143">
        <v>20.0</v>
      </c>
    </row>
    <row r="5620">
      <c r="D5620" s="143" t="s">
        <v>6046</v>
      </c>
      <c r="E5620" s="143">
        <v>20.0</v>
      </c>
    </row>
    <row r="5621">
      <c r="D5621" s="143" t="s">
        <v>6047</v>
      </c>
      <c r="E5621" s="143">
        <v>20.0</v>
      </c>
    </row>
    <row r="5622">
      <c r="D5622" s="143" t="s">
        <v>6048</v>
      </c>
      <c r="E5622" s="143">
        <v>20.0</v>
      </c>
    </row>
    <row r="5623">
      <c r="D5623" s="143" t="s">
        <v>6049</v>
      </c>
      <c r="E5623" s="143">
        <v>20.0</v>
      </c>
    </row>
    <row r="5624">
      <c r="D5624" s="143" t="s">
        <v>6050</v>
      </c>
      <c r="E5624" s="143">
        <v>20.0</v>
      </c>
    </row>
    <row r="5625">
      <c r="D5625" s="143" t="s">
        <v>6051</v>
      </c>
      <c r="E5625" s="143">
        <v>20.0</v>
      </c>
    </row>
    <row r="5626">
      <c r="D5626" s="143" t="s">
        <v>6052</v>
      </c>
      <c r="E5626" s="143">
        <v>20.0</v>
      </c>
    </row>
    <row r="5627">
      <c r="D5627" s="143" t="s">
        <v>6053</v>
      </c>
      <c r="E5627" s="143">
        <v>34.0</v>
      </c>
    </row>
    <row r="5628">
      <c r="D5628" s="143" t="s">
        <v>6054</v>
      </c>
      <c r="E5628" s="143">
        <v>34.0</v>
      </c>
    </row>
    <row r="5629">
      <c r="D5629" s="143" t="s">
        <v>6055</v>
      </c>
      <c r="E5629" s="143">
        <v>34.0</v>
      </c>
    </row>
    <row r="5630">
      <c r="D5630" s="143" t="s">
        <v>6056</v>
      </c>
      <c r="E5630" s="143">
        <v>34.0</v>
      </c>
    </row>
    <row r="5631">
      <c r="D5631" s="143" t="s">
        <v>6057</v>
      </c>
      <c r="E5631" s="143">
        <v>34.0</v>
      </c>
    </row>
    <row r="5632">
      <c r="D5632" s="143" t="s">
        <v>6058</v>
      </c>
      <c r="E5632" s="143">
        <v>34.0</v>
      </c>
    </row>
    <row r="5633">
      <c r="D5633" s="143" t="s">
        <v>6059</v>
      </c>
      <c r="E5633" s="143">
        <v>34.0</v>
      </c>
    </row>
    <row r="5634">
      <c r="D5634" s="143" t="s">
        <v>6060</v>
      </c>
      <c r="E5634" s="143">
        <v>34.0</v>
      </c>
    </row>
    <row r="5635">
      <c r="D5635" s="143" t="s">
        <v>6061</v>
      </c>
      <c r="E5635" s="143">
        <v>34.0</v>
      </c>
    </row>
    <row r="5636">
      <c r="D5636" s="143" t="s">
        <v>6062</v>
      </c>
      <c r="E5636" s="143">
        <v>34.0</v>
      </c>
    </row>
    <row r="5637">
      <c r="D5637" s="143" t="s">
        <v>6063</v>
      </c>
    </row>
    <row r="5638">
      <c r="D5638" s="143" t="s">
        <v>6064</v>
      </c>
    </row>
    <row r="5639">
      <c r="D5639" s="143" t="s">
        <v>6065</v>
      </c>
    </row>
    <row r="5640">
      <c r="D5640" s="143" t="s">
        <v>6066</v>
      </c>
    </row>
    <row r="5641">
      <c r="D5641" s="143" t="s">
        <v>6067</v>
      </c>
    </row>
    <row r="5642">
      <c r="D5642" s="143" t="s">
        <v>6068</v>
      </c>
    </row>
    <row r="5643">
      <c r="D5643" s="143" t="s">
        <v>6069</v>
      </c>
    </row>
    <row r="5644">
      <c r="D5644" s="143" t="s">
        <v>6070</v>
      </c>
    </row>
    <row r="5645">
      <c r="D5645" s="143" t="s">
        <v>6071</v>
      </c>
    </row>
    <row r="5646">
      <c r="D5646" s="143" t="s">
        <v>6072</v>
      </c>
      <c r="E5646" s="143">
        <v>57.0</v>
      </c>
    </row>
    <row r="5647">
      <c r="D5647" s="143" t="s">
        <v>6073</v>
      </c>
      <c r="E5647" s="143">
        <v>57.0</v>
      </c>
    </row>
    <row r="5648">
      <c r="D5648" s="143" t="s">
        <v>6074</v>
      </c>
      <c r="E5648" s="143">
        <v>57.0</v>
      </c>
    </row>
    <row r="5649">
      <c r="D5649" s="143" t="s">
        <v>6075</v>
      </c>
      <c r="E5649" s="143">
        <v>57.0</v>
      </c>
    </row>
    <row r="5650">
      <c r="D5650" s="143" t="s">
        <v>6076</v>
      </c>
      <c r="E5650" s="143">
        <v>57.0</v>
      </c>
    </row>
    <row r="5651">
      <c r="D5651" s="143" t="s">
        <v>6077</v>
      </c>
      <c r="E5651" s="143">
        <v>68.0</v>
      </c>
    </row>
    <row r="5652">
      <c r="D5652" s="143" t="s">
        <v>6078</v>
      </c>
      <c r="E5652" s="143">
        <v>68.0</v>
      </c>
    </row>
    <row r="5653">
      <c r="D5653" s="143" t="s">
        <v>6079</v>
      </c>
      <c r="E5653" s="143">
        <v>68.0</v>
      </c>
    </row>
    <row r="5654">
      <c r="D5654" s="143" t="s">
        <v>6080</v>
      </c>
      <c r="E5654" s="143">
        <v>68.0</v>
      </c>
    </row>
    <row r="5655">
      <c r="D5655" s="143" t="s">
        <v>6081</v>
      </c>
      <c r="E5655" s="143">
        <v>68.0</v>
      </c>
    </row>
    <row r="5656">
      <c r="D5656" s="143" t="s">
        <v>6082</v>
      </c>
      <c r="E5656" s="143">
        <v>12.0</v>
      </c>
    </row>
    <row r="5657">
      <c r="D5657" s="143" t="s">
        <v>6083</v>
      </c>
      <c r="E5657" s="143">
        <v>12.0</v>
      </c>
    </row>
    <row r="5658">
      <c r="D5658" s="143" t="s">
        <v>6084</v>
      </c>
      <c r="E5658" s="143">
        <v>12.0</v>
      </c>
    </row>
    <row r="5659">
      <c r="D5659" s="143" t="s">
        <v>6085</v>
      </c>
      <c r="E5659" s="143">
        <v>12.0</v>
      </c>
    </row>
    <row r="5660">
      <c r="D5660" s="143" t="s">
        <v>6086</v>
      </c>
      <c r="E5660" s="143">
        <v>12.0</v>
      </c>
    </row>
    <row r="5661">
      <c r="D5661" s="143" t="s">
        <v>6087</v>
      </c>
      <c r="E5661" s="143">
        <v>12.0</v>
      </c>
    </row>
    <row r="5662">
      <c r="D5662" s="143" t="s">
        <v>6088</v>
      </c>
      <c r="E5662" s="143">
        <v>12.0</v>
      </c>
    </row>
    <row r="5663">
      <c r="D5663" s="143" t="s">
        <v>6089</v>
      </c>
      <c r="E5663" s="143">
        <v>12.0</v>
      </c>
    </row>
    <row r="5664">
      <c r="D5664" s="143" t="s">
        <v>6090</v>
      </c>
      <c r="E5664" s="143">
        <v>12.0</v>
      </c>
    </row>
    <row r="5665">
      <c r="D5665" s="143" t="s">
        <v>6091</v>
      </c>
      <c r="E5665" s="143">
        <v>12.0</v>
      </c>
    </row>
    <row r="5666">
      <c r="D5666" s="143" t="s">
        <v>6092</v>
      </c>
      <c r="E5666" s="143">
        <v>18.0</v>
      </c>
    </row>
    <row r="5667">
      <c r="D5667" s="143" t="s">
        <v>6093</v>
      </c>
      <c r="E5667" s="143">
        <v>18.0</v>
      </c>
    </row>
    <row r="5668">
      <c r="D5668" s="143" t="s">
        <v>6094</v>
      </c>
      <c r="E5668" s="143">
        <v>18.0</v>
      </c>
    </row>
    <row r="5669">
      <c r="D5669" s="143" t="s">
        <v>6095</v>
      </c>
      <c r="E5669" s="143">
        <v>18.0</v>
      </c>
    </row>
    <row r="5670">
      <c r="D5670" s="143" t="s">
        <v>6096</v>
      </c>
      <c r="E5670" s="143">
        <v>18.0</v>
      </c>
    </row>
    <row r="5671">
      <c r="D5671" s="143" t="s">
        <v>6097</v>
      </c>
      <c r="E5671" s="143">
        <v>18.0</v>
      </c>
    </row>
    <row r="5672">
      <c r="D5672" s="143" t="s">
        <v>6098</v>
      </c>
      <c r="E5672" s="143">
        <v>18.0</v>
      </c>
    </row>
    <row r="5673">
      <c r="D5673" s="143" t="s">
        <v>6099</v>
      </c>
      <c r="E5673" s="143">
        <v>18.0</v>
      </c>
    </row>
    <row r="5674">
      <c r="D5674" s="143" t="s">
        <v>6100</v>
      </c>
      <c r="E5674" s="143">
        <v>18.0</v>
      </c>
    </row>
    <row r="5675">
      <c r="D5675" s="143" t="s">
        <v>6101</v>
      </c>
      <c r="E5675" s="143">
        <v>18.0</v>
      </c>
    </row>
    <row r="5676">
      <c r="D5676" s="143" t="s">
        <v>6102</v>
      </c>
      <c r="E5676" s="143">
        <v>30.0</v>
      </c>
    </row>
    <row r="5677">
      <c r="D5677" s="143" t="s">
        <v>6103</v>
      </c>
      <c r="E5677" s="143">
        <v>30.0</v>
      </c>
    </row>
    <row r="5678">
      <c r="D5678" s="143" t="s">
        <v>6104</v>
      </c>
      <c r="E5678" s="143">
        <v>30.0</v>
      </c>
    </row>
    <row r="5679">
      <c r="D5679" s="143" t="s">
        <v>6105</v>
      </c>
      <c r="E5679" s="143">
        <v>30.0</v>
      </c>
    </row>
    <row r="5680">
      <c r="D5680" s="143" t="s">
        <v>6106</v>
      </c>
      <c r="E5680" s="143">
        <v>30.0</v>
      </c>
    </row>
    <row r="5681">
      <c r="D5681" s="143" t="s">
        <v>6107</v>
      </c>
      <c r="E5681" s="143">
        <v>30.0</v>
      </c>
    </row>
    <row r="5682">
      <c r="D5682" s="143" t="s">
        <v>6108</v>
      </c>
      <c r="E5682" s="143">
        <v>30.0</v>
      </c>
    </row>
    <row r="5683">
      <c r="D5683" s="143" t="s">
        <v>6109</v>
      </c>
      <c r="E5683" s="143">
        <v>30.0</v>
      </c>
    </row>
    <row r="5684">
      <c r="D5684" s="143" t="s">
        <v>6110</v>
      </c>
      <c r="E5684" s="143">
        <v>30.0</v>
      </c>
    </row>
    <row r="5685">
      <c r="D5685" s="143" t="s">
        <v>6111</v>
      </c>
      <c r="E5685" s="143">
        <v>30.0</v>
      </c>
    </row>
    <row r="5686">
      <c r="D5686" s="143" t="s">
        <v>6112</v>
      </c>
    </row>
    <row r="5687">
      <c r="D5687" s="143" t="s">
        <v>6113</v>
      </c>
    </row>
    <row r="5688">
      <c r="D5688" s="143" t="s">
        <v>6114</v>
      </c>
    </row>
    <row r="5689">
      <c r="D5689" s="143" t="s">
        <v>6115</v>
      </c>
    </row>
    <row r="5690">
      <c r="D5690" s="143" t="s">
        <v>6116</v>
      </c>
    </row>
    <row r="5691">
      <c r="D5691" s="143" t="s">
        <v>6117</v>
      </c>
    </row>
    <row r="5692">
      <c r="D5692" s="143" t="s">
        <v>6118</v>
      </c>
    </row>
    <row r="5693">
      <c r="D5693" s="143" t="s">
        <v>6119</v>
      </c>
    </row>
    <row r="5694">
      <c r="D5694" s="143" t="s">
        <v>6120</v>
      </c>
    </row>
    <row r="5695">
      <c r="D5695" s="143" t="s">
        <v>6121</v>
      </c>
      <c r="E5695" s="143">
        <v>57.0</v>
      </c>
    </row>
    <row r="5696">
      <c r="D5696" s="143" t="s">
        <v>6122</v>
      </c>
      <c r="E5696" s="143">
        <v>57.0</v>
      </c>
    </row>
    <row r="5697">
      <c r="D5697" s="143" t="s">
        <v>6123</v>
      </c>
      <c r="E5697" s="143">
        <v>57.0</v>
      </c>
    </row>
    <row r="5698">
      <c r="D5698" s="143" t="s">
        <v>6124</v>
      </c>
      <c r="E5698" s="143">
        <v>57.0</v>
      </c>
    </row>
    <row r="5699">
      <c r="D5699" s="143" t="s">
        <v>6125</v>
      </c>
      <c r="E5699" s="143">
        <v>57.0</v>
      </c>
    </row>
    <row r="5700">
      <c r="D5700" s="143" t="s">
        <v>6126</v>
      </c>
      <c r="E5700" s="143">
        <v>68.0</v>
      </c>
    </row>
    <row r="5701">
      <c r="D5701" s="143" t="s">
        <v>6127</v>
      </c>
      <c r="E5701" s="143">
        <v>68.0</v>
      </c>
    </row>
    <row r="5702">
      <c r="D5702" s="143" t="s">
        <v>6128</v>
      </c>
      <c r="E5702" s="143">
        <v>68.0</v>
      </c>
    </row>
    <row r="5703">
      <c r="D5703" s="143" t="s">
        <v>6129</v>
      </c>
      <c r="E5703" s="143">
        <v>68.0</v>
      </c>
    </row>
    <row r="5704">
      <c r="D5704" s="143" t="s">
        <v>6130</v>
      </c>
      <c r="E5704" s="143">
        <v>68.0</v>
      </c>
    </row>
    <row r="5705">
      <c r="D5705" s="143" t="s">
        <v>6131</v>
      </c>
      <c r="E5705" s="143">
        <v>12.0</v>
      </c>
    </row>
    <row r="5706">
      <c r="D5706" s="143" t="s">
        <v>6132</v>
      </c>
      <c r="E5706" s="143">
        <v>12.0</v>
      </c>
    </row>
    <row r="5707">
      <c r="D5707" s="143" t="s">
        <v>6133</v>
      </c>
      <c r="E5707" s="143">
        <v>12.0</v>
      </c>
    </row>
    <row r="5708">
      <c r="D5708" s="143" t="s">
        <v>6134</v>
      </c>
      <c r="E5708" s="143">
        <v>12.0</v>
      </c>
    </row>
    <row r="5709">
      <c r="D5709" s="143" t="s">
        <v>6135</v>
      </c>
      <c r="E5709" s="143">
        <v>12.0</v>
      </c>
    </row>
    <row r="5710">
      <c r="D5710" s="143" t="s">
        <v>6136</v>
      </c>
      <c r="E5710" s="143">
        <v>12.0</v>
      </c>
    </row>
    <row r="5711">
      <c r="D5711" s="143" t="s">
        <v>6137</v>
      </c>
      <c r="E5711" s="143">
        <v>12.0</v>
      </c>
    </row>
    <row r="5712">
      <c r="D5712" s="143" t="s">
        <v>6138</v>
      </c>
      <c r="E5712" s="143">
        <v>12.0</v>
      </c>
    </row>
    <row r="5713">
      <c r="D5713" s="143" t="s">
        <v>6139</v>
      </c>
      <c r="E5713" s="143">
        <v>12.0</v>
      </c>
    </row>
    <row r="5714">
      <c r="D5714" s="143" t="s">
        <v>6140</v>
      </c>
      <c r="E5714" s="143">
        <v>12.0</v>
      </c>
    </row>
    <row r="5715">
      <c r="D5715" s="143" t="s">
        <v>6141</v>
      </c>
      <c r="E5715" s="143">
        <v>18.0</v>
      </c>
    </row>
    <row r="5716">
      <c r="D5716" s="143" t="s">
        <v>6142</v>
      </c>
      <c r="E5716" s="143">
        <v>18.0</v>
      </c>
    </row>
    <row r="5717">
      <c r="D5717" s="143" t="s">
        <v>6143</v>
      </c>
      <c r="E5717" s="143">
        <v>18.0</v>
      </c>
    </row>
    <row r="5718">
      <c r="D5718" s="143" t="s">
        <v>6144</v>
      </c>
      <c r="E5718" s="143">
        <v>18.0</v>
      </c>
    </row>
    <row r="5719">
      <c r="D5719" s="143" t="s">
        <v>6145</v>
      </c>
      <c r="E5719" s="143">
        <v>18.0</v>
      </c>
    </row>
    <row r="5720">
      <c r="D5720" s="143" t="s">
        <v>6146</v>
      </c>
      <c r="E5720" s="143">
        <v>18.0</v>
      </c>
    </row>
    <row r="5721">
      <c r="D5721" s="143" t="s">
        <v>6147</v>
      </c>
      <c r="E5721" s="143">
        <v>18.0</v>
      </c>
    </row>
    <row r="5722">
      <c r="D5722" s="143" t="s">
        <v>6148</v>
      </c>
      <c r="E5722" s="143">
        <v>18.0</v>
      </c>
    </row>
    <row r="5723">
      <c r="D5723" s="143" t="s">
        <v>6149</v>
      </c>
      <c r="E5723" s="143">
        <v>18.0</v>
      </c>
    </row>
    <row r="5724">
      <c r="D5724" s="143" t="s">
        <v>6150</v>
      </c>
      <c r="E5724" s="143">
        <v>18.0</v>
      </c>
    </row>
    <row r="5725">
      <c r="D5725" s="143" t="s">
        <v>6151</v>
      </c>
      <c r="E5725" s="143">
        <v>30.0</v>
      </c>
    </row>
    <row r="5726">
      <c r="D5726" s="143" t="s">
        <v>6152</v>
      </c>
      <c r="E5726" s="143">
        <v>30.0</v>
      </c>
    </row>
    <row r="5727">
      <c r="D5727" s="143" t="s">
        <v>6153</v>
      </c>
      <c r="E5727" s="143">
        <v>30.0</v>
      </c>
    </row>
    <row r="5728">
      <c r="D5728" s="143" t="s">
        <v>6154</v>
      </c>
      <c r="E5728" s="143">
        <v>30.0</v>
      </c>
    </row>
    <row r="5729">
      <c r="D5729" s="143" t="s">
        <v>6155</v>
      </c>
      <c r="E5729" s="143">
        <v>30.0</v>
      </c>
    </row>
    <row r="5730">
      <c r="D5730" s="143" t="s">
        <v>6156</v>
      </c>
      <c r="E5730" s="143">
        <v>30.0</v>
      </c>
    </row>
    <row r="5731">
      <c r="D5731" s="143" t="s">
        <v>6157</v>
      </c>
      <c r="E5731" s="143">
        <v>30.0</v>
      </c>
    </row>
    <row r="5732">
      <c r="D5732" s="143" t="s">
        <v>6158</v>
      </c>
      <c r="E5732" s="143">
        <v>30.0</v>
      </c>
    </row>
    <row r="5733">
      <c r="D5733" s="143" t="s">
        <v>6159</v>
      </c>
      <c r="E5733" s="143">
        <v>30.0</v>
      </c>
    </row>
    <row r="5734">
      <c r="D5734" s="143" t="s">
        <v>6160</v>
      </c>
      <c r="E5734" s="143">
        <v>30.0</v>
      </c>
    </row>
    <row r="5735">
      <c r="D5735" s="143" t="s">
        <v>6161</v>
      </c>
    </row>
    <row r="5736">
      <c r="D5736" s="143" t="s">
        <v>6162</v>
      </c>
    </row>
    <row r="5737">
      <c r="D5737" s="143" t="s">
        <v>6163</v>
      </c>
    </row>
    <row r="5738">
      <c r="D5738" s="143" t="s">
        <v>6164</v>
      </c>
    </row>
    <row r="5739">
      <c r="D5739" s="143" t="s">
        <v>6165</v>
      </c>
    </row>
    <row r="5740">
      <c r="D5740" s="143" t="s">
        <v>6166</v>
      </c>
    </row>
    <row r="5741">
      <c r="D5741" s="143" t="s">
        <v>6167</v>
      </c>
    </row>
    <row r="5742">
      <c r="D5742" s="143" t="s">
        <v>6168</v>
      </c>
    </row>
    <row r="5743">
      <c r="D5743" s="143" t="s">
        <v>6169</v>
      </c>
    </row>
    <row r="5744">
      <c r="D5744" s="143" t="s">
        <v>6170</v>
      </c>
      <c r="E5744" s="143">
        <v>49.0</v>
      </c>
    </row>
    <row r="5745">
      <c r="D5745" s="143" t="s">
        <v>6171</v>
      </c>
      <c r="E5745" s="143">
        <v>49.0</v>
      </c>
    </row>
    <row r="5746">
      <c r="D5746" s="143" t="s">
        <v>6172</v>
      </c>
      <c r="E5746" s="143">
        <v>49.0</v>
      </c>
    </row>
    <row r="5747">
      <c r="D5747" s="143" t="s">
        <v>6173</v>
      </c>
      <c r="E5747" s="143">
        <v>49.0</v>
      </c>
    </row>
    <row r="5748">
      <c r="D5748" s="143" t="s">
        <v>6174</v>
      </c>
      <c r="E5748" s="143">
        <v>49.0</v>
      </c>
    </row>
    <row r="5749">
      <c r="D5749" s="143" t="s">
        <v>6175</v>
      </c>
      <c r="E5749" s="143">
        <v>59.0</v>
      </c>
    </row>
    <row r="5750">
      <c r="D5750" s="143" t="s">
        <v>6176</v>
      </c>
      <c r="E5750" s="143">
        <v>59.0</v>
      </c>
    </row>
    <row r="5751">
      <c r="D5751" s="143" t="s">
        <v>6177</v>
      </c>
      <c r="E5751" s="143">
        <v>59.0</v>
      </c>
    </row>
    <row r="5752">
      <c r="D5752" s="143" t="s">
        <v>6178</v>
      </c>
      <c r="E5752" s="143">
        <v>59.0</v>
      </c>
    </row>
    <row r="5753">
      <c r="D5753" s="143" t="s">
        <v>6179</v>
      </c>
      <c r="E5753" s="143">
        <v>59.0</v>
      </c>
    </row>
    <row r="5754">
      <c r="D5754" s="143" t="s">
        <v>6180</v>
      </c>
      <c r="E5754" s="143">
        <v>10.0</v>
      </c>
    </row>
    <row r="5755">
      <c r="D5755" s="143" t="s">
        <v>6181</v>
      </c>
      <c r="E5755" s="143">
        <v>10.0</v>
      </c>
    </row>
    <row r="5756">
      <c r="D5756" s="143" t="s">
        <v>6182</v>
      </c>
      <c r="E5756" s="143">
        <v>10.0</v>
      </c>
    </row>
    <row r="5757">
      <c r="D5757" s="143" t="s">
        <v>6183</v>
      </c>
      <c r="E5757" s="143">
        <v>10.0</v>
      </c>
    </row>
    <row r="5758">
      <c r="D5758" s="143" t="s">
        <v>6184</v>
      </c>
      <c r="E5758" s="143">
        <v>10.0</v>
      </c>
    </row>
    <row r="5759">
      <c r="D5759" s="143" t="s">
        <v>6185</v>
      </c>
      <c r="E5759" s="143">
        <v>10.0</v>
      </c>
    </row>
    <row r="5760">
      <c r="D5760" s="143" t="s">
        <v>6186</v>
      </c>
      <c r="E5760" s="143">
        <v>10.0</v>
      </c>
    </row>
    <row r="5761">
      <c r="D5761" s="143" t="s">
        <v>6187</v>
      </c>
      <c r="E5761" s="143">
        <v>10.0</v>
      </c>
    </row>
    <row r="5762">
      <c r="D5762" s="143" t="s">
        <v>6188</v>
      </c>
      <c r="E5762" s="143">
        <v>10.0</v>
      </c>
    </row>
    <row r="5763">
      <c r="D5763" s="143" t="s">
        <v>6189</v>
      </c>
      <c r="E5763" s="143">
        <v>10.0</v>
      </c>
    </row>
    <row r="5764">
      <c r="D5764" s="143" t="s">
        <v>6190</v>
      </c>
      <c r="E5764" s="143">
        <v>15.0</v>
      </c>
    </row>
    <row r="5765">
      <c r="D5765" s="143" t="s">
        <v>6191</v>
      </c>
      <c r="E5765" s="143">
        <v>15.0</v>
      </c>
    </row>
    <row r="5766">
      <c r="D5766" s="143" t="s">
        <v>6192</v>
      </c>
      <c r="E5766" s="143">
        <v>15.0</v>
      </c>
    </row>
    <row r="5767">
      <c r="D5767" s="143" t="s">
        <v>6193</v>
      </c>
      <c r="E5767" s="143">
        <v>15.0</v>
      </c>
    </row>
    <row r="5768">
      <c r="D5768" s="143" t="s">
        <v>6194</v>
      </c>
      <c r="E5768" s="143">
        <v>15.0</v>
      </c>
    </row>
    <row r="5769">
      <c r="D5769" s="143" t="s">
        <v>6195</v>
      </c>
      <c r="E5769" s="143">
        <v>15.0</v>
      </c>
    </row>
    <row r="5770">
      <c r="D5770" s="143" t="s">
        <v>6196</v>
      </c>
      <c r="E5770" s="143">
        <v>15.0</v>
      </c>
    </row>
    <row r="5771">
      <c r="D5771" s="143" t="s">
        <v>6197</v>
      </c>
      <c r="E5771" s="143">
        <v>15.0</v>
      </c>
    </row>
    <row r="5772">
      <c r="D5772" s="143" t="s">
        <v>6198</v>
      </c>
      <c r="E5772" s="143">
        <v>15.0</v>
      </c>
    </row>
    <row r="5773">
      <c r="D5773" s="143" t="s">
        <v>6199</v>
      </c>
      <c r="E5773" s="143">
        <v>15.0</v>
      </c>
    </row>
    <row r="5774">
      <c r="D5774" s="143" t="s">
        <v>6200</v>
      </c>
      <c r="E5774" s="143">
        <v>26.0</v>
      </c>
    </row>
    <row r="5775">
      <c r="D5775" s="143" t="s">
        <v>6201</v>
      </c>
      <c r="E5775" s="143">
        <v>26.0</v>
      </c>
    </row>
    <row r="5776">
      <c r="D5776" s="143" t="s">
        <v>6202</v>
      </c>
      <c r="E5776" s="143">
        <v>26.0</v>
      </c>
    </row>
    <row r="5777">
      <c r="D5777" s="143" t="s">
        <v>6203</v>
      </c>
      <c r="E5777" s="143">
        <v>26.0</v>
      </c>
    </row>
    <row r="5778">
      <c r="D5778" s="143" t="s">
        <v>6204</v>
      </c>
      <c r="E5778" s="143">
        <v>26.0</v>
      </c>
    </row>
    <row r="5779">
      <c r="D5779" s="143" t="s">
        <v>6205</v>
      </c>
      <c r="E5779" s="143">
        <v>26.0</v>
      </c>
    </row>
    <row r="5780">
      <c r="D5780" s="143" t="s">
        <v>6206</v>
      </c>
      <c r="E5780" s="143">
        <v>26.0</v>
      </c>
    </row>
    <row r="5781">
      <c r="D5781" s="143" t="s">
        <v>6207</v>
      </c>
      <c r="E5781" s="143">
        <v>26.0</v>
      </c>
    </row>
    <row r="5782">
      <c r="D5782" s="143" t="s">
        <v>6208</v>
      </c>
      <c r="E5782" s="143">
        <v>26.0</v>
      </c>
    </row>
    <row r="5783">
      <c r="D5783" s="143" t="s">
        <v>6209</v>
      </c>
      <c r="E5783" s="143">
        <v>26.0</v>
      </c>
    </row>
    <row r="5784">
      <c r="D5784" s="143" t="s">
        <v>6210</v>
      </c>
    </row>
    <row r="5785">
      <c r="D5785" s="143" t="s">
        <v>6211</v>
      </c>
    </row>
    <row r="5786">
      <c r="D5786" s="143" t="s">
        <v>6212</v>
      </c>
    </row>
    <row r="5787">
      <c r="D5787" s="143" t="s">
        <v>6213</v>
      </c>
    </row>
    <row r="5788">
      <c r="D5788" s="143" t="s">
        <v>6214</v>
      </c>
    </row>
    <row r="5789">
      <c r="D5789" s="143" t="s">
        <v>6215</v>
      </c>
    </row>
    <row r="5790">
      <c r="D5790" s="143" t="s">
        <v>6216</v>
      </c>
    </row>
    <row r="5791">
      <c r="D5791" s="143" t="s">
        <v>6217</v>
      </c>
    </row>
    <row r="5792">
      <c r="D5792" s="143" t="s">
        <v>6218</v>
      </c>
    </row>
    <row r="5793">
      <c r="D5793" s="143" t="s">
        <v>6219</v>
      </c>
      <c r="E5793" s="143">
        <v>49.0</v>
      </c>
    </row>
    <row r="5794">
      <c r="D5794" s="143" t="s">
        <v>6220</v>
      </c>
      <c r="E5794" s="143">
        <v>49.0</v>
      </c>
    </row>
    <row r="5795">
      <c r="D5795" s="143" t="s">
        <v>6221</v>
      </c>
      <c r="E5795" s="143">
        <v>49.0</v>
      </c>
    </row>
    <row r="5796">
      <c r="D5796" s="143" t="s">
        <v>6222</v>
      </c>
      <c r="E5796" s="143">
        <v>49.0</v>
      </c>
    </row>
    <row r="5797">
      <c r="D5797" s="143" t="s">
        <v>6223</v>
      </c>
      <c r="E5797" s="143">
        <v>49.0</v>
      </c>
    </row>
    <row r="5798">
      <c r="D5798" s="143" t="s">
        <v>6224</v>
      </c>
      <c r="E5798" s="143">
        <v>59.0</v>
      </c>
    </row>
    <row r="5799">
      <c r="D5799" s="143" t="s">
        <v>6225</v>
      </c>
      <c r="E5799" s="143">
        <v>59.0</v>
      </c>
    </row>
    <row r="5800">
      <c r="D5800" s="143" t="s">
        <v>6226</v>
      </c>
      <c r="E5800" s="143">
        <v>59.0</v>
      </c>
    </row>
    <row r="5801">
      <c r="D5801" s="143" t="s">
        <v>6227</v>
      </c>
      <c r="E5801" s="143">
        <v>59.0</v>
      </c>
    </row>
    <row r="5802">
      <c r="D5802" s="143" t="s">
        <v>6228</v>
      </c>
      <c r="E5802" s="143">
        <v>59.0</v>
      </c>
    </row>
    <row r="5803">
      <c r="D5803" s="143" t="s">
        <v>6229</v>
      </c>
      <c r="E5803" s="143">
        <v>10.0</v>
      </c>
    </row>
    <row r="5804">
      <c r="D5804" s="143" t="s">
        <v>6230</v>
      </c>
      <c r="E5804" s="143">
        <v>10.0</v>
      </c>
    </row>
    <row r="5805">
      <c r="D5805" s="143" t="s">
        <v>6231</v>
      </c>
      <c r="E5805" s="143">
        <v>10.0</v>
      </c>
    </row>
    <row r="5806">
      <c r="D5806" s="143" t="s">
        <v>6232</v>
      </c>
      <c r="E5806" s="143">
        <v>10.0</v>
      </c>
    </row>
    <row r="5807">
      <c r="D5807" s="143" t="s">
        <v>6233</v>
      </c>
      <c r="E5807" s="143">
        <v>10.0</v>
      </c>
    </row>
    <row r="5808">
      <c r="D5808" s="143" t="s">
        <v>6234</v>
      </c>
      <c r="E5808" s="143">
        <v>10.0</v>
      </c>
    </row>
    <row r="5809">
      <c r="D5809" s="143" t="s">
        <v>6235</v>
      </c>
      <c r="E5809" s="143">
        <v>10.0</v>
      </c>
    </row>
    <row r="5810">
      <c r="D5810" s="143" t="s">
        <v>6236</v>
      </c>
      <c r="E5810" s="143">
        <v>10.0</v>
      </c>
    </row>
    <row r="5811">
      <c r="D5811" s="143" t="s">
        <v>6237</v>
      </c>
      <c r="E5811" s="143">
        <v>10.0</v>
      </c>
    </row>
    <row r="5812">
      <c r="D5812" s="143" t="s">
        <v>6238</v>
      </c>
      <c r="E5812" s="143">
        <v>10.0</v>
      </c>
    </row>
    <row r="5813">
      <c r="D5813" s="143" t="s">
        <v>6239</v>
      </c>
      <c r="E5813" s="143">
        <v>15.0</v>
      </c>
    </row>
    <row r="5814">
      <c r="D5814" s="143" t="s">
        <v>6240</v>
      </c>
      <c r="E5814" s="143">
        <v>15.0</v>
      </c>
    </row>
    <row r="5815">
      <c r="D5815" s="143" t="s">
        <v>6241</v>
      </c>
      <c r="E5815" s="143">
        <v>15.0</v>
      </c>
    </row>
    <row r="5816">
      <c r="D5816" s="143" t="s">
        <v>6242</v>
      </c>
      <c r="E5816" s="143">
        <v>15.0</v>
      </c>
    </row>
    <row r="5817">
      <c r="D5817" s="143" t="s">
        <v>6243</v>
      </c>
      <c r="E5817" s="143">
        <v>15.0</v>
      </c>
    </row>
    <row r="5818">
      <c r="D5818" s="143" t="s">
        <v>6244</v>
      </c>
      <c r="E5818" s="143">
        <v>15.0</v>
      </c>
    </row>
    <row r="5819">
      <c r="D5819" s="143" t="s">
        <v>6245</v>
      </c>
      <c r="E5819" s="143">
        <v>15.0</v>
      </c>
    </row>
    <row r="5820">
      <c r="D5820" s="143" t="s">
        <v>6246</v>
      </c>
      <c r="E5820" s="143">
        <v>15.0</v>
      </c>
    </row>
    <row r="5821">
      <c r="D5821" s="143" t="s">
        <v>6247</v>
      </c>
      <c r="E5821" s="143">
        <v>15.0</v>
      </c>
    </row>
    <row r="5822">
      <c r="D5822" s="143" t="s">
        <v>6248</v>
      </c>
      <c r="E5822" s="143">
        <v>15.0</v>
      </c>
    </row>
    <row r="5823">
      <c r="D5823" s="143" t="s">
        <v>6249</v>
      </c>
      <c r="E5823" s="143">
        <v>26.0</v>
      </c>
    </row>
    <row r="5824">
      <c r="D5824" s="143" t="s">
        <v>6250</v>
      </c>
      <c r="E5824" s="143">
        <v>26.0</v>
      </c>
    </row>
    <row r="5825">
      <c r="D5825" s="143" t="s">
        <v>6251</v>
      </c>
      <c r="E5825" s="143">
        <v>26.0</v>
      </c>
    </row>
    <row r="5826">
      <c r="D5826" s="143" t="s">
        <v>6252</v>
      </c>
      <c r="E5826" s="143">
        <v>26.0</v>
      </c>
    </row>
    <row r="5827">
      <c r="D5827" s="143" t="s">
        <v>6253</v>
      </c>
      <c r="E5827" s="143">
        <v>26.0</v>
      </c>
    </row>
    <row r="5828">
      <c r="D5828" s="143" t="s">
        <v>6254</v>
      </c>
      <c r="E5828" s="143">
        <v>26.0</v>
      </c>
    </row>
    <row r="5829">
      <c r="D5829" s="143" t="s">
        <v>6255</v>
      </c>
      <c r="E5829" s="143">
        <v>26.0</v>
      </c>
    </row>
    <row r="5830">
      <c r="D5830" s="143" t="s">
        <v>6256</v>
      </c>
      <c r="E5830" s="143">
        <v>26.0</v>
      </c>
    </row>
    <row r="5831">
      <c r="D5831" s="143" t="s">
        <v>6257</v>
      </c>
      <c r="E5831" s="143">
        <v>26.0</v>
      </c>
    </row>
    <row r="5832">
      <c r="D5832" s="143" t="s">
        <v>6258</v>
      </c>
      <c r="E5832" s="143">
        <v>26.0</v>
      </c>
    </row>
    <row r="5833">
      <c r="D5833" s="143" t="s">
        <v>6259</v>
      </c>
    </row>
    <row r="5834">
      <c r="D5834" s="143" t="s">
        <v>6260</v>
      </c>
    </row>
    <row r="5835">
      <c r="D5835" s="143" t="s">
        <v>6261</v>
      </c>
    </row>
    <row r="5836">
      <c r="D5836" s="143" t="s">
        <v>6262</v>
      </c>
    </row>
    <row r="5837">
      <c r="D5837" s="143" t="s">
        <v>6263</v>
      </c>
    </row>
    <row r="5838">
      <c r="D5838" s="143" t="s">
        <v>6264</v>
      </c>
    </row>
    <row r="5839">
      <c r="D5839" s="143" t="s">
        <v>6265</v>
      </c>
    </row>
    <row r="5840">
      <c r="D5840" s="143" t="s">
        <v>6266</v>
      </c>
    </row>
    <row r="5841">
      <c r="D5841" s="143" t="s">
        <v>6267</v>
      </c>
    </row>
    <row r="5842">
      <c r="D5842" s="143" t="s">
        <v>6268</v>
      </c>
      <c r="E5842" s="143">
        <v>65.0</v>
      </c>
    </row>
    <row r="5843">
      <c r="D5843" s="143" t="s">
        <v>6269</v>
      </c>
      <c r="E5843" s="143">
        <v>65.0</v>
      </c>
    </row>
    <row r="5844">
      <c r="D5844" s="143" t="s">
        <v>6270</v>
      </c>
      <c r="E5844" s="143">
        <v>65.0</v>
      </c>
    </row>
    <row r="5845">
      <c r="D5845" s="143" t="s">
        <v>6271</v>
      </c>
      <c r="E5845" s="143">
        <v>65.0</v>
      </c>
    </row>
    <row r="5846">
      <c r="D5846" s="143" t="s">
        <v>6272</v>
      </c>
      <c r="E5846" s="143">
        <v>65.0</v>
      </c>
    </row>
    <row r="5847">
      <c r="D5847" s="143" t="s">
        <v>6273</v>
      </c>
      <c r="E5847" s="143">
        <v>79.0</v>
      </c>
    </row>
    <row r="5848">
      <c r="D5848" s="143" t="s">
        <v>6274</v>
      </c>
      <c r="E5848" s="143">
        <v>79.0</v>
      </c>
    </row>
    <row r="5849">
      <c r="D5849" s="143" t="s">
        <v>6275</v>
      </c>
      <c r="E5849" s="143">
        <v>79.0</v>
      </c>
    </row>
    <row r="5850">
      <c r="D5850" s="143" t="s">
        <v>6276</v>
      </c>
      <c r="E5850" s="143">
        <v>79.0</v>
      </c>
    </row>
    <row r="5851">
      <c r="D5851" s="143" t="s">
        <v>6277</v>
      </c>
      <c r="E5851" s="143">
        <v>79.0</v>
      </c>
    </row>
    <row r="5852">
      <c r="D5852" s="143" t="s">
        <v>6278</v>
      </c>
      <c r="E5852" s="143">
        <v>14.0</v>
      </c>
    </row>
    <row r="5853">
      <c r="D5853" s="143" t="s">
        <v>6279</v>
      </c>
      <c r="E5853" s="143">
        <v>14.0</v>
      </c>
    </row>
    <row r="5854">
      <c r="D5854" s="143" t="s">
        <v>6280</v>
      </c>
      <c r="E5854" s="143">
        <v>14.0</v>
      </c>
    </row>
    <row r="5855">
      <c r="D5855" s="143" t="s">
        <v>6281</v>
      </c>
      <c r="E5855" s="143">
        <v>14.0</v>
      </c>
    </row>
    <row r="5856">
      <c r="D5856" s="143" t="s">
        <v>6282</v>
      </c>
      <c r="E5856" s="143">
        <v>14.0</v>
      </c>
    </row>
    <row r="5857">
      <c r="D5857" s="143" t="s">
        <v>6283</v>
      </c>
      <c r="E5857" s="143">
        <v>14.0</v>
      </c>
    </row>
    <row r="5858">
      <c r="D5858" s="143" t="s">
        <v>6284</v>
      </c>
      <c r="E5858" s="143">
        <v>14.0</v>
      </c>
    </row>
    <row r="5859">
      <c r="D5859" s="143" t="s">
        <v>6285</v>
      </c>
      <c r="E5859" s="143">
        <v>14.0</v>
      </c>
    </row>
    <row r="5860">
      <c r="D5860" s="143" t="s">
        <v>6286</v>
      </c>
      <c r="E5860" s="143">
        <v>14.0</v>
      </c>
    </row>
    <row r="5861">
      <c r="D5861" s="143" t="s">
        <v>6287</v>
      </c>
      <c r="E5861" s="143">
        <v>14.0</v>
      </c>
    </row>
    <row r="5862">
      <c r="D5862" s="143" t="s">
        <v>6288</v>
      </c>
      <c r="E5862" s="143">
        <v>21.0</v>
      </c>
    </row>
    <row r="5863">
      <c r="D5863" s="143" t="s">
        <v>6289</v>
      </c>
      <c r="E5863" s="143">
        <v>21.0</v>
      </c>
    </row>
    <row r="5864">
      <c r="D5864" s="143" t="s">
        <v>6290</v>
      </c>
      <c r="E5864" s="143">
        <v>21.0</v>
      </c>
    </row>
    <row r="5865">
      <c r="D5865" s="143" t="s">
        <v>6291</v>
      </c>
      <c r="E5865" s="143">
        <v>21.0</v>
      </c>
    </row>
    <row r="5866">
      <c r="D5866" s="143" t="s">
        <v>6292</v>
      </c>
      <c r="E5866" s="143">
        <v>21.0</v>
      </c>
    </row>
    <row r="5867">
      <c r="D5867" s="143" t="s">
        <v>6293</v>
      </c>
      <c r="E5867" s="143">
        <v>21.0</v>
      </c>
    </row>
    <row r="5868">
      <c r="D5868" s="143" t="s">
        <v>6294</v>
      </c>
      <c r="E5868" s="143">
        <v>21.0</v>
      </c>
    </row>
    <row r="5869">
      <c r="D5869" s="143" t="s">
        <v>6295</v>
      </c>
      <c r="E5869" s="143">
        <v>21.0</v>
      </c>
    </row>
    <row r="5870">
      <c r="D5870" s="143" t="s">
        <v>6296</v>
      </c>
      <c r="E5870" s="143">
        <v>21.0</v>
      </c>
    </row>
    <row r="5871">
      <c r="D5871" s="143" t="s">
        <v>6297</v>
      </c>
      <c r="E5871" s="143">
        <v>21.0</v>
      </c>
    </row>
    <row r="5872">
      <c r="D5872" s="143" t="s">
        <v>6298</v>
      </c>
      <c r="E5872" s="143">
        <v>34.0</v>
      </c>
    </row>
    <row r="5873">
      <c r="D5873" s="143" t="s">
        <v>6299</v>
      </c>
      <c r="E5873" s="143">
        <v>34.0</v>
      </c>
    </row>
    <row r="5874">
      <c r="D5874" s="143" t="s">
        <v>6300</v>
      </c>
      <c r="E5874" s="143">
        <v>34.0</v>
      </c>
    </row>
    <row r="5875">
      <c r="D5875" s="143" t="s">
        <v>6301</v>
      </c>
      <c r="E5875" s="143">
        <v>34.0</v>
      </c>
    </row>
    <row r="5876">
      <c r="D5876" s="143" t="s">
        <v>6302</v>
      </c>
      <c r="E5876" s="143">
        <v>34.0</v>
      </c>
    </row>
    <row r="5877">
      <c r="D5877" s="143" t="s">
        <v>6303</v>
      </c>
      <c r="E5877" s="143">
        <v>34.0</v>
      </c>
    </row>
    <row r="5878">
      <c r="D5878" s="143" t="s">
        <v>6304</v>
      </c>
      <c r="E5878" s="143">
        <v>34.0</v>
      </c>
    </row>
    <row r="5879">
      <c r="D5879" s="143" t="s">
        <v>6305</v>
      </c>
      <c r="E5879" s="143">
        <v>34.0</v>
      </c>
    </row>
    <row r="5880">
      <c r="D5880" s="143" t="s">
        <v>6306</v>
      </c>
      <c r="E5880" s="143">
        <v>34.0</v>
      </c>
    </row>
    <row r="5881">
      <c r="D5881" s="143" t="s">
        <v>6307</v>
      </c>
      <c r="E5881" s="143">
        <v>34.0</v>
      </c>
    </row>
    <row r="5882">
      <c r="D5882" s="143" t="s">
        <v>6308</v>
      </c>
    </row>
    <row r="5883">
      <c r="D5883" s="143" t="s">
        <v>6309</v>
      </c>
    </row>
    <row r="5884">
      <c r="D5884" s="143" t="s">
        <v>6310</v>
      </c>
    </row>
    <row r="5885">
      <c r="D5885" s="143" t="s">
        <v>6311</v>
      </c>
    </row>
    <row r="5886">
      <c r="D5886" s="143" t="s">
        <v>6312</v>
      </c>
    </row>
    <row r="5887">
      <c r="D5887" s="143" t="s">
        <v>6313</v>
      </c>
    </row>
    <row r="5888">
      <c r="D5888" s="143" t="s">
        <v>6314</v>
      </c>
    </row>
    <row r="5889">
      <c r="D5889" s="143" t="s">
        <v>6315</v>
      </c>
    </row>
    <row r="5890">
      <c r="D5890" s="143" t="s">
        <v>6316</v>
      </c>
    </row>
    <row r="5891">
      <c r="D5891" s="143" t="s">
        <v>6317</v>
      </c>
      <c r="E5891" s="143">
        <v>49.0</v>
      </c>
    </row>
    <row r="5892">
      <c r="D5892" s="143" t="s">
        <v>6318</v>
      </c>
      <c r="E5892" s="143">
        <v>49.0</v>
      </c>
    </row>
    <row r="5893">
      <c r="D5893" s="143" t="s">
        <v>6319</v>
      </c>
      <c r="E5893" s="143">
        <v>49.0</v>
      </c>
    </row>
    <row r="5894">
      <c r="D5894" s="143" t="s">
        <v>6320</v>
      </c>
      <c r="E5894" s="143">
        <v>49.0</v>
      </c>
    </row>
    <row r="5895">
      <c r="D5895" s="143" t="s">
        <v>6321</v>
      </c>
      <c r="E5895" s="143">
        <v>49.0</v>
      </c>
    </row>
    <row r="5896">
      <c r="D5896" s="143" t="s">
        <v>6322</v>
      </c>
      <c r="E5896" s="143">
        <v>59.0</v>
      </c>
    </row>
    <row r="5897">
      <c r="D5897" s="143" t="s">
        <v>6323</v>
      </c>
      <c r="E5897" s="143">
        <v>59.0</v>
      </c>
    </row>
    <row r="5898">
      <c r="D5898" s="143" t="s">
        <v>6324</v>
      </c>
      <c r="E5898" s="143">
        <v>59.0</v>
      </c>
    </row>
    <row r="5899">
      <c r="D5899" s="143" t="s">
        <v>6325</v>
      </c>
      <c r="E5899" s="143">
        <v>59.0</v>
      </c>
    </row>
    <row r="5900">
      <c r="D5900" s="143" t="s">
        <v>6326</v>
      </c>
      <c r="E5900" s="143">
        <v>59.0</v>
      </c>
    </row>
    <row r="5901">
      <c r="D5901" s="143" t="s">
        <v>6327</v>
      </c>
      <c r="E5901" s="143">
        <v>10.0</v>
      </c>
    </row>
    <row r="5902">
      <c r="D5902" s="143" t="s">
        <v>6328</v>
      </c>
      <c r="E5902" s="143">
        <v>10.0</v>
      </c>
    </row>
    <row r="5903">
      <c r="D5903" s="143" t="s">
        <v>6329</v>
      </c>
      <c r="E5903" s="143">
        <v>10.0</v>
      </c>
    </row>
    <row r="5904">
      <c r="D5904" s="143" t="s">
        <v>6330</v>
      </c>
      <c r="E5904" s="143">
        <v>10.0</v>
      </c>
    </row>
    <row r="5905">
      <c r="D5905" s="143" t="s">
        <v>6331</v>
      </c>
      <c r="E5905" s="143">
        <v>10.0</v>
      </c>
    </row>
    <row r="5906">
      <c r="D5906" s="143" t="s">
        <v>6332</v>
      </c>
      <c r="E5906" s="143">
        <v>10.0</v>
      </c>
    </row>
    <row r="5907">
      <c r="D5907" s="143" t="s">
        <v>6333</v>
      </c>
      <c r="E5907" s="143">
        <v>10.0</v>
      </c>
    </row>
    <row r="5908">
      <c r="D5908" s="143" t="s">
        <v>6334</v>
      </c>
      <c r="E5908" s="143">
        <v>10.0</v>
      </c>
    </row>
    <row r="5909">
      <c r="D5909" s="143" t="s">
        <v>6335</v>
      </c>
      <c r="E5909" s="143">
        <v>10.0</v>
      </c>
    </row>
    <row r="5910">
      <c r="D5910" s="143" t="s">
        <v>6336</v>
      </c>
      <c r="E5910" s="143">
        <v>10.0</v>
      </c>
    </row>
    <row r="5911">
      <c r="D5911" s="143" t="s">
        <v>6337</v>
      </c>
      <c r="E5911" s="143">
        <v>15.0</v>
      </c>
    </row>
    <row r="5912">
      <c r="D5912" s="143" t="s">
        <v>6338</v>
      </c>
      <c r="E5912" s="143">
        <v>15.0</v>
      </c>
    </row>
    <row r="5913">
      <c r="D5913" s="143" t="s">
        <v>6339</v>
      </c>
      <c r="E5913" s="143">
        <v>15.0</v>
      </c>
    </row>
    <row r="5914">
      <c r="D5914" s="143" t="s">
        <v>6340</v>
      </c>
      <c r="E5914" s="143">
        <v>15.0</v>
      </c>
    </row>
    <row r="5915">
      <c r="D5915" s="143" t="s">
        <v>6341</v>
      </c>
      <c r="E5915" s="143">
        <v>15.0</v>
      </c>
    </row>
    <row r="5916">
      <c r="D5916" s="143" t="s">
        <v>6342</v>
      </c>
      <c r="E5916" s="143">
        <v>15.0</v>
      </c>
    </row>
    <row r="5917">
      <c r="D5917" s="143" t="s">
        <v>6343</v>
      </c>
      <c r="E5917" s="143">
        <v>15.0</v>
      </c>
    </row>
    <row r="5918">
      <c r="D5918" s="143" t="s">
        <v>6344</v>
      </c>
      <c r="E5918" s="143">
        <v>15.0</v>
      </c>
    </row>
    <row r="5919">
      <c r="D5919" s="143" t="s">
        <v>6345</v>
      </c>
      <c r="E5919" s="143">
        <v>15.0</v>
      </c>
    </row>
    <row r="5920">
      <c r="D5920" s="143" t="s">
        <v>6346</v>
      </c>
      <c r="E5920" s="143">
        <v>15.0</v>
      </c>
    </row>
    <row r="5921">
      <c r="D5921" s="143" t="s">
        <v>6347</v>
      </c>
      <c r="E5921" s="143">
        <v>26.0</v>
      </c>
    </row>
    <row r="5922">
      <c r="D5922" s="143" t="s">
        <v>6348</v>
      </c>
      <c r="E5922" s="143">
        <v>26.0</v>
      </c>
    </row>
    <row r="5923">
      <c r="D5923" s="143" t="s">
        <v>6349</v>
      </c>
      <c r="E5923" s="143">
        <v>26.0</v>
      </c>
    </row>
    <row r="5924">
      <c r="D5924" s="143" t="s">
        <v>6350</v>
      </c>
      <c r="E5924" s="143">
        <v>26.0</v>
      </c>
    </row>
    <row r="5925">
      <c r="D5925" s="143" t="s">
        <v>6351</v>
      </c>
      <c r="E5925" s="143">
        <v>26.0</v>
      </c>
    </row>
    <row r="5926">
      <c r="D5926" s="143" t="s">
        <v>6352</v>
      </c>
      <c r="E5926" s="143">
        <v>26.0</v>
      </c>
    </row>
    <row r="5927">
      <c r="D5927" s="143" t="s">
        <v>6353</v>
      </c>
      <c r="E5927" s="143">
        <v>26.0</v>
      </c>
    </row>
    <row r="5928">
      <c r="D5928" s="143" t="s">
        <v>6354</v>
      </c>
      <c r="E5928" s="143">
        <v>26.0</v>
      </c>
    </row>
    <row r="5929">
      <c r="D5929" s="143" t="s">
        <v>6355</v>
      </c>
      <c r="E5929" s="143">
        <v>26.0</v>
      </c>
    </row>
    <row r="5930">
      <c r="D5930" s="143" t="s">
        <v>6356</v>
      </c>
      <c r="E5930" s="143">
        <v>26.0</v>
      </c>
    </row>
    <row r="5931">
      <c r="D5931" s="143" t="s">
        <v>6357</v>
      </c>
    </row>
    <row r="5932">
      <c r="D5932" s="143" t="s">
        <v>6358</v>
      </c>
    </row>
    <row r="5933">
      <c r="D5933" s="143" t="s">
        <v>6359</v>
      </c>
    </row>
    <row r="5934">
      <c r="D5934" s="143" t="s">
        <v>6360</v>
      </c>
    </row>
    <row r="5935">
      <c r="D5935" s="143" t="s">
        <v>6361</v>
      </c>
    </row>
    <row r="5936">
      <c r="D5936" s="143" t="s">
        <v>6362</v>
      </c>
    </row>
    <row r="5937">
      <c r="D5937" s="143" t="s">
        <v>6363</v>
      </c>
    </row>
    <row r="5938">
      <c r="D5938" s="143" t="s">
        <v>6364</v>
      </c>
    </row>
    <row r="5939">
      <c r="D5939" s="143" t="s">
        <v>6365</v>
      </c>
    </row>
    <row r="5940">
      <c r="D5940" s="143" t="s">
        <v>6366</v>
      </c>
      <c r="E5940" s="143">
        <v>57.0</v>
      </c>
    </row>
    <row r="5941">
      <c r="D5941" s="143" t="s">
        <v>6367</v>
      </c>
      <c r="E5941" s="143">
        <v>57.0</v>
      </c>
    </row>
    <row r="5942">
      <c r="D5942" s="143" t="s">
        <v>6368</v>
      </c>
      <c r="E5942" s="143">
        <v>57.0</v>
      </c>
    </row>
    <row r="5943">
      <c r="D5943" s="143" t="s">
        <v>6369</v>
      </c>
      <c r="E5943" s="143">
        <v>57.0</v>
      </c>
    </row>
    <row r="5944">
      <c r="D5944" s="143" t="s">
        <v>6370</v>
      </c>
      <c r="E5944" s="143">
        <v>57.0</v>
      </c>
    </row>
    <row r="5945">
      <c r="D5945" s="143" t="s">
        <v>6371</v>
      </c>
      <c r="E5945" s="143">
        <v>68.0</v>
      </c>
    </row>
    <row r="5946">
      <c r="D5946" s="143" t="s">
        <v>6372</v>
      </c>
      <c r="E5946" s="143">
        <v>68.0</v>
      </c>
    </row>
    <row r="5947">
      <c r="D5947" s="143" t="s">
        <v>6373</v>
      </c>
      <c r="E5947" s="143">
        <v>68.0</v>
      </c>
    </row>
    <row r="5948">
      <c r="D5948" s="143" t="s">
        <v>6374</v>
      </c>
      <c r="E5948" s="143">
        <v>68.0</v>
      </c>
    </row>
    <row r="5949">
      <c r="D5949" s="143" t="s">
        <v>6375</v>
      </c>
      <c r="E5949" s="143">
        <v>68.0</v>
      </c>
    </row>
    <row r="5950">
      <c r="D5950" s="143" t="s">
        <v>6376</v>
      </c>
      <c r="E5950" s="143">
        <v>12.0</v>
      </c>
    </row>
    <row r="5951">
      <c r="D5951" s="143" t="s">
        <v>6377</v>
      </c>
      <c r="E5951" s="143">
        <v>12.0</v>
      </c>
    </row>
    <row r="5952">
      <c r="D5952" s="143" t="s">
        <v>6378</v>
      </c>
      <c r="E5952" s="143">
        <v>12.0</v>
      </c>
    </row>
    <row r="5953">
      <c r="D5953" s="143" t="s">
        <v>6379</v>
      </c>
      <c r="E5953" s="143">
        <v>12.0</v>
      </c>
    </row>
    <row r="5954">
      <c r="D5954" s="143" t="s">
        <v>6380</v>
      </c>
      <c r="E5954" s="143">
        <v>12.0</v>
      </c>
    </row>
    <row r="5955">
      <c r="D5955" s="143" t="s">
        <v>6381</v>
      </c>
      <c r="E5955" s="143">
        <v>12.0</v>
      </c>
    </row>
    <row r="5956">
      <c r="D5956" s="143" t="s">
        <v>6382</v>
      </c>
      <c r="E5956" s="143">
        <v>12.0</v>
      </c>
    </row>
    <row r="5957">
      <c r="D5957" s="143" t="s">
        <v>6383</v>
      </c>
      <c r="E5957" s="143">
        <v>12.0</v>
      </c>
    </row>
    <row r="5958">
      <c r="D5958" s="143" t="s">
        <v>6384</v>
      </c>
      <c r="E5958" s="143">
        <v>12.0</v>
      </c>
    </row>
    <row r="5959">
      <c r="D5959" s="143" t="s">
        <v>6385</v>
      </c>
      <c r="E5959" s="143">
        <v>12.0</v>
      </c>
    </row>
    <row r="5960">
      <c r="D5960" s="143" t="s">
        <v>6386</v>
      </c>
      <c r="E5960" s="143">
        <v>18.0</v>
      </c>
    </row>
    <row r="5961">
      <c r="D5961" s="143" t="s">
        <v>6387</v>
      </c>
      <c r="E5961" s="143">
        <v>18.0</v>
      </c>
    </row>
    <row r="5962">
      <c r="D5962" s="143" t="s">
        <v>6388</v>
      </c>
      <c r="E5962" s="143">
        <v>18.0</v>
      </c>
    </row>
    <row r="5963">
      <c r="D5963" s="143" t="s">
        <v>6389</v>
      </c>
      <c r="E5963" s="143">
        <v>18.0</v>
      </c>
    </row>
    <row r="5964">
      <c r="D5964" s="143" t="s">
        <v>6390</v>
      </c>
      <c r="E5964" s="143">
        <v>18.0</v>
      </c>
    </row>
    <row r="5965">
      <c r="D5965" s="143" t="s">
        <v>6391</v>
      </c>
      <c r="E5965" s="143">
        <v>18.0</v>
      </c>
    </row>
    <row r="5966">
      <c r="D5966" s="143" t="s">
        <v>6392</v>
      </c>
      <c r="E5966" s="143">
        <v>18.0</v>
      </c>
    </row>
    <row r="5967">
      <c r="D5967" s="143" t="s">
        <v>6393</v>
      </c>
      <c r="E5967" s="143">
        <v>18.0</v>
      </c>
    </row>
    <row r="5968">
      <c r="D5968" s="143" t="s">
        <v>6394</v>
      </c>
      <c r="E5968" s="143">
        <v>18.0</v>
      </c>
    </row>
    <row r="5969">
      <c r="D5969" s="143" t="s">
        <v>6395</v>
      </c>
      <c r="E5969" s="143">
        <v>18.0</v>
      </c>
    </row>
    <row r="5970">
      <c r="D5970" s="143" t="s">
        <v>6396</v>
      </c>
      <c r="E5970" s="143">
        <v>30.0</v>
      </c>
    </row>
    <row r="5971">
      <c r="D5971" s="143" t="s">
        <v>6397</v>
      </c>
      <c r="E5971" s="143">
        <v>30.0</v>
      </c>
    </row>
    <row r="5972">
      <c r="D5972" s="143" t="s">
        <v>6398</v>
      </c>
      <c r="E5972" s="143">
        <v>30.0</v>
      </c>
    </row>
    <row r="5973">
      <c r="D5973" s="143" t="s">
        <v>6399</v>
      </c>
      <c r="E5973" s="143">
        <v>30.0</v>
      </c>
    </row>
    <row r="5974">
      <c r="D5974" s="143" t="s">
        <v>6400</v>
      </c>
      <c r="E5974" s="143">
        <v>30.0</v>
      </c>
    </row>
    <row r="5975">
      <c r="D5975" s="143" t="s">
        <v>6401</v>
      </c>
      <c r="E5975" s="143">
        <v>30.0</v>
      </c>
    </row>
    <row r="5976">
      <c r="D5976" s="143" t="s">
        <v>6402</v>
      </c>
      <c r="E5976" s="143">
        <v>30.0</v>
      </c>
    </row>
    <row r="5977">
      <c r="D5977" s="143" t="s">
        <v>6403</v>
      </c>
      <c r="E5977" s="143">
        <v>30.0</v>
      </c>
    </row>
    <row r="5978">
      <c r="D5978" s="143" t="s">
        <v>6404</v>
      </c>
      <c r="E5978" s="143">
        <v>30.0</v>
      </c>
    </row>
    <row r="5979">
      <c r="D5979" s="143" t="s">
        <v>6405</v>
      </c>
      <c r="E5979" s="143">
        <v>30.0</v>
      </c>
    </row>
    <row r="5980">
      <c r="D5980" s="143" t="s">
        <v>6406</v>
      </c>
    </row>
    <row r="5981">
      <c r="D5981" s="143" t="s">
        <v>6407</v>
      </c>
    </row>
    <row r="5982">
      <c r="D5982" s="143" t="s">
        <v>6408</v>
      </c>
    </row>
    <row r="5983">
      <c r="D5983" s="143" t="s">
        <v>6409</v>
      </c>
    </row>
    <row r="5984">
      <c r="D5984" s="143" t="s">
        <v>6410</v>
      </c>
    </row>
    <row r="5985">
      <c r="D5985" s="143" t="s">
        <v>6411</v>
      </c>
    </row>
    <row r="5986">
      <c r="D5986" s="143" t="s">
        <v>6412</v>
      </c>
    </row>
    <row r="5987">
      <c r="D5987" s="143" t="s">
        <v>6413</v>
      </c>
    </row>
    <row r="5988">
      <c r="D5988" s="143" t="s">
        <v>6414</v>
      </c>
    </row>
    <row r="5989">
      <c r="D5989" s="143" t="s">
        <v>6415</v>
      </c>
      <c r="E5989" s="143">
        <v>55.0</v>
      </c>
    </row>
    <row r="5990">
      <c r="D5990" s="143" t="s">
        <v>6416</v>
      </c>
      <c r="E5990" s="143">
        <v>55.0</v>
      </c>
    </row>
    <row r="5991">
      <c r="D5991" s="143" t="s">
        <v>6417</v>
      </c>
      <c r="E5991" s="143">
        <v>55.0</v>
      </c>
    </row>
    <row r="5992">
      <c r="D5992" s="143" t="s">
        <v>6418</v>
      </c>
      <c r="E5992" s="143">
        <v>55.0</v>
      </c>
    </row>
    <row r="5993">
      <c r="D5993" s="143" t="s">
        <v>6419</v>
      </c>
      <c r="E5993" s="143">
        <v>55.0</v>
      </c>
    </row>
    <row r="5994">
      <c r="D5994" s="143" t="s">
        <v>6420</v>
      </c>
      <c r="E5994" s="143">
        <v>66.0</v>
      </c>
    </row>
    <row r="5995">
      <c r="D5995" s="143" t="s">
        <v>6421</v>
      </c>
      <c r="E5995" s="143">
        <v>66.0</v>
      </c>
    </row>
    <row r="5996">
      <c r="D5996" s="143" t="s">
        <v>6422</v>
      </c>
      <c r="E5996" s="143">
        <v>66.0</v>
      </c>
    </row>
    <row r="5997">
      <c r="D5997" s="143" t="s">
        <v>6423</v>
      </c>
      <c r="E5997" s="143">
        <v>66.0</v>
      </c>
    </row>
    <row r="5998">
      <c r="D5998" s="143" t="s">
        <v>6424</v>
      </c>
      <c r="E5998" s="143">
        <v>66.0</v>
      </c>
    </row>
    <row r="5999">
      <c r="D5999" s="143" t="s">
        <v>6425</v>
      </c>
      <c r="E5999" s="143">
        <v>12.0</v>
      </c>
    </row>
    <row r="6000">
      <c r="D6000" s="143" t="s">
        <v>6426</v>
      </c>
      <c r="E6000" s="143">
        <v>12.0</v>
      </c>
    </row>
    <row r="6001">
      <c r="D6001" s="143" t="s">
        <v>6427</v>
      </c>
      <c r="E6001" s="143">
        <v>12.0</v>
      </c>
    </row>
    <row r="6002">
      <c r="D6002" s="143" t="s">
        <v>6428</v>
      </c>
      <c r="E6002" s="143">
        <v>12.0</v>
      </c>
    </row>
    <row r="6003">
      <c r="D6003" s="143" t="s">
        <v>6429</v>
      </c>
      <c r="E6003" s="143">
        <v>12.0</v>
      </c>
    </row>
    <row r="6004">
      <c r="D6004" s="143" t="s">
        <v>6430</v>
      </c>
      <c r="E6004" s="143">
        <v>12.0</v>
      </c>
    </row>
    <row r="6005">
      <c r="D6005" s="143" t="s">
        <v>6431</v>
      </c>
      <c r="E6005" s="143">
        <v>12.0</v>
      </c>
    </row>
    <row r="6006">
      <c r="D6006" s="143" t="s">
        <v>6432</v>
      </c>
      <c r="E6006" s="143">
        <v>12.0</v>
      </c>
    </row>
    <row r="6007">
      <c r="D6007" s="143" t="s">
        <v>6433</v>
      </c>
      <c r="E6007" s="143">
        <v>12.0</v>
      </c>
    </row>
    <row r="6008">
      <c r="D6008" s="143" t="s">
        <v>6434</v>
      </c>
      <c r="E6008" s="143">
        <v>12.0</v>
      </c>
    </row>
    <row r="6009">
      <c r="D6009" s="143" t="s">
        <v>6435</v>
      </c>
      <c r="E6009" s="143">
        <v>17.0</v>
      </c>
    </row>
    <row r="6010">
      <c r="D6010" s="143" t="s">
        <v>6436</v>
      </c>
      <c r="E6010" s="143">
        <v>17.0</v>
      </c>
    </row>
    <row r="6011">
      <c r="D6011" s="143" t="s">
        <v>6437</v>
      </c>
      <c r="E6011" s="143">
        <v>17.0</v>
      </c>
    </row>
    <row r="6012">
      <c r="D6012" s="143" t="s">
        <v>6438</v>
      </c>
      <c r="E6012" s="143">
        <v>17.0</v>
      </c>
    </row>
    <row r="6013">
      <c r="D6013" s="143" t="s">
        <v>6439</v>
      </c>
      <c r="E6013" s="143">
        <v>17.0</v>
      </c>
    </row>
    <row r="6014">
      <c r="D6014" s="143" t="s">
        <v>6440</v>
      </c>
      <c r="E6014" s="143">
        <v>17.0</v>
      </c>
    </row>
    <row r="6015">
      <c r="D6015" s="143" t="s">
        <v>6441</v>
      </c>
      <c r="E6015" s="143">
        <v>17.0</v>
      </c>
    </row>
    <row r="6016">
      <c r="D6016" s="143" t="s">
        <v>6442</v>
      </c>
      <c r="E6016" s="143">
        <v>17.0</v>
      </c>
    </row>
    <row r="6017">
      <c r="D6017" s="143" t="s">
        <v>6443</v>
      </c>
      <c r="E6017" s="143">
        <v>17.0</v>
      </c>
    </row>
    <row r="6018">
      <c r="D6018" s="143" t="s">
        <v>6444</v>
      </c>
      <c r="E6018" s="143">
        <v>17.0</v>
      </c>
    </row>
    <row r="6019">
      <c r="D6019" s="143" t="s">
        <v>6445</v>
      </c>
      <c r="E6019" s="143">
        <v>29.0</v>
      </c>
    </row>
    <row r="6020">
      <c r="D6020" s="143" t="s">
        <v>6446</v>
      </c>
      <c r="E6020" s="143">
        <v>29.0</v>
      </c>
    </row>
    <row r="6021">
      <c r="D6021" s="143" t="s">
        <v>6447</v>
      </c>
      <c r="E6021" s="143">
        <v>29.0</v>
      </c>
    </row>
    <row r="6022">
      <c r="D6022" s="143" t="s">
        <v>6448</v>
      </c>
      <c r="E6022" s="143">
        <v>29.0</v>
      </c>
    </row>
    <row r="6023">
      <c r="D6023" s="143" t="s">
        <v>6449</v>
      </c>
      <c r="E6023" s="143">
        <v>29.0</v>
      </c>
    </row>
    <row r="6024">
      <c r="D6024" s="143" t="s">
        <v>6450</v>
      </c>
      <c r="E6024" s="143">
        <v>29.0</v>
      </c>
    </row>
    <row r="6025">
      <c r="D6025" s="143" t="s">
        <v>6451</v>
      </c>
      <c r="E6025" s="143">
        <v>29.0</v>
      </c>
    </row>
    <row r="6026">
      <c r="D6026" s="143" t="s">
        <v>6452</v>
      </c>
      <c r="E6026" s="143">
        <v>29.0</v>
      </c>
    </row>
    <row r="6027">
      <c r="D6027" s="143" t="s">
        <v>6453</v>
      </c>
      <c r="E6027" s="143">
        <v>29.0</v>
      </c>
    </row>
    <row r="6028">
      <c r="D6028" s="143" t="s">
        <v>6454</v>
      </c>
      <c r="E6028" s="143">
        <v>29.0</v>
      </c>
    </row>
    <row r="6029">
      <c r="D6029" s="143" t="s">
        <v>6455</v>
      </c>
    </row>
    <row r="6030">
      <c r="D6030" s="143" t="s">
        <v>6456</v>
      </c>
    </row>
    <row r="6031">
      <c r="D6031" s="143" t="s">
        <v>6457</v>
      </c>
    </row>
    <row r="6032">
      <c r="D6032" s="143" t="s">
        <v>6458</v>
      </c>
    </row>
    <row r="6033">
      <c r="D6033" s="143" t="s">
        <v>6459</v>
      </c>
    </row>
    <row r="6034">
      <c r="D6034" s="143" t="s">
        <v>6460</v>
      </c>
    </row>
    <row r="6035">
      <c r="D6035" s="143" t="s">
        <v>6461</v>
      </c>
    </row>
    <row r="6036">
      <c r="D6036" s="143" t="s">
        <v>6462</v>
      </c>
    </row>
    <row r="6037">
      <c r="D6037" s="143" t="s">
        <v>6463</v>
      </c>
    </row>
    <row r="6038">
      <c r="D6038" s="143" t="s">
        <v>6464</v>
      </c>
      <c r="E6038" s="143">
        <v>5.0</v>
      </c>
    </row>
    <row r="6039">
      <c r="D6039" s="143" t="s">
        <v>6465</v>
      </c>
      <c r="E6039" s="143">
        <v>5.0</v>
      </c>
    </row>
    <row r="6040">
      <c r="D6040" s="143" t="s">
        <v>6466</v>
      </c>
      <c r="E6040" s="143">
        <v>5.0</v>
      </c>
    </row>
    <row r="6041">
      <c r="D6041" s="143" t="s">
        <v>6467</v>
      </c>
      <c r="E6041" s="143">
        <v>5.0</v>
      </c>
    </row>
    <row r="6042">
      <c r="D6042" s="143" t="s">
        <v>6468</v>
      </c>
      <c r="E6042" s="143">
        <v>5.0</v>
      </c>
    </row>
    <row r="6043">
      <c r="D6043" s="143" t="s">
        <v>6469</v>
      </c>
      <c r="E6043" s="143">
        <v>5.0</v>
      </c>
    </row>
    <row r="6044">
      <c r="D6044" s="143" t="s">
        <v>6470</v>
      </c>
      <c r="E6044" s="143">
        <v>5.0</v>
      </c>
    </row>
    <row r="6045">
      <c r="D6045" s="143" t="s">
        <v>6471</v>
      </c>
      <c r="E6045" s="143">
        <v>5.0</v>
      </c>
    </row>
    <row r="6046">
      <c r="D6046" s="143" t="s">
        <v>6472</v>
      </c>
      <c r="E6046" s="143">
        <v>5.0</v>
      </c>
    </row>
    <row r="6047">
      <c r="D6047" s="143" t="s">
        <v>6473</v>
      </c>
      <c r="E6047" s="143">
        <v>5.0</v>
      </c>
    </row>
    <row r="6048">
      <c r="D6048" s="143" t="s">
        <v>6474</v>
      </c>
      <c r="E6048" s="143">
        <v>1.0</v>
      </c>
    </row>
    <row r="6049">
      <c r="D6049" s="143" t="s">
        <v>6475</v>
      </c>
      <c r="E6049" s="143">
        <v>1.0</v>
      </c>
    </row>
    <row r="6050">
      <c r="D6050" s="143" t="s">
        <v>6476</v>
      </c>
      <c r="E6050" s="143">
        <v>1.0</v>
      </c>
    </row>
    <row r="6051">
      <c r="D6051" s="143" t="s">
        <v>6477</v>
      </c>
      <c r="E6051" s="143">
        <v>1.0</v>
      </c>
    </row>
    <row r="6052">
      <c r="D6052" s="143" t="s">
        <v>6478</v>
      </c>
      <c r="E6052" s="143">
        <v>1.0</v>
      </c>
    </row>
    <row r="6053">
      <c r="D6053" s="143" t="s">
        <v>6479</v>
      </c>
      <c r="E6053" s="143">
        <v>1.0</v>
      </c>
    </row>
    <row r="6054">
      <c r="D6054" s="143" t="s">
        <v>6480</v>
      </c>
      <c r="E6054" s="143">
        <v>1.0</v>
      </c>
    </row>
    <row r="6055">
      <c r="D6055" s="143" t="s">
        <v>6481</v>
      </c>
      <c r="E6055" s="143">
        <v>1.0</v>
      </c>
    </row>
    <row r="6056">
      <c r="D6056" s="143" t="s">
        <v>6482</v>
      </c>
      <c r="E6056" s="143">
        <v>1.0</v>
      </c>
    </row>
    <row r="6057">
      <c r="D6057" s="143" t="s">
        <v>6483</v>
      </c>
      <c r="E6057" s="143">
        <v>1.0</v>
      </c>
    </row>
    <row r="6058">
      <c r="D6058" s="143" t="s">
        <v>6484</v>
      </c>
      <c r="E6058" s="143">
        <v>1.0</v>
      </c>
    </row>
    <row r="6059">
      <c r="D6059" s="143" t="s">
        <v>6485</v>
      </c>
      <c r="E6059" s="143">
        <v>1.0</v>
      </c>
    </row>
    <row r="6060">
      <c r="D6060" s="143" t="s">
        <v>6486</v>
      </c>
      <c r="E6060" s="143">
        <v>1.0</v>
      </c>
    </row>
    <row r="6061">
      <c r="D6061" s="143" t="s">
        <v>6487</v>
      </c>
      <c r="E6061" s="143">
        <v>1.0</v>
      </c>
    </row>
    <row r="6062">
      <c r="D6062" s="143" t="s">
        <v>6488</v>
      </c>
      <c r="E6062" s="143">
        <v>1.0</v>
      </c>
    </row>
    <row r="6063">
      <c r="D6063" s="143" t="s">
        <v>6489</v>
      </c>
      <c r="E6063" s="143">
        <v>1.0</v>
      </c>
    </row>
    <row r="6064">
      <c r="D6064" s="143" t="s">
        <v>6490</v>
      </c>
      <c r="E6064" s="143">
        <v>1.0</v>
      </c>
    </row>
    <row r="6065">
      <c r="D6065" s="143" t="s">
        <v>6491</v>
      </c>
      <c r="E6065" s="143">
        <v>1.0</v>
      </c>
    </row>
    <row r="6066">
      <c r="D6066" s="143" t="s">
        <v>6492</v>
      </c>
      <c r="E6066" s="143">
        <v>1.0</v>
      </c>
    </row>
    <row r="6067">
      <c r="D6067" s="143" t="s">
        <v>6493</v>
      </c>
      <c r="E6067" s="143">
        <v>1.0</v>
      </c>
    </row>
    <row r="6068">
      <c r="D6068" s="143" t="s">
        <v>6494</v>
      </c>
      <c r="E6068" s="143">
        <v>2.0</v>
      </c>
    </row>
    <row r="6069">
      <c r="D6069" s="143" t="s">
        <v>6495</v>
      </c>
      <c r="E6069" s="143">
        <v>2.0</v>
      </c>
    </row>
    <row r="6070">
      <c r="D6070" s="143" t="s">
        <v>6496</v>
      </c>
      <c r="E6070" s="143">
        <v>2.0</v>
      </c>
    </row>
    <row r="6071">
      <c r="D6071" s="143" t="s">
        <v>6497</v>
      </c>
      <c r="E6071" s="143">
        <v>2.0</v>
      </c>
    </row>
    <row r="6072">
      <c r="D6072" s="143" t="s">
        <v>6498</v>
      </c>
      <c r="E6072" s="143">
        <v>2.0</v>
      </c>
    </row>
    <row r="6073">
      <c r="D6073" s="143" t="s">
        <v>6499</v>
      </c>
      <c r="E6073" s="143">
        <v>2.0</v>
      </c>
    </row>
    <row r="6074">
      <c r="D6074" s="143" t="s">
        <v>6500</v>
      </c>
      <c r="E6074" s="143">
        <v>2.0</v>
      </c>
    </row>
    <row r="6075">
      <c r="D6075" s="143" t="s">
        <v>6501</v>
      </c>
      <c r="E6075" s="143">
        <v>2.0</v>
      </c>
    </row>
    <row r="6076">
      <c r="D6076" s="143" t="s">
        <v>6502</v>
      </c>
      <c r="E6076" s="143">
        <v>2.0</v>
      </c>
    </row>
    <row r="6077">
      <c r="D6077" s="143" t="s">
        <v>6503</v>
      </c>
      <c r="E6077" s="143">
        <v>2.0</v>
      </c>
    </row>
    <row r="6078">
      <c r="D6078" s="143" t="s">
        <v>6504</v>
      </c>
    </row>
    <row r="6079">
      <c r="D6079" s="143" t="s">
        <v>6505</v>
      </c>
    </row>
    <row r="6080">
      <c r="D6080" s="143" t="s">
        <v>6506</v>
      </c>
    </row>
    <row r="6081">
      <c r="D6081" s="143" t="s">
        <v>6507</v>
      </c>
    </row>
    <row r="6082">
      <c r="D6082" s="143" t="s">
        <v>6508</v>
      </c>
    </row>
    <row r="6083">
      <c r="D6083" s="143" t="s">
        <v>6509</v>
      </c>
    </row>
    <row r="6084">
      <c r="D6084" s="143" t="s">
        <v>6510</v>
      </c>
    </row>
    <row r="6085">
      <c r="D6085" s="143" t="s">
        <v>6511</v>
      </c>
    </row>
    <row r="6086">
      <c r="D6086" s="143" t="s">
        <v>6512</v>
      </c>
    </row>
    <row r="6087">
      <c r="D6087" s="143" t="s">
        <v>6513</v>
      </c>
      <c r="E6087" s="143">
        <v>3.0</v>
      </c>
    </row>
    <row r="6088">
      <c r="D6088" s="143" t="s">
        <v>6514</v>
      </c>
      <c r="E6088" s="143">
        <v>3.0</v>
      </c>
    </row>
    <row r="6089">
      <c r="D6089" s="143" t="s">
        <v>6515</v>
      </c>
      <c r="E6089" s="143">
        <v>3.0</v>
      </c>
    </row>
    <row r="6090">
      <c r="D6090" s="143" t="s">
        <v>6516</v>
      </c>
      <c r="E6090" s="143">
        <v>3.0</v>
      </c>
    </row>
    <row r="6091">
      <c r="D6091" s="143" t="s">
        <v>6517</v>
      </c>
      <c r="E6091" s="143">
        <v>3.0</v>
      </c>
    </row>
    <row r="6092">
      <c r="D6092" s="143" t="s">
        <v>6518</v>
      </c>
      <c r="E6092" s="143">
        <v>3.0</v>
      </c>
    </row>
    <row r="6093">
      <c r="D6093" s="143" t="s">
        <v>6519</v>
      </c>
      <c r="E6093" s="143">
        <v>3.0</v>
      </c>
    </row>
    <row r="6094">
      <c r="D6094" s="143" t="s">
        <v>6520</v>
      </c>
      <c r="E6094" s="143">
        <v>3.0</v>
      </c>
    </row>
    <row r="6095">
      <c r="D6095" s="143" t="s">
        <v>6521</v>
      </c>
      <c r="E6095" s="143">
        <v>3.0</v>
      </c>
    </row>
    <row r="6096">
      <c r="D6096" s="143" t="s">
        <v>6522</v>
      </c>
      <c r="E6096" s="143">
        <v>3.0</v>
      </c>
    </row>
    <row r="6097">
      <c r="D6097" s="143" t="s">
        <v>6523</v>
      </c>
      <c r="E6097" s="143">
        <v>1.0</v>
      </c>
    </row>
    <row r="6098">
      <c r="D6098" s="143" t="s">
        <v>6524</v>
      </c>
      <c r="E6098" s="143">
        <v>1.0</v>
      </c>
    </row>
    <row r="6099">
      <c r="D6099" s="143" t="s">
        <v>6525</v>
      </c>
      <c r="E6099" s="143">
        <v>1.0</v>
      </c>
    </row>
    <row r="6100">
      <c r="D6100" s="143" t="s">
        <v>6526</v>
      </c>
      <c r="E6100" s="143">
        <v>1.0</v>
      </c>
    </row>
    <row r="6101">
      <c r="D6101" s="143" t="s">
        <v>6527</v>
      </c>
      <c r="E6101" s="143">
        <v>1.0</v>
      </c>
    </row>
    <row r="6102">
      <c r="D6102" s="143" t="s">
        <v>6528</v>
      </c>
      <c r="E6102" s="143">
        <v>1.0</v>
      </c>
    </row>
    <row r="6103">
      <c r="D6103" s="143" t="s">
        <v>6529</v>
      </c>
      <c r="E6103" s="143">
        <v>1.0</v>
      </c>
    </row>
    <row r="6104">
      <c r="D6104" s="143" t="s">
        <v>6530</v>
      </c>
      <c r="E6104" s="143">
        <v>1.0</v>
      </c>
    </row>
    <row r="6105">
      <c r="D6105" s="143" t="s">
        <v>6531</v>
      </c>
      <c r="E6105" s="143">
        <v>1.0</v>
      </c>
    </row>
    <row r="6106">
      <c r="D6106" s="143" t="s">
        <v>6532</v>
      </c>
      <c r="E6106" s="143">
        <v>1.0</v>
      </c>
    </row>
    <row r="6107">
      <c r="D6107" s="143" t="s">
        <v>6533</v>
      </c>
      <c r="E6107" s="143">
        <v>1.0</v>
      </c>
    </row>
    <row r="6108">
      <c r="D6108" s="143" t="s">
        <v>6534</v>
      </c>
      <c r="E6108" s="143">
        <v>1.0</v>
      </c>
    </row>
    <row r="6109">
      <c r="D6109" s="143" t="s">
        <v>6535</v>
      </c>
      <c r="E6109" s="143">
        <v>1.0</v>
      </c>
    </row>
    <row r="6110">
      <c r="D6110" s="143" t="s">
        <v>6536</v>
      </c>
      <c r="E6110" s="143">
        <v>1.0</v>
      </c>
    </row>
    <row r="6111">
      <c r="D6111" s="143" t="s">
        <v>6537</v>
      </c>
      <c r="E6111" s="143">
        <v>1.0</v>
      </c>
    </row>
    <row r="6112">
      <c r="D6112" s="143" t="s">
        <v>6538</v>
      </c>
      <c r="E6112" s="143">
        <v>1.0</v>
      </c>
    </row>
    <row r="6113">
      <c r="D6113" s="143" t="s">
        <v>6539</v>
      </c>
      <c r="E6113" s="143">
        <v>1.0</v>
      </c>
    </row>
    <row r="6114">
      <c r="D6114" s="143" t="s">
        <v>6540</v>
      </c>
      <c r="E6114" s="143">
        <v>1.0</v>
      </c>
    </row>
    <row r="6115">
      <c r="D6115" s="143" t="s">
        <v>6541</v>
      </c>
      <c r="E6115" s="143">
        <v>1.0</v>
      </c>
    </row>
    <row r="6116">
      <c r="D6116" s="143" t="s">
        <v>6542</v>
      </c>
      <c r="E6116" s="143">
        <v>1.0</v>
      </c>
    </row>
    <row r="6117">
      <c r="D6117" s="143" t="s">
        <v>6543</v>
      </c>
      <c r="E6117" s="143">
        <v>1.0</v>
      </c>
    </row>
    <row r="6118">
      <c r="D6118" s="143" t="s">
        <v>6544</v>
      </c>
      <c r="E6118" s="143">
        <v>1.0</v>
      </c>
    </row>
    <row r="6119">
      <c r="D6119" s="143" t="s">
        <v>6545</v>
      </c>
      <c r="E6119" s="143">
        <v>1.0</v>
      </c>
    </row>
    <row r="6120">
      <c r="D6120" s="143" t="s">
        <v>6546</v>
      </c>
      <c r="E6120" s="143">
        <v>1.0</v>
      </c>
    </row>
    <row r="6121">
      <c r="D6121" s="143" t="s">
        <v>6547</v>
      </c>
      <c r="E6121" s="143">
        <v>1.0</v>
      </c>
    </row>
    <row r="6122">
      <c r="D6122" s="143" t="s">
        <v>6548</v>
      </c>
      <c r="E6122" s="143">
        <v>1.0</v>
      </c>
    </row>
    <row r="6123">
      <c r="D6123" s="143" t="s">
        <v>6549</v>
      </c>
      <c r="E6123" s="143">
        <v>1.0</v>
      </c>
    </row>
    <row r="6124">
      <c r="D6124" s="143" t="s">
        <v>6550</v>
      </c>
      <c r="E6124" s="143">
        <v>1.0</v>
      </c>
    </row>
    <row r="6125">
      <c r="D6125" s="143" t="s">
        <v>6551</v>
      </c>
      <c r="E6125" s="143">
        <v>1.0</v>
      </c>
    </row>
    <row r="6126">
      <c r="D6126" s="143" t="s">
        <v>6552</v>
      </c>
      <c r="E6126" s="143">
        <v>1.0</v>
      </c>
    </row>
    <row r="6127">
      <c r="D6127" s="143" t="s">
        <v>6553</v>
      </c>
    </row>
    <row r="6128">
      <c r="D6128" s="143" t="s">
        <v>6554</v>
      </c>
    </row>
    <row r="6129">
      <c r="D6129" s="143" t="s">
        <v>6555</v>
      </c>
    </row>
    <row r="6130">
      <c r="D6130" s="143" t="s">
        <v>6556</v>
      </c>
    </row>
    <row r="6131">
      <c r="D6131" s="143" t="s">
        <v>6557</v>
      </c>
    </row>
    <row r="6132">
      <c r="D6132" s="143" t="s">
        <v>6558</v>
      </c>
    </row>
    <row r="6133">
      <c r="D6133" s="143" t="s">
        <v>6559</v>
      </c>
    </row>
    <row r="6134">
      <c r="D6134" s="143" t="s">
        <v>6560</v>
      </c>
    </row>
    <row r="6135">
      <c r="D6135" s="143" t="s">
        <v>6561</v>
      </c>
    </row>
    <row r="6136">
      <c r="D6136" s="143" t="s">
        <v>6562</v>
      </c>
      <c r="E6136" s="143">
        <v>60.0</v>
      </c>
    </row>
    <row r="6137">
      <c r="D6137" s="143" t="s">
        <v>6563</v>
      </c>
      <c r="E6137" s="143">
        <v>60.0</v>
      </c>
    </row>
    <row r="6138">
      <c r="D6138" s="143" t="s">
        <v>6564</v>
      </c>
      <c r="E6138" s="143">
        <v>60.0</v>
      </c>
    </row>
    <row r="6139">
      <c r="D6139" s="143" t="s">
        <v>6565</v>
      </c>
      <c r="E6139" s="143">
        <v>60.0</v>
      </c>
    </row>
    <row r="6140">
      <c r="D6140" s="143" t="s">
        <v>6566</v>
      </c>
      <c r="E6140" s="143">
        <v>60.0</v>
      </c>
    </row>
    <row r="6141">
      <c r="D6141" s="143" t="s">
        <v>6567</v>
      </c>
      <c r="E6141" s="143">
        <v>72.0</v>
      </c>
    </row>
    <row r="6142">
      <c r="D6142" s="143" t="s">
        <v>6568</v>
      </c>
      <c r="E6142" s="143">
        <v>72.0</v>
      </c>
    </row>
    <row r="6143">
      <c r="D6143" s="143" t="s">
        <v>6569</v>
      </c>
      <c r="E6143" s="143">
        <v>72.0</v>
      </c>
    </row>
    <row r="6144">
      <c r="D6144" s="143" t="s">
        <v>6570</v>
      </c>
      <c r="E6144" s="143">
        <v>72.0</v>
      </c>
    </row>
    <row r="6145">
      <c r="D6145" s="143" t="s">
        <v>6571</v>
      </c>
      <c r="E6145" s="143">
        <v>72.0</v>
      </c>
    </row>
    <row r="6146">
      <c r="D6146" s="143" t="s">
        <v>6572</v>
      </c>
      <c r="E6146" s="143">
        <v>12.0</v>
      </c>
    </row>
    <row r="6147">
      <c r="D6147" s="143" t="s">
        <v>6573</v>
      </c>
      <c r="E6147" s="143">
        <v>12.0</v>
      </c>
    </row>
    <row r="6148">
      <c r="D6148" s="143" t="s">
        <v>6574</v>
      </c>
      <c r="E6148" s="143">
        <v>12.0</v>
      </c>
    </row>
    <row r="6149">
      <c r="D6149" s="143" t="s">
        <v>6575</v>
      </c>
      <c r="E6149" s="143">
        <v>12.0</v>
      </c>
    </row>
    <row r="6150">
      <c r="D6150" s="143" t="s">
        <v>6576</v>
      </c>
      <c r="E6150" s="143">
        <v>12.0</v>
      </c>
    </row>
    <row r="6151">
      <c r="D6151" s="143" t="s">
        <v>6577</v>
      </c>
      <c r="E6151" s="143">
        <v>12.0</v>
      </c>
    </row>
    <row r="6152">
      <c r="D6152" s="143" t="s">
        <v>6578</v>
      </c>
      <c r="E6152" s="143">
        <v>12.0</v>
      </c>
    </row>
    <row r="6153">
      <c r="D6153" s="143" t="s">
        <v>6579</v>
      </c>
      <c r="E6153" s="143">
        <v>12.0</v>
      </c>
    </row>
    <row r="6154">
      <c r="D6154" s="143" t="s">
        <v>6580</v>
      </c>
      <c r="E6154" s="143">
        <v>12.0</v>
      </c>
    </row>
    <row r="6155">
      <c r="D6155" s="143" t="s">
        <v>6581</v>
      </c>
      <c r="E6155" s="143">
        <v>12.0</v>
      </c>
    </row>
    <row r="6156">
      <c r="D6156" s="143" t="s">
        <v>6582</v>
      </c>
      <c r="E6156" s="143">
        <v>18.0</v>
      </c>
    </row>
    <row r="6157">
      <c r="D6157" s="143" t="s">
        <v>6583</v>
      </c>
      <c r="E6157" s="143">
        <v>18.0</v>
      </c>
    </row>
    <row r="6158">
      <c r="D6158" s="143" t="s">
        <v>6584</v>
      </c>
      <c r="E6158" s="143">
        <v>18.0</v>
      </c>
    </row>
    <row r="6159">
      <c r="D6159" s="143" t="s">
        <v>6585</v>
      </c>
      <c r="E6159" s="143">
        <v>18.0</v>
      </c>
    </row>
    <row r="6160">
      <c r="D6160" s="143" t="s">
        <v>6586</v>
      </c>
      <c r="E6160" s="143">
        <v>18.0</v>
      </c>
    </row>
    <row r="6161">
      <c r="D6161" s="143" t="s">
        <v>6587</v>
      </c>
      <c r="E6161" s="143">
        <v>18.0</v>
      </c>
    </row>
    <row r="6162">
      <c r="D6162" s="143" t="s">
        <v>6588</v>
      </c>
      <c r="E6162" s="143">
        <v>18.0</v>
      </c>
    </row>
    <row r="6163">
      <c r="D6163" s="143" t="s">
        <v>6589</v>
      </c>
      <c r="E6163" s="143">
        <v>18.0</v>
      </c>
    </row>
    <row r="6164">
      <c r="D6164" s="143" t="s">
        <v>6590</v>
      </c>
      <c r="E6164" s="143">
        <v>18.0</v>
      </c>
    </row>
    <row r="6165">
      <c r="D6165" s="143" t="s">
        <v>6591</v>
      </c>
      <c r="E6165" s="143">
        <v>18.0</v>
      </c>
    </row>
    <row r="6166">
      <c r="D6166" s="143" t="s">
        <v>6592</v>
      </c>
      <c r="E6166" s="143">
        <v>30.0</v>
      </c>
    </row>
    <row r="6167">
      <c r="D6167" s="143" t="s">
        <v>6593</v>
      </c>
      <c r="E6167" s="143">
        <v>30.0</v>
      </c>
    </row>
    <row r="6168">
      <c r="D6168" s="143" t="s">
        <v>6594</v>
      </c>
      <c r="E6168" s="143">
        <v>30.0</v>
      </c>
    </row>
    <row r="6169">
      <c r="D6169" s="143" t="s">
        <v>6595</v>
      </c>
      <c r="E6169" s="143">
        <v>30.0</v>
      </c>
    </row>
    <row r="6170">
      <c r="D6170" s="143" t="s">
        <v>6596</v>
      </c>
      <c r="E6170" s="143">
        <v>30.0</v>
      </c>
    </row>
    <row r="6171">
      <c r="D6171" s="143" t="s">
        <v>6597</v>
      </c>
      <c r="E6171" s="143">
        <v>30.0</v>
      </c>
    </row>
    <row r="6172">
      <c r="D6172" s="143" t="s">
        <v>6598</v>
      </c>
      <c r="E6172" s="143">
        <v>30.0</v>
      </c>
    </row>
    <row r="6173">
      <c r="D6173" s="143" t="s">
        <v>6599</v>
      </c>
      <c r="E6173" s="143">
        <v>30.0</v>
      </c>
    </row>
    <row r="6174">
      <c r="D6174" s="143" t="s">
        <v>6600</v>
      </c>
      <c r="E6174" s="143">
        <v>30.0</v>
      </c>
    </row>
    <row r="6175">
      <c r="D6175" s="143" t="s">
        <v>6601</v>
      </c>
      <c r="E6175" s="143">
        <v>30.0</v>
      </c>
    </row>
    <row r="6176">
      <c r="D6176" s="143" t="s">
        <v>6602</v>
      </c>
    </row>
    <row r="6177">
      <c r="D6177" s="143" t="s">
        <v>6603</v>
      </c>
    </row>
    <row r="6178">
      <c r="D6178" s="143" t="s">
        <v>6604</v>
      </c>
    </row>
    <row r="6179">
      <c r="D6179" s="143" t="s">
        <v>6605</v>
      </c>
    </row>
    <row r="6180">
      <c r="D6180" s="143" t="s">
        <v>6606</v>
      </c>
    </row>
    <row r="6181">
      <c r="D6181" s="143" t="s">
        <v>6607</v>
      </c>
    </row>
    <row r="6182">
      <c r="D6182" s="143" t="s">
        <v>6608</v>
      </c>
    </row>
    <row r="6183">
      <c r="D6183" s="143" t="s">
        <v>6609</v>
      </c>
    </row>
    <row r="6184">
      <c r="D6184" s="143" t="s">
        <v>6610</v>
      </c>
    </row>
    <row r="6185">
      <c r="D6185" s="143" t="s">
        <v>6611</v>
      </c>
      <c r="E6185" s="143">
        <v>59.0</v>
      </c>
    </row>
    <row r="6186">
      <c r="D6186" s="143" t="s">
        <v>6612</v>
      </c>
      <c r="E6186" s="143">
        <v>59.0</v>
      </c>
    </row>
    <row r="6187">
      <c r="D6187" s="143" t="s">
        <v>6613</v>
      </c>
      <c r="E6187" s="143">
        <v>59.0</v>
      </c>
    </row>
    <row r="6188">
      <c r="D6188" s="143" t="s">
        <v>6614</v>
      </c>
      <c r="E6188" s="143">
        <v>59.0</v>
      </c>
    </row>
    <row r="6189">
      <c r="D6189" s="143" t="s">
        <v>6615</v>
      </c>
      <c r="E6189" s="143">
        <v>59.0</v>
      </c>
    </row>
    <row r="6190">
      <c r="D6190" s="143" t="s">
        <v>6616</v>
      </c>
      <c r="E6190" s="143">
        <v>71.0</v>
      </c>
    </row>
    <row r="6191">
      <c r="D6191" s="143" t="s">
        <v>6617</v>
      </c>
      <c r="E6191" s="143">
        <v>71.0</v>
      </c>
    </row>
    <row r="6192">
      <c r="D6192" s="143" t="s">
        <v>6618</v>
      </c>
      <c r="E6192" s="143">
        <v>71.0</v>
      </c>
    </row>
    <row r="6193">
      <c r="D6193" s="143" t="s">
        <v>6619</v>
      </c>
      <c r="E6193" s="143">
        <v>71.0</v>
      </c>
    </row>
    <row r="6194">
      <c r="D6194" s="143" t="s">
        <v>6620</v>
      </c>
      <c r="E6194" s="143">
        <v>71.0</v>
      </c>
    </row>
    <row r="6195">
      <c r="D6195" s="143" t="s">
        <v>6621</v>
      </c>
      <c r="E6195" s="143">
        <v>12.0</v>
      </c>
    </row>
    <row r="6196">
      <c r="D6196" s="143" t="s">
        <v>6622</v>
      </c>
      <c r="E6196" s="143">
        <v>12.0</v>
      </c>
    </row>
    <row r="6197">
      <c r="D6197" s="143" t="s">
        <v>6623</v>
      </c>
      <c r="E6197" s="143">
        <v>12.0</v>
      </c>
    </row>
    <row r="6198">
      <c r="D6198" s="143" t="s">
        <v>6624</v>
      </c>
      <c r="E6198" s="143">
        <v>12.0</v>
      </c>
    </row>
    <row r="6199">
      <c r="D6199" s="143" t="s">
        <v>6625</v>
      </c>
      <c r="E6199" s="143">
        <v>12.0</v>
      </c>
    </row>
    <row r="6200">
      <c r="D6200" s="143" t="s">
        <v>6626</v>
      </c>
      <c r="E6200" s="143">
        <v>12.0</v>
      </c>
    </row>
    <row r="6201">
      <c r="D6201" s="143" t="s">
        <v>6627</v>
      </c>
      <c r="E6201" s="143">
        <v>12.0</v>
      </c>
    </row>
    <row r="6202">
      <c r="D6202" s="143" t="s">
        <v>6628</v>
      </c>
      <c r="E6202" s="143">
        <v>12.0</v>
      </c>
    </row>
    <row r="6203">
      <c r="D6203" s="143" t="s">
        <v>6629</v>
      </c>
      <c r="E6203" s="143">
        <v>12.0</v>
      </c>
    </row>
    <row r="6204">
      <c r="D6204" s="143" t="s">
        <v>6630</v>
      </c>
      <c r="E6204" s="143">
        <v>12.0</v>
      </c>
    </row>
    <row r="6205">
      <c r="D6205" s="143" t="s">
        <v>6631</v>
      </c>
      <c r="E6205" s="143">
        <v>19.0</v>
      </c>
    </row>
    <row r="6206">
      <c r="D6206" s="143" t="s">
        <v>6632</v>
      </c>
      <c r="E6206" s="143">
        <v>19.0</v>
      </c>
    </row>
    <row r="6207">
      <c r="D6207" s="143" t="s">
        <v>6633</v>
      </c>
      <c r="E6207" s="143">
        <v>19.0</v>
      </c>
    </row>
    <row r="6208">
      <c r="D6208" s="143" t="s">
        <v>6634</v>
      </c>
      <c r="E6208" s="143">
        <v>19.0</v>
      </c>
    </row>
    <row r="6209">
      <c r="D6209" s="143" t="s">
        <v>6635</v>
      </c>
      <c r="E6209" s="143">
        <v>19.0</v>
      </c>
    </row>
    <row r="6210">
      <c r="D6210" s="143" t="s">
        <v>6636</v>
      </c>
      <c r="E6210" s="143">
        <v>19.0</v>
      </c>
    </row>
    <row r="6211">
      <c r="D6211" s="143" t="s">
        <v>6637</v>
      </c>
      <c r="E6211" s="143">
        <v>19.0</v>
      </c>
    </row>
    <row r="6212">
      <c r="D6212" s="143" t="s">
        <v>6638</v>
      </c>
      <c r="E6212" s="143">
        <v>19.0</v>
      </c>
    </row>
    <row r="6213">
      <c r="D6213" s="143" t="s">
        <v>6639</v>
      </c>
      <c r="E6213" s="143">
        <v>19.0</v>
      </c>
    </row>
    <row r="6214">
      <c r="D6214" s="143" t="s">
        <v>6640</v>
      </c>
      <c r="E6214" s="143">
        <v>19.0</v>
      </c>
    </row>
    <row r="6215">
      <c r="D6215" s="143" t="s">
        <v>6641</v>
      </c>
      <c r="E6215" s="143">
        <v>31.0</v>
      </c>
    </row>
    <row r="6216">
      <c r="D6216" s="143" t="s">
        <v>6642</v>
      </c>
      <c r="E6216" s="143">
        <v>31.0</v>
      </c>
    </row>
    <row r="6217">
      <c r="D6217" s="143" t="s">
        <v>6643</v>
      </c>
      <c r="E6217" s="143">
        <v>31.0</v>
      </c>
    </row>
    <row r="6218">
      <c r="D6218" s="143" t="s">
        <v>6644</v>
      </c>
      <c r="E6218" s="143">
        <v>31.0</v>
      </c>
    </row>
    <row r="6219">
      <c r="D6219" s="143" t="s">
        <v>6645</v>
      </c>
      <c r="E6219" s="143">
        <v>31.0</v>
      </c>
    </row>
    <row r="6220">
      <c r="D6220" s="143" t="s">
        <v>6646</v>
      </c>
      <c r="E6220" s="143">
        <v>31.0</v>
      </c>
    </row>
    <row r="6221">
      <c r="D6221" s="143" t="s">
        <v>6647</v>
      </c>
      <c r="E6221" s="143">
        <v>31.0</v>
      </c>
    </row>
    <row r="6222">
      <c r="D6222" s="143" t="s">
        <v>6648</v>
      </c>
      <c r="E6222" s="143">
        <v>31.0</v>
      </c>
    </row>
    <row r="6223">
      <c r="D6223" s="143" t="s">
        <v>6649</v>
      </c>
      <c r="E6223" s="143">
        <v>31.0</v>
      </c>
    </row>
    <row r="6224">
      <c r="D6224" s="143" t="s">
        <v>6650</v>
      </c>
      <c r="E6224" s="143">
        <v>31.0</v>
      </c>
    </row>
    <row r="6225">
      <c r="D6225" s="143" t="s">
        <v>6651</v>
      </c>
    </row>
    <row r="6226">
      <c r="D6226" s="143" t="s">
        <v>6652</v>
      </c>
    </row>
    <row r="6227">
      <c r="D6227" s="143" t="s">
        <v>6653</v>
      </c>
    </row>
    <row r="6228">
      <c r="D6228" s="143" t="s">
        <v>6654</v>
      </c>
    </row>
    <row r="6229">
      <c r="D6229" s="143" t="s">
        <v>6655</v>
      </c>
    </row>
    <row r="6230">
      <c r="D6230" s="143" t="s">
        <v>6656</v>
      </c>
    </row>
    <row r="6231">
      <c r="D6231" s="143" t="s">
        <v>6657</v>
      </c>
    </row>
    <row r="6232">
      <c r="D6232" s="143" t="s">
        <v>6658</v>
      </c>
    </row>
    <row r="6233">
      <c r="D6233" s="143" t="s">
        <v>6659</v>
      </c>
    </row>
    <row r="6234">
      <c r="D6234" s="143" t="s">
        <v>6660</v>
      </c>
      <c r="E6234" s="143">
        <v>127.0</v>
      </c>
    </row>
    <row r="6235">
      <c r="D6235" s="143" t="s">
        <v>6661</v>
      </c>
      <c r="E6235" s="143">
        <v>127.0</v>
      </c>
    </row>
    <row r="6236">
      <c r="D6236" s="143" t="s">
        <v>6662</v>
      </c>
      <c r="E6236" s="143">
        <v>127.0</v>
      </c>
    </row>
    <row r="6237">
      <c r="D6237" s="143" t="s">
        <v>6663</v>
      </c>
      <c r="E6237" s="143">
        <v>127.0</v>
      </c>
    </row>
    <row r="6238">
      <c r="D6238" s="143" t="s">
        <v>6664</v>
      </c>
      <c r="E6238" s="143">
        <v>127.0</v>
      </c>
    </row>
    <row r="6239">
      <c r="D6239" s="143" t="s">
        <v>6665</v>
      </c>
      <c r="E6239" s="143">
        <v>152.0</v>
      </c>
    </row>
    <row r="6240">
      <c r="D6240" s="143" t="s">
        <v>6666</v>
      </c>
      <c r="E6240" s="143">
        <v>152.0</v>
      </c>
    </row>
    <row r="6241">
      <c r="D6241" s="143" t="s">
        <v>6667</v>
      </c>
      <c r="E6241" s="143">
        <v>152.0</v>
      </c>
    </row>
    <row r="6242">
      <c r="D6242" s="143" t="s">
        <v>6668</v>
      </c>
      <c r="E6242" s="143">
        <v>152.0</v>
      </c>
    </row>
    <row r="6243">
      <c r="D6243" s="143" t="s">
        <v>6669</v>
      </c>
      <c r="E6243" s="143">
        <v>152.0</v>
      </c>
    </row>
    <row r="6244">
      <c r="D6244" s="143" t="s">
        <v>6670</v>
      </c>
      <c r="E6244" s="143">
        <v>27.0</v>
      </c>
    </row>
    <row r="6245">
      <c r="D6245" s="143" t="s">
        <v>6671</v>
      </c>
      <c r="E6245" s="143">
        <v>27.0</v>
      </c>
    </row>
    <row r="6246">
      <c r="D6246" s="143" t="s">
        <v>6672</v>
      </c>
      <c r="E6246" s="143">
        <v>27.0</v>
      </c>
    </row>
    <row r="6247">
      <c r="D6247" s="143" t="s">
        <v>6673</v>
      </c>
      <c r="E6247" s="143">
        <v>27.0</v>
      </c>
    </row>
    <row r="6248">
      <c r="D6248" s="143" t="s">
        <v>6674</v>
      </c>
      <c r="E6248" s="143">
        <v>27.0</v>
      </c>
    </row>
    <row r="6249">
      <c r="D6249" s="143" t="s">
        <v>6675</v>
      </c>
      <c r="E6249" s="143">
        <v>27.0</v>
      </c>
    </row>
    <row r="6250">
      <c r="D6250" s="143" t="s">
        <v>6676</v>
      </c>
      <c r="E6250" s="143">
        <v>27.0</v>
      </c>
    </row>
    <row r="6251">
      <c r="D6251" s="143" t="s">
        <v>6677</v>
      </c>
      <c r="E6251" s="143">
        <v>27.0</v>
      </c>
    </row>
    <row r="6252">
      <c r="D6252" s="143" t="s">
        <v>6678</v>
      </c>
      <c r="E6252" s="143">
        <v>27.0</v>
      </c>
    </row>
    <row r="6253">
      <c r="D6253" s="143" t="s">
        <v>6679</v>
      </c>
      <c r="E6253" s="143">
        <v>27.0</v>
      </c>
    </row>
    <row r="6254">
      <c r="D6254" s="143" t="s">
        <v>6680</v>
      </c>
      <c r="E6254" s="143">
        <v>40.0</v>
      </c>
    </row>
    <row r="6255">
      <c r="D6255" s="143" t="s">
        <v>6681</v>
      </c>
      <c r="E6255" s="143">
        <v>40.0</v>
      </c>
    </row>
    <row r="6256">
      <c r="D6256" s="143" t="s">
        <v>6682</v>
      </c>
      <c r="E6256" s="143">
        <v>40.0</v>
      </c>
    </row>
    <row r="6257">
      <c r="D6257" s="143" t="s">
        <v>6683</v>
      </c>
      <c r="E6257" s="143">
        <v>40.0</v>
      </c>
    </row>
    <row r="6258">
      <c r="D6258" s="143" t="s">
        <v>6684</v>
      </c>
      <c r="E6258" s="143">
        <v>40.0</v>
      </c>
    </row>
    <row r="6259">
      <c r="D6259" s="143" t="s">
        <v>6685</v>
      </c>
      <c r="E6259" s="143">
        <v>40.0</v>
      </c>
    </row>
    <row r="6260">
      <c r="D6260" s="143" t="s">
        <v>6686</v>
      </c>
      <c r="E6260" s="143">
        <v>40.0</v>
      </c>
    </row>
    <row r="6261">
      <c r="D6261" s="143" t="s">
        <v>6687</v>
      </c>
      <c r="E6261" s="143">
        <v>40.0</v>
      </c>
    </row>
    <row r="6262">
      <c r="D6262" s="143" t="s">
        <v>6688</v>
      </c>
      <c r="E6262" s="143">
        <v>40.0</v>
      </c>
    </row>
    <row r="6263">
      <c r="D6263" s="143" t="s">
        <v>6689</v>
      </c>
      <c r="E6263" s="143">
        <v>40.0</v>
      </c>
    </row>
    <row r="6264">
      <c r="D6264" s="143" t="s">
        <v>6690</v>
      </c>
      <c r="E6264" s="143">
        <v>66.0</v>
      </c>
    </row>
    <row r="6265">
      <c r="D6265" s="143" t="s">
        <v>6691</v>
      </c>
      <c r="E6265" s="143">
        <v>66.0</v>
      </c>
    </row>
    <row r="6266">
      <c r="D6266" s="143" t="s">
        <v>6692</v>
      </c>
      <c r="E6266" s="143">
        <v>66.0</v>
      </c>
    </row>
    <row r="6267">
      <c r="D6267" s="143" t="s">
        <v>6693</v>
      </c>
      <c r="E6267" s="143">
        <v>66.0</v>
      </c>
    </row>
    <row r="6268">
      <c r="D6268" s="143" t="s">
        <v>6694</v>
      </c>
      <c r="E6268" s="143">
        <v>66.0</v>
      </c>
    </row>
    <row r="6269">
      <c r="D6269" s="143" t="s">
        <v>6695</v>
      </c>
      <c r="E6269" s="143">
        <v>66.0</v>
      </c>
    </row>
    <row r="6270">
      <c r="D6270" s="143" t="s">
        <v>6696</v>
      </c>
      <c r="E6270" s="143">
        <v>66.0</v>
      </c>
    </row>
    <row r="6271">
      <c r="D6271" s="143" t="s">
        <v>6697</v>
      </c>
      <c r="E6271" s="143">
        <v>66.0</v>
      </c>
    </row>
    <row r="6272">
      <c r="D6272" s="143" t="s">
        <v>6698</v>
      </c>
      <c r="E6272" s="143">
        <v>66.0</v>
      </c>
    </row>
    <row r="6273">
      <c r="D6273" s="143" t="s">
        <v>6699</v>
      </c>
      <c r="E6273" s="143">
        <v>66.0</v>
      </c>
    </row>
    <row r="6274">
      <c r="D6274" s="143" t="s">
        <v>6700</v>
      </c>
    </row>
    <row r="6275">
      <c r="D6275" s="143" t="s">
        <v>6701</v>
      </c>
    </row>
    <row r="6276">
      <c r="D6276" s="143" t="s">
        <v>6702</v>
      </c>
    </row>
    <row r="6277">
      <c r="D6277" s="143" t="s">
        <v>6703</v>
      </c>
    </row>
    <row r="6278">
      <c r="D6278" s="143" t="s">
        <v>6704</v>
      </c>
    </row>
    <row r="6279">
      <c r="D6279" s="143" t="s">
        <v>6705</v>
      </c>
    </row>
    <row r="6280">
      <c r="D6280" s="143" t="s">
        <v>6706</v>
      </c>
    </row>
    <row r="6281">
      <c r="D6281" s="143" t="s">
        <v>6707</v>
      </c>
    </row>
    <row r="6282">
      <c r="D6282" s="143" t="s">
        <v>6708</v>
      </c>
    </row>
    <row r="6283">
      <c r="D6283" s="143" t="s">
        <v>6709</v>
      </c>
      <c r="E6283" s="143">
        <v>58.0</v>
      </c>
    </row>
    <row r="6284">
      <c r="D6284" s="143" t="s">
        <v>6710</v>
      </c>
      <c r="E6284" s="143">
        <v>58.0</v>
      </c>
    </row>
    <row r="6285">
      <c r="D6285" s="143" t="s">
        <v>6711</v>
      </c>
      <c r="E6285" s="143">
        <v>58.0</v>
      </c>
    </row>
    <row r="6286">
      <c r="D6286" s="143" t="s">
        <v>6712</v>
      </c>
      <c r="E6286" s="143">
        <v>58.0</v>
      </c>
    </row>
    <row r="6287">
      <c r="D6287" s="143" t="s">
        <v>6713</v>
      </c>
      <c r="E6287" s="143">
        <v>58.0</v>
      </c>
    </row>
    <row r="6288">
      <c r="D6288" s="143" t="s">
        <v>6714</v>
      </c>
      <c r="E6288" s="143">
        <v>69.0</v>
      </c>
    </row>
    <row r="6289">
      <c r="D6289" s="143" t="s">
        <v>6715</v>
      </c>
      <c r="E6289" s="143">
        <v>69.0</v>
      </c>
    </row>
    <row r="6290">
      <c r="D6290" s="143" t="s">
        <v>6716</v>
      </c>
      <c r="E6290" s="143">
        <v>69.0</v>
      </c>
    </row>
    <row r="6291">
      <c r="D6291" s="143" t="s">
        <v>6717</v>
      </c>
      <c r="E6291" s="143">
        <v>69.0</v>
      </c>
    </row>
    <row r="6292">
      <c r="D6292" s="143" t="s">
        <v>6718</v>
      </c>
      <c r="E6292" s="143">
        <v>69.0</v>
      </c>
    </row>
    <row r="6293">
      <c r="D6293" s="143" t="s">
        <v>6719</v>
      </c>
      <c r="E6293" s="143">
        <v>12.0</v>
      </c>
    </row>
    <row r="6294">
      <c r="D6294" s="143" t="s">
        <v>6720</v>
      </c>
      <c r="E6294" s="143">
        <v>12.0</v>
      </c>
    </row>
    <row r="6295">
      <c r="D6295" s="143" t="s">
        <v>6721</v>
      </c>
      <c r="E6295" s="143">
        <v>12.0</v>
      </c>
    </row>
    <row r="6296">
      <c r="D6296" s="143" t="s">
        <v>6722</v>
      </c>
      <c r="E6296" s="143">
        <v>12.0</v>
      </c>
    </row>
    <row r="6297">
      <c r="D6297" s="143" t="s">
        <v>6723</v>
      </c>
      <c r="E6297" s="143">
        <v>12.0</v>
      </c>
    </row>
    <row r="6298">
      <c r="D6298" s="143" t="s">
        <v>6724</v>
      </c>
      <c r="E6298" s="143">
        <v>12.0</v>
      </c>
    </row>
    <row r="6299">
      <c r="D6299" s="143" t="s">
        <v>6725</v>
      </c>
      <c r="E6299" s="143">
        <v>12.0</v>
      </c>
    </row>
    <row r="6300">
      <c r="D6300" s="143" t="s">
        <v>6726</v>
      </c>
      <c r="E6300" s="143">
        <v>12.0</v>
      </c>
    </row>
    <row r="6301">
      <c r="D6301" s="143" t="s">
        <v>6727</v>
      </c>
      <c r="E6301" s="143">
        <v>12.0</v>
      </c>
    </row>
    <row r="6302">
      <c r="D6302" s="143" t="s">
        <v>6728</v>
      </c>
      <c r="E6302" s="143">
        <v>12.0</v>
      </c>
    </row>
    <row r="6303">
      <c r="D6303" s="143" t="s">
        <v>6729</v>
      </c>
      <c r="E6303" s="143">
        <v>18.0</v>
      </c>
    </row>
    <row r="6304">
      <c r="D6304" s="143" t="s">
        <v>6730</v>
      </c>
      <c r="E6304" s="143">
        <v>18.0</v>
      </c>
    </row>
    <row r="6305">
      <c r="D6305" s="143" t="s">
        <v>6731</v>
      </c>
      <c r="E6305" s="143">
        <v>18.0</v>
      </c>
    </row>
    <row r="6306">
      <c r="D6306" s="143" t="s">
        <v>6732</v>
      </c>
      <c r="E6306" s="143">
        <v>18.0</v>
      </c>
    </row>
    <row r="6307">
      <c r="D6307" s="143" t="s">
        <v>6733</v>
      </c>
      <c r="E6307" s="143">
        <v>18.0</v>
      </c>
    </row>
    <row r="6308">
      <c r="D6308" s="143" t="s">
        <v>6734</v>
      </c>
      <c r="E6308" s="143">
        <v>18.0</v>
      </c>
    </row>
    <row r="6309">
      <c r="D6309" s="143" t="s">
        <v>6735</v>
      </c>
      <c r="E6309" s="143">
        <v>18.0</v>
      </c>
    </row>
    <row r="6310">
      <c r="D6310" s="143" t="s">
        <v>6736</v>
      </c>
      <c r="E6310" s="143">
        <v>18.0</v>
      </c>
    </row>
    <row r="6311">
      <c r="D6311" s="143" t="s">
        <v>6737</v>
      </c>
      <c r="E6311" s="143">
        <v>18.0</v>
      </c>
    </row>
    <row r="6312">
      <c r="D6312" s="143" t="s">
        <v>6738</v>
      </c>
      <c r="E6312" s="143">
        <v>18.0</v>
      </c>
    </row>
    <row r="6313">
      <c r="D6313" s="143" t="s">
        <v>6739</v>
      </c>
      <c r="E6313" s="143">
        <v>30.0</v>
      </c>
    </row>
    <row r="6314">
      <c r="D6314" s="143" t="s">
        <v>6740</v>
      </c>
      <c r="E6314" s="143">
        <v>30.0</v>
      </c>
    </row>
    <row r="6315">
      <c r="D6315" s="143" t="s">
        <v>6741</v>
      </c>
      <c r="E6315" s="143">
        <v>30.0</v>
      </c>
    </row>
    <row r="6316">
      <c r="D6316" s="143" t="s">
        <v>6742</v>
      </c>
      <c r="E6316" s="143">
        <v>30.0</v>
      </c>
    </row>
    <row r="6317">
      <c r="D6317" s="143" t="s">
        <v>6743</v>
      </c>
      <c r="E6317" s="143">
        <v>30.0</v>
      </c>
    </row>
    <row r="6318">
      <c r="D6318" s="143" t="s">
        <v>6744</v>
      </c>
      <c r="E6318" s="143">
        <v>30.0</v>
      </c>
    </row>
    <row r="6319">
      <c r="D6319" s="143" t="s">
        <v>6745</v>
      </c>
      <c r="E6319" s="143">
        <v>30.0</v>
      </c>
    </row>
    <row r="6320">
      <c r="D6320" s="143" t="s">
        <v>6746</v>
      </c>
      <c r="E6320" s="143">
        <v>30.0</v>
      </c>
    </row>
    <row r="6321">
      <c r="D6321" s="143" t="s">
        <v>6747</v>
      </c>
      <c r="E6321" s="143">
        <v>30.0</v>
      </c>
    </row>
    <row r="6322">
      <c r="D6322" s="143" t="s">
        <v>6748</v>
      </c>
      <c r="E6322" s="143">
        <v>30.0</v>
      </c>
    </row>
    <row r="6323">
      <c r="D6323" s="143" t="s">
        <v>6749</v>
      </c>
    </row>
    <row r="6324">
      <c r="D6324" s="143" t="s">
        <v>6750</v>
      </c>
    </row>
    <row r="6325">
      <c r="D6325" s="143" t="s">
        <v>6751</v>
      </c>
    </row>
    <row r="6326">
      <c r="D6326" s="143" t="s">
        <v>6752</v>
      </c>
    </row>
    <row r="6327">
      <c r="D6327" s="143" t="s">
        <v>6753</v>
      </c>
    </row>
    <row r="6328">
      <c r="D6328" s="143" t="s">
        <v>6754</v>
      </c>
    </row>
    <row r="6329">
      <c r="D6329" s="143" t="s">
        <v>6755</v>
      </c>
    </row>
    <row r="6330">
      <c r="D6330" s="143" t="s">
        <v>6756</v>
      </c>
    </row>
    <row r="6331">
      <c r="D6331" s="143" t="s">
        <v>6757</v>
      </c>
    </row>
    <row r="6332">
      <c r="D6332" s="143" t="s">
        <v>6758</v>
      </c>
      <c r="E6332" s="143">
        <v>49.0</v>
      </c>
    </row>
    <row r="6333">
      <c r="D6333" s="143" t="s">
        <v>6759</v>
      </c>
      <c r="E6333" s="143">
        <v>49.0</v>
      </c>
    </row>
    <row r="6334">
      <c r="D6334" s="143" t="s">
        <v>6760</v>
      </c>
      <c r="E6334" s="143">
        <v>49.0</v>
      </c>
    </row>
    <row r="6335">
      <c r="D6335" s="143" t="s">
        <v>6761</v>
      </c>
      <c r="E6335" s="143">
        <v>49.0</v>
      </c>
    </row>
    <row r="6336">
      <c r="D6336" s="143" t="s">
        <v>6762</v>
      </c>
      <c r="E6336" s="143">
        <v>49.0</v>
      </c>
    </row>
    <row r="6337">
      <c r="D6337" s="143" t="s">
        <v>6763</v>
      </c>
      <c r="E6337" s="143">
        <v>59.0</v>
      </c>
    </row>
    <row r="6338">
      <c r="D6338" s="143" t="s">
        <v>6764</v>
      </c>
      <c r="E6338" s="143">
        <v>59.0</v>
      </c>
    </row>
    <row r="6339">
      <c r="D6339" s="143" t="s">
        <v>6765</v>
      </c>
      <c r="E6339" s="143">
        <v>59.0</v>
      </c>
    </row>
    <row r="6340">
      <c r="D6340" s="143" t="s">
        <v>6766</v>
      </c>
      <c r="E6340" s="143">
        <v>59.0</v>
      </c>
    </row>
    <row r="6341">
      <c r="D6341" s="143" t="s">
        <v>6767</v>
      </c>
      <c r="E6341" s="143">
        <v>59.0</v>
      </c>
    </row>
    <row r="6342">
      <c r="D6342" s="143" t="s">
        <v>6768</v>
      </c>
      <c r="E6342" s="143">
        <v>10.0</v>
      </c>
    </row>
    <row r="6343">
      <c r="D6343" s="143" t="s">
        <v>6769</v>
      </c>
      <c r="E6343" s="143">
        <v>10.0</v>
      </c>
    </row>
    <row r="6344">
      <c r="D6344" s="143" t="s">
        <v>6770</v>
      </c>
      <c r="E6344" s="143">
        <v>10.0</v>
      </c>
    </row>
    <row r="6345">
      <c r="D6345" s="143" t="s">
        <v>6771</v>
      </c>
      <c r="E6345" s="143">
        <v>10.0</v>
      </c>
    </row>
    <row r="6346">
      <c r="D6346" s="143" t="s">
        <v>6772</v>
      </c>
      <c r="E6346" s="143">
        <v>10.0</v>
      </c>
    </row>
    <row r="6347">
      <c r="D6347" s="143" t="s">
        <v>6773</v>
      </c>
      <c r="E6347" s="143">
        <v>10.0</v>
      </c>
    </row>
    <row r="6348">
      <c r="D6348" s="143" t="s">
        <v>6774</v>
      </c>
      <c r="E6348" s="143">
        <v>10.0</v>
      </c>
    </row>
    <row r="6349">
      <c r="D6349" s="143" t="s">
        <v>6775</v>
      </c>
      <c r="E6349" s="143">
        <v>10.0</v>
      </c>
    </row>
    <row r="6350">
      <c r="D6350" s="143" t="s">
        <v>6776</v>
      </c>
      <c r="E6350" s="143">
        <v>10.0</v>
      </c>
    </row>
    <row r="6351">
      <c r="D6351" s="143" t="s">
        <v>6777</v>
      </c>
      <c r="E6351" s="143">
        <v>10.0</v>
      </c>
    </row>
    <row r="6352">
      <c r="D6352" s="143" t="s">
        <v>6778</v>
      </c>
      <c r="E6352" s="143">
        <v>15.0</v>
      </c>
    </row>
    <row r="6353">
      <c r="D6353" s="143" t="s">
        <v>6779</v>
      </c>
      <c r="E6353" s="143">
        <v>15.0</v>
      </c>
    </row>
    <row r="6354">
      <c r="D6354" s="143" t="s">
        <v>6780</v>
      </c>
      <c r="E6354" s="143">
        <v>15.0</v>
      </c>
    </row>
    <row r="6355">
      <c r="D6355" s="143" t="s">
        <v>6781</v>
      </c>
      <c r="E6355" s="143">
        <v>15.0</v>
      </c>
    </row>
    <row r="6356">
      <c r="D6356" s="143" t="s">
        <v>6782</v>
      </c>
      <c r="E6356" s="143">
        <v>15.0</v>
      </c>
    </row>
    <row r="6357">
      <c r="D6357" s="143" t="s">
        <v>6783</v>
      </c>
      <c r="E6357" s="143">
        <v>15.0</v>
      </c>
    </row>
    <row r="6358">
      <c r="D6358" s="143" t="s">
        <v>6784</v>
      </c>
      <c r="E6358" s="143">
        <v>15.0</v>
      </c>
    </row>
    <row r="6359">
      <c r="D6359" s="143" t="s">
        <v>6785</v>
      </c>
      <c r="E6359" s="143">
        <v>15.0</v>
      </c>
    </row>
    <row r="6360">
      <c r="D6360" s="143" t="s">
        <v>6786</v>
      </c>
      <c r="E6360" s="143">
        <v>15.0</v>
      </c>
    </row>
    <row r="6361">
      <c r="D6361" s="143" t="s">
        <v>6787</v>
      </c>
      <c r="E6361" s="143">
        <v>15.0</v>
      </c>
    </row>
    <row r="6362">
      <c r="D6362" s="143" t="s">
        <v>6788</v>
      </c>
      <c r="E6362" s="143">
        <v>26.0</v>
      </c>
    </row>
    <row r="6363">
      <c r="D6363" s="143" t="s">
        <v>6789</v>
      </c>
      <c r="E6363" s="143">
        <v>26.0</v>
      </c>
    </row>
    <row r="6364">
      <c r="D6364" s="143" t="s">
        <v>6790</v>
      </c>
      <c r="E6364" s="143">
        <v>26.0</v>
      </c>
    </row>
    <row r="6365">
      <c r="D6365" s="143" t="s">
        <v>6791</v>
      </c>
      <c r="E6365" s="143">
        <v>26.0</v>
      </c>
    </row>
    <row r="6366">
      <c r="D6366" s="143" t="s">
        <v>6792</v>
      </c>
      <c r="E6366" s="143">
        <v>26.0</v>
      </c>
    </row>
    <row r="6367">
      <c r="D6367" s="143" t="s">
        <v>6793</v>
      </c>
      <c r="E6367" s="143">
        <v>26.0</v>
      </c>
    </row>
    <row r="6368">
      <c r="D6368" s="143" t="s">
        <v>6794</v>
      </c>
      <c r="E6368" s="143">
        <v>26.0</v>
      </c>
    </row>
    <row r="6369">
      <c r="D6369" s="143" t="s">
        <v>6795</v>
      </c>
      <c r="E6369" s="143">
        <v>26.0</v>
      </c>
    </row>
    <row r="6370">
      <c r="D6370" s="143" t="s">
        <v>6796</v>
      </c>
      <c r="E6370" s="143">
        <v>26.0</v>
      </c>
    </row>
    <row r="6371">
      <c r="D6371" s="143" t="s">
        <v>6797</v>
      </c>
      <c r="E6371" s="143">
        <v>26.0</v>
      </c>
    </row>
    <row r="6372">
      <c r="D6372" s="143" t="s">
        <v>6798</v>
      </c>
    </row>
    <row r="6373">
      <c r="D6373" s="143" t="s">
        <v>6799</v>
      </c>
    </row>
    <row r="6374">
      <c r="D6374" s="143" t="s">
        <v>6800</v>
      </c>
    </row>
    <row r="6375">
      <c r="D6375" s="143" t="s">
        <v>6801</v>
      </c>
    </row>
    <row r="6376">
      <c r="D6376" s="143" t="s">
        <v>6802</v>
      </c>
    </row>
    <row r="6377">
      <c r="D6377" s="143" t="s">
        <v>6803</v>
      </c>
    </row>
    <row r="6378">
      <c r="D6378" s="143" t="s">
        <v>6804</v>
      </c>
    </row>
    <row r="6379">
      <c r="D6379" s="143" t="s">
        <v>6805</v>
      </c>
    </row>
    <row r="6380">
      <c r="D6380" s="143" t="s">
        <v>6806</v>
      </c>
    </row>
    <row r="6381">
      <c r="D6381" s="143" t="s">
        <v>6807</v>
      </c>
      <c r="E6381" s="143">
        <v>57.0</v>
      </c>
    </row>
    <row r="6382">
      <c r="D6382" s="143" t="s">
        <v>6808</v>
      </c>
      <c r="E6382" s="143">
        <v>57.0</v>
      </c>
    </row>
    <row r="6383">
      <c r="D6383" s="143" t="s">
        <v>6809</v>
      </c>
      <c r="E6383" s="143">
        <v>57.0</v>
      </c>
    </row>
    <row r="6384">
      <c r="D6384" s="143" t="s">
        <v>6810</v>
      </c>
      <c r="E6384" s="143">
        <v>57.0</v>
      </c>
    </row>
    <row r="6385">
      <c r="D6385" s="143" t="s">
        <v>6811</v>
      </c>
      <c r="E6385" s="143">
        <v>57.0</v>
      </c>
    </row>
    <row r="6386">
      <c r="D6386" s="143" t="s">
        <v>6812</v>
      </c>
      <c r="E6386" s="143">
        <v>69.0</v>
      </c>
    </row>
    <row r="6387">
      <c r="D6387" s="143" t="s">
        <v>6813</v>
      </c>
      <c r="E6387" s="143">
        <v>69.0</v>
      </c>
    </row>
    <row r="6388">
      <c r="D6388" s="143" t="s">
        <v>6814</v>
      </c>
      <c r="E6388" s="143">
        <v>69.0</v>
      </c>
    </row>
    <row r="6389">
      <c r="D6389" s="143" t="s">
        <v>6815</v>
      </c>
      <c r="E6389" s="143">
        <v>69.0</v>
      </c>
    </row>
    <row r="6390">
      <c r="D6390" s="143" t="s">
        <v>6816</v>
      </c>
      <c r="E6390" s="143">
        <v>69.0</v>
      </c>
    </row>
    <row r="6391">
      <c r="D6391" s="143" t="s">
        <v>6817</v>
      </c>
      <c r="E6391" s="143">
        <v>12.0</v>
      </c>
    </row>
    <row r="6392">
      <c r="D6392" s="143" t="s">
        <v>6818</v>
      </c>
      <c r="E6392" s="143">
        <v>12.0</v>
      </c>
    </row>
    <row r="6393">
      <c r="D6393" s="143" t="s">
        <v>6819</v>
      </c>
      <c r="E6393" s="143">
        <v>12.0</v>
      </c>
    </row>
    <row r="6394">
      <c r="D6394" s="143" t="s">
        <v>6820</v>
      </c>
      <c r="E6394" s="143">
        <v>12.0</v>
      </c>
    </row>
    <row r="6395">
      <c r="D6395" s="143" t="s">
        <v>6821</v>
      </c>
      <c r="E6395" s="143">
        <v>12.0</v>
      </c>
    </row>
    <row r="6396">
      <c r="D6396" s="143" t="s">
        <v>6822</v>
      </c>
      <c r="E6396" s="143">
        <v>12.0</v>
      </c>
    </row>
    <row r="6397">
      <c r="D6397" s="143" t="s">
        <v>6823</v>
      </c>
      <c r="E6397" s="143">
        <v>12.0</v>
      </c>
    </row>
    <row r="6398">
      <c r="D6398" s="143" t="s">
        <v>6824</v>
      </c>
      <c r="E6398" s="143">
        <v>12.0</v>
      </c>
    </row>
    <row r="6399">
      <c r="D6399" s="143" t="s">
        <v>6825</v>
      </c>
      <c r="E6399" s="143">
        <v>12.0</v>
      </c>
    </row>
    <row r="6400">
      <c r="D6400" s="143" t="s">
        <v>6826</v>
      </c>
      <c r="E6400" s="143">
        <v>12.0</v>
      </c>
    </row>
    <row r="6401">
      <c r="D6401" s="143" t="s">
        <v>6827</v>
      </c>
      <c r="E6401" s="143">
        <v>18.0</v>
      </c>
    </row>
    <row r="6402">
      <c r="D6402" s="143" t="s">
        <v>6828</v>
      </c>
      <c r="E6402" s="143">
        <v>18.0</v>
      </c>
    </row>
    <row r="6403">
      <c r="D6403" s="143" t="s">
        <v>6829</v>
      </c>
      <c r="E6403" s="143">
        <v>18.0</v>
      </c>
    </row>
    <row r="6404">
      <c r="D6404" s="143" t="s">
        <v>6830</v>
      </c>
      <c r="E6404" s="143">
        <v>18.0</v>
      </c>
    </row>
    <row r="6405">
      <c r="D6405" s="143" t="s">
        <v>6831</v>
      </c>
      <c r="E6405" s="143">
        <v>18.0</v>
      </c>
    </row>
    <row r="6406">
      <c r="D6406" s="143" t="s">
        <v>6832</v>
      </c>
      <c r="E6406" s="143">
        <v>18.0</v>
      </c>
    </row>
    <row r="6407">
      <c r="D6407" s="143" t="s">
        <v>6833</v>
      </c>
      <c r="E6407" s="143">
        <v>18.0</v>
      </c>
    </row>
    <row r="6408">
      <c r="D6408" s="143" t="s">
        <v>6834</v>
      </c>
      <c r="E6408" s="143">
        <v>18.0</v>
      </c>
    </row>
    <row r="6409">
      <c r="D6409" s="143" t="s">
        <v>6835</v>
      </c>
      <c r="E6409" s="143">
        <v>18.0</v>
      </c>
    </row>
    <row r="6410">
      <c r="D6410" s="143" t="s">
        <v>6836</v>
      </c>
      <c r="E6410" s="143">
        <v>18.0</v>
      </c>
    </row>
    <row r="6411">
      <c r="D6411" s="143" t="s">
        <v>6837</v>
      </c>
      <c r="E6411" s="143">
        <v>30.0</v>
      </c>
    </row>
    <row r="6412">
      <c r="D6412" s="143" t="s">
        <v>6838</v>
      </c>
      <c r="E6412" s="143">
        <v>30.0</v>
      </c>
    </row>
    <row r="6413">
      <c r="D6413" s="143" t="s">
        <v>6839</v>
      </c>
      <c r="E6413" s="143">
        <v>30.0</v>
      </c>
    </row>
    <row r="6414">
      <c r="D6414" s="143" t="s">
        <v>6840</v>
      </c>
      <c r="E6414" s="143">
        <v>30.0</v>
      </c>
    </row>
    <row r="6415">
      <c r="D6415" s="143" t="s">
        <v>6841</v>
      </c>
      <c r="E6415" s="143">
        <v>30.0</v>
      </c>
    </row>
    <row r="6416">
      <c r="D6416" s="143" t="s">
        <v>6842</v>
      </c>
      <c r="E6416" s="143">
        <v>30.0</v>
      </c>
    </row>
    <row r="6417">
      <c r="D6417" s="143" t="s">
        <v>6843</v>
      </c>
      <c r="E6417" s="143">
        <v>30.0</v>
      </c>
    </row>
    <row r="6418">
      <c r="D6418" s="143" t="s">
        <v>6844</v>
      </c>
      <c r="E6418" s="143">
        <v>30.0</v>
      </c>
    </row>
    <row r="6419">
      <c r="D6419" s="143" t="s">
        <v>6845</v>
      </c>
      <c r="E6419" s="143">
        <v>30.0</v>
      </c>
    </row>
    <row r="6420">
      <c r="D6420" s="143" t="s">
        <v>6846</v>
      </c>
      <c r="E6420" s="143">
        <v>30.0</v>
      </c>
    </row>
    <row r="6421">
      <c r="D6421" s="143" t="s">
        <v>6847</v>
      </c>
    </row>
    <row r="6422">
      <c r="D6422" s="143" t="s">
        <v>6848</v>
      </c>
    </row>
    <row r="6423">
      <c r="D6423" s="143" t="s">
        <v>6849</v>
      </c>
    </row>
    <row r="6424">
      <c r="D6424" s="143" t="s">
        <v>6850</v>
      </c>
    </row>
    <row r="6425">
      <c r="D6425" s="143" t="s">
        <v>6851</v>
      </c>
    </row>
    <row r="6426">
      <c r="D6426" s="143" t="s">
        <v>6852</v>
      </c>
    </row>
    <row r="6427">
      <c r="D6427" s="143" t="s">
        <v>6853</v>
      </c>
    </row>
    <row r="6428">
      <c r="D6428" s="143" t="s">
        <v>6854</v>
      </c>
    </row>
    <row r="6429">
      <c r="D6429" s="143" t="s">
        <v>6855</v>
      </c>
    </row>
    <row r="6430">
      <c r="D6430" s="143" t="s">
        <v>6856</v>
      </c>
      <c r="E6430" s="143">
        <v>50.0</v>
      </c>
    </row>
    <row r="6431">
      <c r="D6431" s="143" t="s">
        <v>6857</v>
      </c>
      <c r="E6431" s="143">
        <v>50.0</v>
      </c>
    </row>
    <row r="6432">
      <c r="D6432" s="143" t="s">
        <v>6858</v>
      </c>
      <c r="E6432" s="143">
        <v>50.0</v>
      </c>
    </row>
    <row r="6433">
      <c r="D6433" s="143" t="s">
        <v>6859</v>
      </c>
      <c r="E6433" s="143">
        <v>50.0</v>
      </c>
    </row>
    <row r="6434">
      <c r="D6434" s="143" t="s">
        <v>6860</v>
      </c>
      <c r="E6434" s="143">
        <v>50.0</v>
      </c>
    </row>
    <row r="6435">
      <c r="D6435" s="143" t="s">
        <v>6861</v>
      </c>
      <c r="E6435" s="143">
        <v>60.0</v>
      </c>
    </row>
    <row r="6436">
      <c r="D6436" s="143" t="s">
        <v>6862</v>
      </c>
      <c r="E6436" s="143">
        <v>60.0</v>
      </c>
    </row>
    <row r="6437">
      <c r="D6437" s="143" t="s">
        <v>6863</v>
      </c>
      <c r="E6437" s="143">
        <v>60.0</v>
      </c>
    </row>
    <row r="6438">
      <c r="D6438" s="143" t="s">
        <v>6864</v>
      </c>
      <c r="E6438" s="143">
        <v>60.0</v>
      </c>
    </row>
    <row r="6439">
      <c r="D6439" s="143" t="s">
        <v>6865</v>
      </c>
      <c r="E6439" s="143">
        <v>60.0</v>
      </c>
    </row>
    <row r="6440">
      <c r="D6440" s="143" t="s">
        <v>6866</v>
      </c>
      <c r="E6440" s="143">
        <v>10.0</v>
      </c>
    </row>
    <row r="6441">
      <c r="D6441" s="143" t="s">
        <v>6867</v>
      </c>
      <c r="E6441" s="143">
        <v>10.0</v>
      </c>
    </row>
    <row r="6442">
      <c r="D6442" s="143" t="s">
        <v>6868</v>
      </c>
      <c r="E6442" s="143">
        <v>10.0</v>
      </c>
    </row>
    <row r="6443">
      <c r="D6443" s="143" t="s">
        <v>6869</v>
      </c>
      <c r="E6443" s="143">
        <v>10.0</v>
      </c>
    </row>
    <row r="6444">
      <c r="D6444" s="143" t="s">
        <v>6870</v>
      </c>
      <c r="E6444" s="143">
        <v>10.0</v>
      </c>
    </row>
    <row r="6445">
      <c r="D6445" s="143" t="s">
        <v>6871</v>
      </c>
      <c r="E6445" s="143">
        <v>10.0</v>
      </c>
    </row>
    <row r="6446">
      <c r="D6446" s="143" t="s">
        <v>6872</v>
      </c>
      <c r="E6446" s="143">
        <v>10.0</v>
      </c>
    </row>
    <row r="6447">
      <c r="D6447" s="143" t="s">
        <v>6873</v>
      </c>
      <c r="E6447" s="143">
        <v>10.0</v>
      </c>
    </row>
    <row r="6448">
      <c r="D6448" s="143" t="s">
        <v>6874</v>
      </c>
      <c r="E6448" s="143">
        <v>10.0</v>
      </c>
    </row>
    <row r="6449">
      <c r="D6449" s="143" t="s">
        <v>6875</v>
      </c>
      <c r="E6449" s="143">
        <v>10.0</v>
      </c>
    </row>
    <row r="6450">
      <c r="D6450" s="143" t="s">
        <v>6876</v>
      </c>
      <c r="E6450" s="143">
        <v>16.0</v>
      </c>
    </row>
    <row r="6451">
      <c r="D6451" s="143" t="s">
        <v>6877</v>
      </c>
      <c r="E6451" s="143">
        <v>16.0</v>
      </c>
    </row>
    <row r="6452">
      <c r="D6452" s="143" t="s">
        <v>6878</v>
      </c>
      <c r="E6452" s="143">
        <v>16.0</v>
      </c>
    </row>
    <row r="6453">
      <c r="D6453" s="143" t="s">
        <v>6879</v>
      </c>
      <c r="E6453" s="143">
        <v>16.0</v>
      </c>
    </row>
    <row r="6454">
      <c r="D6454" s="143" t="s">
        <v>6880</v>
      </c>
      <c r="E6454" s="143">
        <v>16.0</v>
      </c>
    </row>
    <row r="6455">
      <c r="D6455" s="143" t="s">
        <v>6881</v>
      </c>
      <c r="E6455" s="143">
        <v>16.0</v>
      </c>
    </row>
    <row r="6456">
      <c r="D6456" s="143" t="s">
        <v>6882</v>
      </c>
      <c r="E6456" s="143">
        <v>16.0</v>
      </c>
    </row>
    <row r="6457">
      <c r="D6457" s="143" t="s">
        <v>6883</v>
      </c>
      <c r="E6457" s="143">
        <v>16.0</v>
      </c>
    </row>
    <row r="6458">
      <c r="D6458" s="143" t="s">
        <v>6884</v>
      </c>
      <c r="E6458" s="143">
        <v>16.0</v>
      </c>
    </row>
    <row r="6459">
      <c r="D6459" s="143" t="s">
        <v>6885</v>
      </c>
      <c r="E6459" s="143">
        <v>16.0</v>
      </c>
    </row>
    <row r="6460">
      <c r="D6460" s="143" t="s">
        <v>6886</v>
      </c>
      <c r="E6460" s="143">
        <v>26.0</v>
      </c>
    </row>
    <row r="6461">
      <c r="D6461" s="143" t="s">
        <v>6887</v>
      </c>
      <c r="E6461" s="143">
        <v>26.0</v>
      </c>
    </row>
    <row r="6462">
      <c r="D6462" s="143" t="s">
        <v>6888</v>
      </c>
      <c r="E6462" s="143">
        <v>26.0</v>
      </c>
    </row>
    <row r="6463">
      <c r="D6463" s="143" t="s">
        <v>6889</v>
      </c>
      <c r="E6463" s="143">
        <v>26.0</v>
      </c>
    </row>
    <row r="6464">
      <c r="D6464" s="143" t="s">
        <v>6890</v>
      </c>
      <c r="E6464" s="143">
        <v>26.0</v>
      </c>
    </row>
    <row r="6465">
      <c r="D6465" s="143" t="s">
        <v>6891</v>
      </c>
      <c r="E6465" s="143">
        <v>26.0</v>
      </c>
    </row>
    <row r="6466">
      <c r="D6466" s="143" t="s">
        <v>6892</v>
      </c>
      <c r="E6466" s="143">
        <v>26.0</v>
      </c>
    </row>
    <row r="6467">
      <c r="D6467" s="143" t="s">
        <v>6893</v>
      </c>
      <c r="E6467" s="143">
        <v>26.0</v>
      </c>
    </row>
    <row r="6468">
      <c r="D6468" s="143" t="s">
        <v>6894</v>
      </c>
      <c r="E6468" s="143">
        <v>26.0</v>
      </c>
    </row>
    <row r="6469">
      <c r="D6469" s="143" t="s">
        <v>6895</v>
      </c>
      <c r="E6469" s="143">
        <v>26.0</v>
      </c>
    </row>
    <row r="6470">
      <c r="D6470" s="143" t="s">
        <v>6896</v>
      </c>
    </row>
    <row r="6471">
      <c r="D6471" s="143" t="s">
        <v>6897</v>
      </c>
    </row>
    <row r="6472">
      <c r="D6472" s="143" t="s">
        <v>6898</v>
      </c>
    </row>
    <row r="6473">
      <c r="D6473" s="143" t="s">
        <v>6899</v>
      </c>
    </row>
    <row r="6474">
      <c r="D6474" s="143" t="s">
        <v>6900</v>
      </c>
    </row>
    <row r="6475">
      <c r="D6475" s="143" t="s">
        <v>6901</v>
      </c>
    </row>
    <row r="6476">
      <c r="D6476" s="143" t="s">
        <v>6902</v>
      </c>
    </row>
    <row r="6477">
      <c r="D6477" s="143" t="s">
        <v>6903</v>
      </c>
    </row>
    <row r="6478">
      <c r="D6478" s="143" t="s">
        <v>6904</v>
      </c>
    </row>
    <row r="6479">
      <c r="D6479" s="143" t="s">
        <v>6905</v>
      </c>
      <c r="E6479" s="143">
        <v>88.0</v>
      </c>
    </row>
    <row r="6480">
      <c r="D6480" s="143" t="s">
        <v>6906</v>
      </c>
      <c r="E6480" s="143">
        <v>88.0</v>
      </c>
    </row>
    <row r="6481">
      <c r="D6481" s="143" t="s">
        <v>6907</v>
      </c>
      <c r="E6481" s="143">
        <v>88.0</v>
      </c>
    </row>
    <row r="6482">
      <c r="D6482" s="143" t="s">
        <v>6908</v>
      </c>
      <c r="E6482" s="143">
        <v>88.0</v>
      </c>
    </row>
    <row r="6483">
      <c r="D6483" s="143" t="s">
        <v>6909</v>
      </c>
      <c r="E6483" s="143">
        <v>88.0</v>
      </c>
    </row>
    <row r="6484">
      <c r="D6484" s="143" t="s">
        <v>6910</v>
      </c>
      <c r="E6484" s="143">
        <v>105.0</v>
      </c>
    </row>
    <row r="6485">
      <c r="D6485" s="143" t="s">
        <v>6911</v>
      </c>
      <c r="E6485" s="143">
        <v>105.0</v>
      </c>
    </row>
    <row r="6486">
      <c r="D6486" s="143" t="s">
        <v>6912</v>
      </c>
      <c r="E6486" s="143">
        <v>105.0</v>
      </c>
    </row>
    <row r="6487">
      <c r="D6487" s="143" t="s">
        <v>6913</v>
      </c>
      <c r="E6487" s="143">
        <v>105.0</v>
      </c>
    </row>
    <row r="6488">
      <c r="D6488" s="143" t="s">
        <v>6914</v>
      </c>
      <c r="E6488" s="143">
        <v>105.0</v>
      </c>
    </row>
    <row r="6489">
      <c r="D6489" s="143" t="s">
        <v>6915</v>
      </c>
      <c r="E6489" s="143">
        <v>18.0</v>
      </c>
    </row>
    <row r="6490">
      <c r="D6490" s="143" t="s">
        <v>6916</v>
      </c>
      <c r="E6490" s="143">
        <v>18.0</v>
      </c>
    </row>
    <row r="6491">
      <c r="D6491" s="143" t="s">
        <v>6917</v>
      </c>
      <c r="E6491" s="143">
        <v>18.0</v>
      </c>
    </row>
    <row r="6492">
      <c r="D6492" s="143" t="s">
        <v>6918</v>
      </c>
      <c r="E6492" s="143">
        <v>18.0</v>
      </c>
    </row>
    <row r="6493">
      <c r="D6493" s="143" t="s">
        <v>6919</v>
      </c>
      <c r="E6493" s="143">
        <v>18.0</v>
      </c>
    </row>
    <row r="6494">
      <c r="D6494" s="143" t="s">
        <v>6920</v>
      </c>
      <c r="E6494" s="143">
        <v>18.0</v>
      </c>
    </row>
    <row r="6495">
      <c r="D6495" s="143" t="s">
        <v>6921</v>
      </c>
      <c r="E6495" s="143">
        <v>18.0</v>
      </c>
    </row>
    <row r="6496">
      <c r="D6496" s="143" t="s">
        <v>6922</v>
      </c>
      <c r="E6496" s="143">
        <v>18.0</v>
      </c>
    </row>
    <row r="6497">
      <c r="D6497" s="143" t="s">
        <v>6923</v>
      </c>
      <c r="E6497" s="143">
        <v>18.0</v>
      </c>
    </row>
    <row r="6498">
      <c r="D6498" s="143" t="s">
        <v>6924</v>
      </c>
      <c r="E6498" s="143">
        <v>18.0</v>
      </c>
    </row>
    <row r="6499">
      <c r="D6499" s="143" t="s">
        <v>6925</v>
      </c>
      <c r="E6499" s="143">
        <v>28.0</v>
      </c>
    </row>
    <row r="6500">
      <c r="D6500" s="143" t="s">
        <v>6926</v>
      </c>
      <c r="E6500" s="143">
        <v>28.0</v>
      </c>
    </row>
    <row r="6501">
      <c r="D6501" s="143" t="s">
        <v>6927</v>
      </c>
      <c r="E6501" s="143">
        <v>28.0</v>
      </c>
    </row>
    <row r="6502">
      <c r="D6502" s="143" t="s">
        <v>6928</v>
      </c>
      <c r="E6502" s="143">
        <v>28.0</v>
      </c>
    </row>
    <row r="6503">
      <c r="D6503" s="143" t="s">
        <v>6929</v>
      </c>
      <c r="E6503" s="143">
        <v>28.0</v>
      </c>
    </row>
    <row r="6504">
      <c r="D6504" s="143" t="s">
        <v>6930</v>
      </c>
      <c r="E6504" s="143">
        <v>28.0</v>
      </c>
    </row>
    <row r="6505">
      <c r="D6505" s="143" t="s">
        <v>6931</v>
      </c>
      <c r="E6505" s="143">
        <v>28.0</v>
      </c>
    </row>
    <row r="6506">
      <c r="D6506" s="143" t="s">
        <v>6932</v>
      </c>
      <c r="E6506" s="143">
        <v>28.0</v>
      </c>
    </row>
    <row r="6507">
      <c r="D6507" s="143" t="s">
        <v>6933</v>
      </c>
      <c r="E6507" s="143">
        <v>28.0</v>
      </c>
    </row>
    <row r="6508">
      <c r="D6508" s="143" t="s">
        <v>6934</v>
      </c>
      <c r="E6508" s="143">
        <v>28.0</v>
      </c>
    </row>
    <row r="6509">
      <c r="D6509" s="143" t="s">
        <v>6935</v>
      </c>
      <c r="E6509" s="143">
        <v>46.0</v>
      </c>
    </row>
    <row r="6510">
      <c r="D6510" s="143" t="s">
        <v>6936</v>
      </c>
      <c r="E6510" s="143">
        <v>46.0</v>
      </c>
    </row>
    <row r="6511">
      <c r="D6511" s="143" t="s">
        <v>6937</v>
      </c>
      <c r="E6511" s="143">
        <v>46.0</v>
      </c>
    </row>
    <row r="6512">
      <c r="D6512" s="143" t="s">
        <v>6938</v>
      </c>
      <c r="E6512" s="143">
        <v>46.0</v>
      </c>
    </row>
    <row r="6513">
      <c r="D6513" s="143" t="s">
        <v>6939</v>
      </c>
      <c r="E6513" s="143">
        <v>46.0</v>
      </c>
    </row>
    <row r="6514">
      <c r="D6514" s="143" t="s">
        <v>6940</v>
      </c>
      <c r="E6514" s="143">
        <v>46.0</v>
      </c>
    </row>
    <row r="6515">
      <c r="D6515" s="143" t="s">
        <v>6941</v>
      </c>
      <c r="E6515" s="143">
        <v>46.0</v>
      </c>
    </row>
    <row r="6516">
      <c r="D6516" s="143" t="s">
        <v>6942</v>
      </c>
      <c r="E6516" s="143">
        <v>46.0</v>
      </c>
    </row>
    <row r="6517">
      <c r="D6517" s="143" t="s">
        <v>6943</v>
      </c>
      <c r="E6517" s="143">
        <v>46.0</v>
      </c>
    </row>
    <row r="6518">
      <c r="D6518" s="143" t="s">
        <v>6944</v>
      </c>
      <c r="E6518" s="143">
        <v>46.0</v>
      </c>
    </row>
    <row r="6519">
      <c r="D6519" s="143" t="s">
        <v>6945</v>
      </c>
    </row>
    <row r="6520">
      <c r="D6520" s="143" t="s">
        <v>6946</v>
      </c>
    </row>
    <row r="6521">
      <c r="D6521" s="143" t="s">
        <v>6947</v>
      </c>
    </row>
    <row r="6522">
      <c r="D6522" s="143" t="s">
        <v>6948</v>
      </c>
    </row>
    <row r="6523">
      <c r="D6523" s="143" t="s">
        <v>6949</v>
      </c>
    </row>
    <row r="6524">
      <c r="D6524" s="143" t="s">
        <v>6950</v>
      </c>
    </row>
    <row r="6525">
      <c r="D6525" s="143" t="s">
        <v>6951</v>
      </c>
    </row>
    <row r="6526">
      <c r="D6526" s="143" t="s">
        <v>6952</v>
      </c>
    </row>
    <row r="6527">
      <c r="D6527" s="143" t="s">
        <v>6953</v>
      </c>
    </row>
    <row r="6528">
      <c r="D6528" s="143" t="s">
        <v>6954</v>
      </c>
      <c r="E6528" s="143">
        <v>47.0</v>
      </c>
    </row>
    <row r="6529">
      <c r="D6529" s="143" t="s">
        <v>6955</v>
      </c>
      <c r="E6529" s="143">
        <v>47.0</v>
      </c>
    </row>
    <row r="6530">
      <c r="D6530" s="143" t="s">
        <v>6956</v>
      </c>
      <c r="E6530" s="143">
        <v>47.0</v>
      </c>
    </row>
    <row r="6531">
      <c r="D6531" s="143" t="s">
        <v>6957</v>
      </c>
      <c r="E6531" s="143">
        <v>47.0</v>
      </c>
    </row>
    <row r="6532">
      <c r="D6532" s="143" t="s">
        <v>6958</v>
      </c>
      <c r="E6532" s="143">
        <v>47.0</v>
      </c>
    </row>
    <row r="6533">
      <c r="D6533" s="143" t="s">
        <v>6959</v>
      </c>
      <c r="E6533" s="143">
        <v>56.0</v>
      </c>
    </row>
    <row r="6534">
      <c r="D6534" s="143" t="s">
        <v>6960</v>
      </c>
      <c r="E6534" s="143">
        <v>56.0</v>
      </c>
    </row>
    <row r="6535">
      <c r="D6535" s="143" t="s">
        <v>6961</v>
      </c>
      <c r="E6535" s="143">
        <v>56.0</v>
      </c>
    </row>
    <row r="6536">
      <c r="D6536" s="143" t="s">
        <v>6962</v>
      </c>
      <c r="E6536" s="143">
        <v>56.0</v>
      </c>
    </row>
    <row r="6537">
      <c r="D6537" s="143" t="s">
        <v>6963</v>
      </c>
      <c r="E6537" s="143">
        <v>56.0</v>
      </c>
    </row>
    <row r="6538">
      <c r="D6538" s="143" t="s">
        <v>6964</v>
      </c>
      <c r="E6538" s="143">
        <v>10.0</v>
      </c>
    </row>
    <row r="6539">
      <c r="D6539" s="143" t="s">
        <v>6965</v>
      </c>
      <c r="E6539" s="143">
        <v>10.0</v>
      </c>
    </row>
    <row r="6540">
      <c r="D6540" s="143" t="s">
        <v>6966</v>
      </c>
      <c r="E6540" s="143">
        <v>10.0</v>
      </c>
    </row>
    <row r="6541">
      <c r="D6541" s="143" t="s">
        <v>6967</v>
      </c>
      <c r="E6541" s="143">
        <v>10.0</v>
      </c>
    </row>
    <row r="6542">
      <c r="D6542" s="143" t="s">
        <v>6968</v>
      </c>
      <c r="E6542" s="143">
        <v>10.0</v>
      </c>
    </row>
    <row r="6543">
      <c r="D6543" s="143" t="s">
        <v>6969</v>
      </c>
      <c r="E6543" s="143">
        <v>10.0</v>
      </c>
    </row>
    <row r="6544">
      <c r="D6544" s="143" t="s">
        <v>6970</v>
      </c>
      <c r="E6544" s="143">
        <v>10.0</v>
      </c>
    </row>
    <row r="6545">
      <c r="D6545" s="143" t="s">
        <v>6971</v>
      </c>
      <c r="E6545" s="143">
        <v>10.0</v>
      </c>
    </row>
    <row r="6546">
      <c r="D6546" s="143" t="s">
        <v>6972</v>
      </c>
      <c r="E6546" s="143">
        <v>10.0</v>
      </c>
    </row>
    <row r="6547">
      <c r="D6547" s="143" t="s">
        <v>6973</v>
      </c>
      <c r="E6547" s="143">
        <v>10.0</v>
      </c>
    </row>
    <row r="6548">
      <c r="D6548" s="143" t="s">
        <v>6974</v>
      </c>
      <c r="E6548" s="143">
        <v>15.0</v>
      </c>
    </row>
    <row r="6549">
      <c r="D6549" s="143" t="s">
        <v>6975</v>
      </c>
      <c r="E6549" s="143">
        <v>15.0</v>
      </c>
    </row>
    <row r="6550">
      <c r="D6550" s="143" t="s">
        <v>6976</v>
      </c>
      <c r="E6550" s="143">
        <v>15.0</v>
      </c>
    </row>
    <row r="6551">
      <c r="D6551" s="143" t="s">
        <v>6977</v>
      </c>
      <c r="E6551" s="143">
        <v>15.0</v>
      </c>
    </row>
    <row r="6552">
      <c r="D6552" s="143" t="s">
        <v>6978</v>
      </c>
      <c r="E6552" s="143">
        <v>15.0</v>
      </c>
    </row>
    <row r="6553">
      <c r="D6553" s="143" t="s">
        <v>6979</v>
      </c>
      <c r="E6553" s="143">
        <v>15.0</v>
      </c>
    </row>
    <row r="6554">
      <c r="D6554" s="143" t="s">
        <v>6980</v>
      </c>
      <c r="E6554" s="143">
        <v>15.0</v>
      </c>
    </row>
    <row r="6555">
      <c r="D6555" s="143" t="s">
        <v>6981</v>
      </c>
      <c r="E6555" s="143">
        <v>15.0</v>
      </c>
    </row>
    <row r="6556">
      <c r="D6556" s="143" t="s">
        <v>6982</v>
      </c>
      <c r="E6556" s="143">
        <v>15.0</v>
      </c>
    </row>
    <row r="6557">
      <c r="D6557" s="143" t="s">
        <v>6983</v>
      </c>
      <c r="E6557" s="143">
        <v>15.0</v>
      </c>
    </row>
    <row r="6558">
      <c r="D6558" s="143" t="s">
        <v>6984</v>
      </c>
      <c r="E6558" s="143">
        <v>24.0</v>
      </c>
    </row>
    <row r="6559">
      <c r="D6559" s="143" t="s">
        <v>6985</v>
      </c>
      <c r="E6559" s="143">
        <v>24.0</v>
      </c>
    </row>
    <row r="6560">
      <c r="D6560" s="143" t="s">
        <v>6986</v>
      </c>
      <c r="E6560" s="143">
        <v>24.0</v>
      </c>
    </row>
    <row r="6561">
      <c r="D6561" s="143" t="s">
        <v>6987</v>
      </c>
      <c r="E6561" s="143">
        <v>24.0</v>
      </c>
    </row>
    <row r="6562">
      <c r="D6562" s="143" t="s">
        <v>6988</v>
      </c>
      <c r="E6562" s="143">
        <v>24.0</v>
      </c>
    </row>
    <row r="6563">
      <c r="D6563" s="143" t="s">
        <v>6989</v>
      </c>
      <c r="E6563" s="143">
        <v>24.0</v>
      </c>
    </row>
    <row r="6564">
      <c r="D6564" s="143" t="s">
        <v>6990</v>
      </c>
      <c r="E6564" s="143">
        <v>24.0</v>
      </c>
    </row>
    <row r="6565">
      <c r="D6565" s="143" t="s">
        <v>6991</v>
      </c>
      <c r="E6565" s="143">
        <v>24.0</v>
      </c>
    </row>
    <row r="6566">
      <c r="D6566" s="143" t="s">
        <v>6992</v>
      </c>
      <c r="E6566" s="143">
        <v>24.0</v>
      </c>
    </row>
    <row r="6567">
      <c r="D6567" s="143" t="s">
        <v>6993</v>
      </c>
      <c r="E6567" s="143">
        <v>24.0</v>
      </c>
    </row>
    <row r="6568">
      <c r="D6568" s="143" t="s">
        <v>6994</v>
      </c>
    </row>
    <row r="6569">
      <c r="D6569" s="143" t="s">
        <v>6995</v>
      </c>
    </row>
    <row r="6570">
      <c r="D6570" s="143" t="s">
        <v>6996</v>
      </c>
    </row>
    <row r="6571">
      <c r="D6571" s="143" t="s">
        <v>6997</v>
      </c>
    </row>
    <row r="6572">
      <c r="D6572" s="143" t="s">
        <v>6998</v>
      </c>
    </row>
    <row r="6573">
      <c r="D6573" s="143" t="s">
        <v>6999</v>
      </c>
    </row>
    <row r="6574">
      <c r="D6574" s="143" t="s">
        <v>7000</v>
      </c>
    </row>
    <row r="6575">
      <c r="D6575" s="143" t="s">
        <v>7001</v>
      </c>
    </row>
    <row r="6576">
      <c r="D6576" s="143" t="s">
        <v>7002</v>
      </c>
    </row>
    <row r="6577">
      <c r="D6577" s="143" t="s">
        <v>7003</v>
      </c>
      <c r="E6577" s="143">
        <v>47.0</v>
      </c>
    </row>
    <row r="6578">
      <c r="D6578" s="143" t="s">
        <v>7004</v>
      </c>
      <c r="E6578" s="143">
        <v>47.0</v>
      </c>
    </row>
    <row r="6579">
      <c r="D6579" s="143" t="s">
        <v>7005</v>
      </c>
      <c r="E6579" s="143">
        <v>47.0</v>
      </c>
    </row>
    <row r="6580">
      <c r="D6580" s="143" t="s">
        <v>7006</v>
      </c>
      <c r="E6580" s="143">
        <v>47.0</v>
      </c>
    </row>
    <row r="6581">
      <c r="D6581" s="143" t="s">
        <v>7007</v>
      </c>
      <c r="E6581" s="143">
        <v>47.0</v>
      </c>
    </row>
    <row r="6582">
      <c r="D6582" s="143" t="s">
        <v>7008</v>
      </c>
      <c r="E6582" s="143">
        <v>56.0</v>
      </c>
    </row>
    <row r="6583">
      <c r="D6583" s="143" t="s">
        <v>7009</v>
      </c>
      <c r="E6583" s="143">
        <v>56.0</v>
      </c>
    </row>
    <row r="6584">
      <c r="D6584" s="143" t="s">
        <v>7010</v>
      </c>
      <c r="E6584" s="143">
        <v>56.0</v>
      </c>
    </row>
    <row r="6585">
      <c r="D6585" s="143" t="s">
        <v>7011</v>
      </c>
      <c r="E6585" s="143">
        <v>56.0</v>
      </c>
    </row>
    <row r="6586">
      <c r="D6586" s="143" t="s">
        <v>7012</v>
      </c>
      <c r="E6586" s="143">
        <v>56.0</v>
      </c>
    </row>
    <row r="6587">
      <c r="D6587" s="143" t="s">
        <v>7013</v>
      </c>
      <c r="E6587" s="143">
        <v>10.0</v>
      </c>
    </row>
    <row r="6588">
      <c r="D6588" s="143" t="s">
        <v>7014</v>
      </c>
      <c r="E6588" s="143">
        <v>10.0</v>
      </c>
    </row>
    <row r="6589">
      <c r="D6589" s="143" t="s">
        <v>7015</v>
      </c>
      <c r="E6589" s="143">
        <v>10.0</v>
      </c>
    </row>
    <row r="6590">
      <c r="D6590" s="143" t="s">
        <v>7016</v>
      </c>
      <c r="E6590" s="143">
        <v>10.0</v>
      </c>
    </row>
    <row r="6591">
      <c r="D6591" s="143" t="s">
        <v>7017</v>
      </c>
      <c r="E6591" s="143">
        <v>10.0</v>
      </c>
    </row>
    <row r="6592">
      <c r="D6592" s="143" t="s">
        <v>7018</v>
      </c>
      <c r="E6592" s="143">
        <v>10.0</v>
      </c>
    </row>
    <row r="6593">
      <c r="D6593" s="143" t="s">
        <v>7019</v>
      </c>
      <c r="E6593" s="143">
        <v>10.0</v>
      </c>
    </row>
    <row r="6594">
      <c r="D6594" s="143" t="s">
        <v>7020</v>
      </c>
      <c r="E6594" s="143">
        <v>10.0</v>
      </c>
    </row>
    <row r="6595">
      <c r="D6595" s="143" t="s">
        <v>7021</v>
      </c>
      <c r="E6595" s="143">
        <v>10.0</v>
      </c>
    </row>
    <row r="6596">
      <c r="D6596" s="143" t="s">
        <v>7022</v>
      </c>
      <c r="E6596" s="143">
        <v>10.0</v>
      </c>
    </row>
    <row r="6597">
      <c r="D6597" s="143" t="s">
        <v>7023</v>
      </c>
      <c r="E6597" s="143">
        <v>15.0</v>
      </c>
    </row>
    <row r="6598">
      <c r="D6598" s="143" t="s">
        <v>7024</v>
      </c>
      <c r="E6598" s="143">
        <v>15.0</v>
      </c>
    </row>
    <row r="6599">
      <c r="D6599" s="143" t="s">
        <v>7025</v>
      </c>
      <c r="E6599" s="143">
        <v>15.0</v>
      </c>
    </row>
    <row r="6600">
      <c r="D6600" s="143" t="s">
        <v>7026</v>
      </c>
      <c r="E6600" s="143">
        <v>15.0</v>
      </c>
    </row>
    <row r="6601">
      <c r="D6601" s="143" t="s">
        <v>7027</v>
      </c>
      <c r="E6601" s="143">
        <v>15.0</v>
      </c>
    </row>
    <row r="6602">
      <c r="D6602" s="143" t="s">
        <v>7028</v>
      </c>
      <c r="E6602" s="143">
        <v>15.0</v>
      </c>
    </row>
    <row r="6603">
      <c r="D6603" s="143" t="s">
        <v>7029</v>
      </c>
      <c r="E6603" s="143">
        <v>15.0</v>
      </c>
    </row>
    <row r="6604">
      <c r="D6604" s="143" t="s">
        <v>7030</v>
      </c>
      <c r="E6604" s="143">
        <v>15.0</v>
      </c>
    </row>
    <row r="6605">
      <c r="D6605" s="143" t="s">
        <v>7031</v>
      </c>
      <c r="E6605" s="143">
        <v>15.0</v>
      </c>
    </row>
    <row r="6606">
      <c r="D6606" s="143" t="s">
        <v>7032</v>
      </c>
      <c r="E6606" s="143">
        <v>15.0</v>
      </c>
    </row>
    <row r="6607">
      <c r="D6607" s="143" t="s">
        <v>7033</v>
      </c>
      <c r="E6607" s="143">
        <v>24.0</v>
      </c>
    </row>
    <row r="6608">
      <c r="D6608" s="143" t="s">
        <v>7034</v>
      </c>
      <c r="E6608" s="143">
        <v>24.0</v>
      </c>
    </row>
    <row r="6609">
      <c r="D6609" s="143" t="s">
        <v>7035</v>
      </c>
      <c r="E6609" s="143">
        <v>24.0</v>
      </c>
    </row>
    <row r="6610">
      <c r="D6610" s="143" t="s">
        <v>7036</v>
      </c>
      <c r="E6610" s="143">
        <v>24.0</v>
      </c>
    </row>
    <row r="6611">
      <c r="D6611" s="143" t="s">
        <v>7037</v>
      </c>
      <c r="E6611" s="143">
        <v>24.0</v>
      </c>
    </row>
    <row r="6612">
      <c r="D6612" s="143" t="s">
        <v>7038</v>
      </c>
      <c r="E6612" s="143">
        <v>24.0</v>
      </c>
    </row>
    <row r="6613">
      <c r="D6613" s="143" t="s">
        <v>7039</v>
      </c>
      <c r="E6613" s="143">
        <v>24.0</v>
      </c>
    </row>
    <row r="6614">
      <c r="D6614" s="143" t="s">
        <v>7040</v>
      </c>
      <c r="E6614" s="143">
        <v>24.0</v>
      </c>
    </row>
    <row r="6615">
      <c r="D6615" s="143" t="s">
        <v>7041</v>
      </c>
      <c r="E6615" s="143">
        <v>24.0</v>
      </c>
    </row>
    <row r="6616">
      <c r="D6616" s="143" t="s">
        <v>7042</v>
      </c>
      <c r="E6616" s="143">
        <v>24.0</v>
      </c>
    </row>
    <row r="6617">
      <c r="D6617" s="143" t="s">
        <v>7043</v>
      </c>
    </row>
    <row r="6618">
      <c r="D6618" s="143" t="s">
        <v>7044</v>
      </c>
    </row>
    <row r="6619">
      <c r="D6619" s="143" t="s">
        <v>7045</v>
      </c>
    </row>
    <row r="6620">
      <c r="D6620" s="143" t="s">
        <v>7046</v>
      </c>
    </row>
    <row r="6621">
      <c r="D6621" s="143" t="s">
        <v>7047</v>
      </c>
    </row>
    <row r="6622">
      <c r="D6622" s="143" t="s">
        <v>7048</v>
      </c>
    </row>
    <row r="6623">
      <c r="D6623" s="143" t="s">
        <v>7049</v>
      </c>
    </row>
    <row r="6624">
      <c r="D6624" s="143" t="s">
        <v>7050</v>
      </c>
    </row>
    <row r="6625">
      <c r="D6625" s="143" t="s">
        <v>7051</v>
      </c>
    </row>
    <row r="6626">
      <c r="D6626" s="143" t="s">
        <v>7052</v>
      </c>
      <c r="E6626" s="143">
        <v>42.0</v>
      </c>
    </row>
    <row r="6627">
      <c r="D6627" s="143" t="s">
        <v>7053</v>
      </c>
      <c r="E6627" s="143">
        <v>42.0</v>
      </c>
    </row>
    <row r="6628">
      <c r="D6628" s="143" t="s">
        <v>7054</v>
      </c>
      <c r="E6628" s="143">
        <v>42.0</v>
      </c>
    </row>
    <row r="6629">
      <c r="D6629" s="143" t="s">
        <v>7055</v>
      </c>
      <c r="E6629" s="143">
        <v>42.0</v>
      </c>
    </row>
    <row r="6630">
      <c r="D6630" s="143" t="s">
        <v>7056</v>
      </c>
      <c r="E6630" s="143">
        <v>42.0</v>
      </c>
    </row>
    <row r="6631">
      <c r="D6631" s="143" t="s">
        <v>7057</v>
      </c>
      <c r="E6631" s="143">
        <v>50.0</v>
      </c>
    </row>
    <row r="6632">
      <c r="D6632" s="143" t="s">
        <v>7058</v>
      </c>
      <c r="E6632" s="143">
        <v>50.0</v>
      </c>
    </row>
    <row r="6633">
      <c r="D6633" s="143" t="s">
        <v>7059</v>
      </c>
      <c r="E6633" s="143">
        <v>50.0</v>
      </c>
    </row>
    <row r="6634">
      <c r="D6634" s="143" t="s">
        <v>7060</v>
      </c>
      <c r="E6634" s="143">
        <v>50.0</v>
      </c>
    </row>
    <row r="6635">
      <c r="D6635" s="143" t="s">
        <v>7061</v>
      </c>
      <c r="E6635" s="143">
        <v>50.0</v>
      </c>
    </row>
    <row r="6636">
      <c r="D6636" s="143" t="s">
        <v>7062</v>
      </c>
      <c r="E6636" s="143">
        <v>9.0</v>
      </c>
    </row>
    <row r="6637">
      <c r="D6637" s="143" t="s">
        <v>7063</v>
      </c>
      <c r="E6637" s="143">
        <v>9.0</v>
      </c>
    </row>
    <row r="6638">
      <c r="D6638" s="143" t="s">
        <v>7064</v>
      </c>
      <c r="E6638" s="143">
        <v>9.0</v>
      </c>
    </row>
    <row r="6639">
      <c r="D6639" s="143" t="s">
        <v>7065</v>
      </c>
      <c r="E6639" s="143">
        <v>9.0</v>
      </c>
    </row>
    <row r="6640">
      <c r="D6640" s="143" t="s">
        <v>7066</v>
      </c>
      <c r="E6640" s="143">
        <v>9.0</v>
      </c>
    </row>
    <row r="6641">
      <c r="D6641" s="143" t="s">
        <v>7067</v>
      </c>
      <c r="E6641" s="143">
        <v>9.0</v>
      </c>
    </row>
    <row r="6642">
      <c r="D6642" s="143" t="s">
        <v>7068</v>
      </c>
      <c r="E6642" s="143">
        <v>9.0</v>
      </c>
    </row>
    <row r="6643">
      <c r="D6643" s="143" t="s">
        <v>7069</v>
      </c>
      <c r="E6643" s="143">
        <v>9.0</v>
      </c>
    </row>
    <row r="6644">
      <c r="D6644" s="143" t="s">
        <v>7070</v>
      </c>
      <c r="E6644" s="143">
        <v>9.0</v>
      </c>
    </row>
    <row r="6645">
      <c r="D6645" s="143" t="s">
        <v>7071</v>
      </c>
      <c r="E6645" s="143">
        <v>9.0</v>
      </c>
    </row>
    <row r="6646">
      <c r="D6646" s="143" t="s">
        <v>7072</v>
      </c>
      <c r="E6646" s="143">
        <v>13.0</v>
      </c>
    </row>
    <row r="6647">
      <c r="D6647" s="143" t="s">
        <v>7073</v>
      </c>
      <c r="E6647" s="143">
        <v>13.0</v>
      </c>
    </row>
    <row r="6648">
      <c r="D6648" s="143" t="s">
        <v>7074</v>
      </c>
      <c r="E6648" s="143">
        <v>13.0</v>
      </c>
    </row>
    <row r="6649">
      <c r="D6649" s="143" t="s">
        <v>7075</v>
      </c>
      <c r="E6649" s="143">
        <v>13.0</v>
      </c>
    </row>
    <row r="6650">
      <c r="D6650" s="143" t="s">
        <v>7076</v>
      </c>
      <c r="E6650" s="143">
        <v>13.0</v>
      </c>
    </row>
    <row r="6651">
      <c r="D6651" s="143" t="s">
        <v>7077</v>
      </c>
      <c r="E6651" s="143">
        <v>13.0</v>
      </c>
    </row>
    <row r="6652">
      <c r="D6652" s="143" t="s">
        <v>7078</v>
      </c>
      <c r="E6652" s="143">
        <v>13.0</v>
      </c>
    </row>
    <row r="6653">
      <c r="D6653" s="143" t="s">
        <v>7079</v>
      </c>
      <c r="E6653" s="143">
        <v>13.0</v>
      </c>
    </row>
    <row r="6654">
      <c r="D6654" s="143" t="s">
        <v>7080</v>
      </c>
      <c r="E6654" s="143">
        <v>13.0</v>
      </c>
    </row>
    <row r="6655">
      <c r="D6655" s="143" t="s">
        <v>7081</v>
      </c>
      <c r="E6655" s="143">
        <v>13.0</v>
      </c>
    </row>
    <row r="6656">
      <c r="D6656" s="143" t="s">
        <v>7082</v>
      </c>
      <c r="E6656" s="143">
        <v>22.0</v>
      </c>
    </row>
    <row r="6657">
      <c r="D6657" s="143" t="s">
        <v>7083</v>
      </c>
      <c r="E6657" s="143">
        <v>22.0</v>
      </c>
    </row>
    <row r="6658">
      <c r="D6658" s="143" t="s">
        <v>7084</v>
      </c>
      <c r="E6658" s="143">
        <v>22.0</v>
      </c>
    </row>
    <row r="6659">
      <c r="D6659" s="143" t="s">
        <v>7085</v>
      </c>
      <c r="E6659" s="143">
        <v>22.0</v>
      </c>
    </row>
    <row r="6660">
      <c r="D6660" s="143" t="s">
        <v>7086</v>
      </c>
      <c r="E6660" s="143">
        <v>22.0</v>
      </c>
    </row>
    <row r="6661">
      <c r="D6661" s="143" t="s">
        <v>7087</v>
      </c>
      <c r="E6661" s="143">
        <v>22.0</v>
      </c>
    </row>
    <row r="6662">
      <c r="D6662" s="143" t="s">
        <v>7088</v>
      </c>
      <c r="E6662" s="143">
        <v>22.0</v>
      </c>
    </row>
    <row r="6663">
      <c r="D6663" s="143" t="s">
        <v>7089</v>
      </c>
      <c r="E6663" s="143">
        <v>22.0</v>
      </c>
    </row>
    <row r="6664">
      <c r="D6664" s="143" t="s">
        <v>7090</v>
      </c>
      <c r="E6664" s="143">
        <v>22.0</v>
      </c>
    </row>
    <row r="6665">
      <c r="D6665" s="143" t="s">
        <v>7091</v>
      </c>
      <c r="E6665" s="143">
        <v>22.0</v>
      </c>
    </row>
    <row r="6666">
      <c r="D6666" s="143" t="s">
        <v>7092</v>
      </c>
    </row>
    <row r="6667">
      <c r="D6667" s="143" t="s">
        <v>7093</v>
      </c>
    </row>
    <row r="6668">
      <c r="D6668" s="143" t="s">
        <v>7094</v>
      </c>
    </row>
    <row r="6669">
      <c r="D6669" s="143" t="s">
        <v>7095</v>
      </c>
    </row>
    <row r="6670">
      <c r="D6670" s="143" t="s">
        <v>7096</v>
      </c>
    </row>
    <row r="6671">
      <c r="D6671" s="143" t="s">
        <v>7097</v>
      </c>
    </row>
    <row r="6672">
      <c r="D6672" s="143" t="s">
        <v>7098</v>
      </c>
    </row>
    <row r="6673">
      <c r="D6673" s="143" t="s">
        <v>7099</v>
      </c>
    </row>
    <row r="6674">
      <c r="D6674" s="143" t="s">
        <v>7100</v>
      </c>
    </row>
    <row r="6675">
      <c r="D6675" s="143" t="s">
        <v>7101</v>
      </c>
      <c r="E6675" s="143">
        <v>43.0</v>
      </c>
    </row>
    <row r="6676">
      <c r="D6676" s="143" t="s">
        <v>7102</v>
      </c>
      <c r="E6676" s="143">
        <v>43.0</v>
      </c>
    </row>
    <row r="6677">
      <c r="D6677" s="143" t="s">
        <v>7103</v>
      </c>
      <c r="E6677" s="143">
        <v>43.0</v>
      </c>
    </row>
    <row r="6678">
      <c r="D6678" s="143" t="s">
        <v>7104</v>
      </c>
      <c r="E6678" s="143">
        <v>43.0</v>
      </c>
    </row>
    <row r="6679">
      <c r="D6679" s="143" t="s">
        <v>7105</v>
      </c>
      <c r="E6679" s="143">
        <v>43.0</v>
      </c>
    </row>
    <row r="6680">
      <c r="D6680" s="143" t="s">
        <v>7106</v>
      </c>
      <c r="E6680" s="143">
        <v>52.0</v>
      </c>
    </row>
    <row r="6681">
      <c r="D6681" s="143" t="s">
        <v>7107</v>
      </c>
      <c r="E6681" s="143">
        <v>52.0</v>
      </c>
    </row>
    <row r="6682">
      <c r="D6682" s="143" t="s">
        <v>7108</v>
      </c>
      <c r="E6682" s="143">
        <v>52.0</v>
      </c>
    </row>
    <row r="6683">
      <c r="D6683" s="143" t="s">
        <v>7109</v>
      </c>
      <c r="E6683" s="143">
        <v>52.0</v>
      </c>
    </row>
    <row r="6684">
      <c r="D6684" s="143" t="s">
        <v>7110</v>
      </c>
      <c r="E6684" s="143">
        <v>52.0</v>
      </c>
    </row>
    <row r="6685">
      <c r="D6685" s="143" t="s">
        <v>7111</v>
      </c>
      <c r="E6685" s="143">
        <v>9.0</v>
      </c>
    </row>
    <row r="6686">
      <c r="D6686" s="143" t="s">
        <v>7112</v>
      </c>
      <c r="E6686" s="143">
        <v>9.0</v>
      </c>
    </row>
    <row r="6687">
      <c r="D6687" s="143" t="s">
        <v>7113</v>
      </c>
      <c r="E6687" s="143">
        <v>9.0</v>
      </c>
    </row>
    <row r="6688">
      <c r="D6688" s="143" t="s">
        <v>7114</v>
      </c>
      <c r="E6688" s="143">
        <v>9.0</v>
      </c>
    </row>
    <row r="6689">
      <c r="D6689" s="143" t="s">
        <v>7115</v>
      </c>
      <c r="E6689" s="143">
        <v>9.0</v>
      </c>
    </row>
    <row r="6690">
      <c r="D6690" s="143" t="s">
        <v>7116</v>
      </c>
      <c r="E6690" s="143">
        <v>9.0</v>
      </c>
    </row>
    <row r="6691">
      <c r="D6691" s="143" t="s">
        <v>7117</v>
      </c>
      <c r="E6691" s="143">
        <v>9.0</v>
      </c>
    </row>
    <row r="6692">
      <c r="D6692" s="143" t="s">
        <v>7118</v>
      </c>
      <c r="E6692" s="143">
        <v>9.0</v>
      </c>
    </row>
    <row r="6693">
      <c r="D6693" s="143" t="s">
        <v>7119</v>
      </c>
      <c r="E6693" s="143">
        <v>9.0</v>
      </c>
    </row>
    <row r="6694">
      <c r="D6694" s="143" t="s">
        <v>7120</v>
      </c>
      <c r="E6694" s="143">
        <v>9.0</v>
      </c>
    </row>
    <row r="6695">
      <c r="D6695" s="143" t="s">
        <v>7121</v>
      </c>
      <c r="E6695" s="143">
        <v>14.0</v>
      </c>
    </row>
    <row r="6696">
      <c r="D6696" s="143" t="s">
        <v>7122</v>
      </c>
      <c r="E6696" s="143">
        <v>14.0</v>
      </c>
    </row>
    <row r="6697">
      <c r="D6697" s="143" t="s">
        <v>7123</v>
      </c>
      <c r="E6697" s="143">
        <v>14.0</v>
      </c>
    </row>
    <row r="6698">
      <c r="D6698" s="143" t="s">
        <v>7124</v>
      </c>
      <c r="E6698" s="143">
        <v>14.0</v>
      </c>
    </row>
    <row r="6699">
      <c r="D6699" s="143" t="s">
        <v>7125</v>
      </c>
      <c r="E6699" s="143">
        <v>14.0</v>
      </c>
    </row>
    <row r="6700">
      <c r="D6700" s="143" t="s">
        <v>7126</v>
      </c>
      <c r="E6700" s="143">
        <v>14.0</v>
      </c>
    </row>
    <row r="6701">
      <c r="D6701" s="143" t="s">
        <v>7127</v>
      </c>
      <c r="E6701" s="143">
        <v>14.0</v>
      </c>
    </row>
    <row r="6702">
      <c r="D6702" s="143" t="s">
        <v>7128</v>
      </c>
      <c r="E6702" s="143">
        <v>14.0</v>
      </c>
    </row>
    <row r="6703">
      <c r="D6703" s="143" t="s">
        <v>7129</v>
      </c>
      <c r="E6703" s="143">
        <v>14.0</v>
      </c>
    </row>
    <row r="6704">
      <c r="D6704" s="143" t="s">
        <v>7130</v>
      </c>
      <c r="E6704" s="143">
        <v>14.0</v>
      </c>
    </row>
    <row r="6705">
      <c r="D6705" s="143" t="s">
        <v>7131</v>
      </c>
      <c r="E6705" s="143">
        <v>23.0</v>
      </c>
    </row>
    <row r="6706">
      <c r="D6706" s="143" t="s">
        <v>7132</v>
      </c>
      <c r="E6706" s="143">
        <v>23.0</v>
      </c>
    </row>
    <row r="6707">
      <c r="D6707" s="143" t="s">
        <v>7133</v>
      </c>
      <c r="E6707" s="143">
        <v>23.0</v>
      </c>
    </row>
    <row r="6708">
      <c r="D6708" s="143" t="s">
        <v>7134</v>
      </c>
      <c r="E6708" s="143">
        <v>23.0</v>
      </c>
    </row>
    <row r="6709">
      <c r="D6709" s="143" t="s">
        <v>7135</v>
      </c>
      <c r="E6709" s="143">
        <v>23.0</v>
      </c>
    </row>
    <row r="6710">
      <c r="D6710" s="143" t="s">
        <v>7136</v>
      </c>
      <c r="E6710" s="143">
        <v>23.0</v>
      </c>
    </row>
    <row r="6711">
      <c r="D6711" s="143" t="s">
        <v>7137</v>
      </c>
      <c r="E6711" s="143">
        <v>23.0</v>
      </c>
    </row>
    <row r="6712">
      <c r="D6712" s="143" t="s">
        <v>7138</v>
      </c>
      <c r="E6712" s="143">
        <v>23.0</v>
      </c>
    </row>
    <row r="6713">
      <c r="D6713" s="143" t="s">
        <v>7139</v>
      </c>
      <c r="E6713" s="143">
        <v>23.0</v>
      </c>
    </row>
    <row r="6714">
      <c r="D6714" s="143" t="s">
        <v>7140</v>
      </c>
      <c r="E6714" s="143">
        <v>23.0</v>
      </c>
    </row>
    <row r="6715">
      <c r="D6715" s="143" t="s">
        <v>7141</v>
      </c>
    </row>
    <row r="6716">
      <c r="D6716" s="143" t="s">
        <v>7142</v>
      </c>
    </row>
    <row r="6717">
      <c r="D6717" s="143" t="s">
        <v>7143</v>
      </c>
    </row>
    <row r="6718">
      <c r="D6718" s="143" t="s">
        <v>7144</v>
      </c>
    </row>
    <row r="6719">
      <c r="D6719" s="143" t="s">
        <v>7145</v>
      </c>
    </row>
    <row r="6720">
      <c r="D6720" s="143" t="s">
        <v>7146</v>
      </c>
    </row>
    <row r="6721">
      <c r="D6721" s="143" t="s">
        <v>7147</v>
      </c>
    </row>
    <row r="6722">
      <c r="D6722" s="143" t="s">
        <v>7148</v>
      </c>
    </row>
    <row r="6723">
      <c r="D6723" s="143" t="s">
        <v>7149</v>
      </c>
    </row>
    <row r="6724">
      <c r="D6724" s="143" t="s">
        <v>7150</v>
      </c>
      <c r="E6724" s="143">
        <v>43.0</v>
      </c>
    </row>
    <row r="6725">
      <c r="D6725" s="143" t="s">
        <v>7151</v>
      </c>
      <c r="E6725" s="143">
        <v>43.0</v>
      </c>
    </row>
    <row r="6726">
      <c r="D6726" s="143" t="s">
        <v>7152</v>
      </c>
      <c r="E6726" s="143">
        <v>43.0</v>
      </c>
    </row>
    <row r="6727">
      <c r="D6727" s="143" t="s">
        <v>7153</v>
      </c>
      <c r="E6727" s="143">
        <v>43.0</v>
      </c>
    </row>
    <row r="6728">
      <c r="D6728" s="143" t="s">
        <v>7154</v>
      </c>
      <c r="E6728" s="143">
        <v>43.0</v>
      </c>
    </row>
    <row r="6729">
      <c r="D6729" s="143" t="s">
        <v>7155</v>
      </c>
      <c r="E6729" s="143">
        <v>51.0</v>
      </c>
    </row>
    <row r="6730">
      <c r="D6730" s="143" t="s">
        <v>7156</v>
      </c>
      <c r="E6730" s="143">
        <v>51.0</v>
      </c>
    </row>
    <row r="6731">
      <c r="D6731" s="143" t="s">
        <v>7157</v>
      </c>
      <c r="E6731" s="143">
        <v>51.0</v>
      </c>
    </row>
    <row r="6732">
      <c r="D6732" s="143" t="s">
        <v>7158</v>
      </c>
      <c r="E6732" s="143">
        <v>51.0</v>
      </c>
    </row>
    <row r="6733">
      <c r="D6733" s="143" t="s">
        <v>7159</v>
      </c>
      <c r="E6733" s="143">
        <v>51.0</v>
      </c>
    </row>
    <row r="6734">
      <c r="D6734" s="143" t="s">
        <v>7160</v>
      </c>
      <c r="E6734" s="143">
        <v>9.0</v>
      </c>
    </row>
    <row r="6735">
      <c r="D6735" s="143" t="s">
        <v>7161</v>
      </c>
      <c r="E6735" s="143">
        <v>9.0</v>
      </c>
    </row>
    <row r="6736">
      <c r="D6736" s="143" t="s">
        <v>7162</v>
      </c>
      <c r="E6736" s="143">
        <v>9.0</v>
      </c>
    </row>
    <row r="6737">
      <c r="D6737" s="143" t="s">
        <v>7163</v>
      </c>
      <c r="E6737" s="143">
        <v>9.0</v>
      </c>
    </row>
    <row r="6738">
      <c r="D6738" s="143" t="s">
        <v>7164</v>
      </c>
      <c r="E6738" s="143">
        <v>9.0</v>
      </c>
    </row>
    <row r="6739">
      <c r="D6739" s="143" t="s">
        <v>7165</v>
      </c>
      <c r="E6739" s="143">
        <v>9.0</v>
      </c>
    </row>
    <row r="6740">
      <c r="D6740" s="143" t="s">
        <v>7166</v>
      </c>
      <c r="E6740" s="143">
        <v>9.0</v>
      </c>
    </row>
    <row r="6741">
      <c r="D6741" s="143" t="s">
        <v>7167</v>
      </c>
      <c r="E6741" s="143">
        <v>9.0</v>
      </c>
    </row>
    <row r="6742">
      <c r="D6742" s="143" t="s">
        <v>7168</v>
      </c>
      <c r="E6742" s="143">
        <v>9.0</v>
      </c>
    </row>
    <row r="6743">
      <c r="D6743" s="143" t="s">
        <v>7169</v>
      </c>
      <c r="E6743" s="143">
        <v>9.0</v>
      </c>
    </row>
    <row r="6744">
      <c r="D6744" s="143" t="s">
        <v>7170</v>
      </c>
      <c r="E6744" s="143">
        <v>13.0</v>
      </c>
    </row>
    <row r="6745">
      <c r="D6745" s="143" t="s">
        <v>7171</v>
      </c>
      <c r="E6745" s="143">
        <v>13.0</v>
      </c>
    </row>
    <row r="6746">
      <c r="D6746" s="143" t="s">
        <v>7172</v>
      </c>
      <c r="E6746" s="143">
        <v>13.0</v>
      </c>
    </row>
    <row r="6747">
      <c r="D6747" s="143" t="s">
        <v>7173</v>
      </c>
      <c r="E6747" s="143">
        <v>13.0</v>
      </c>
    </row>
    <row r="6748">
      <c r="D6748" s="143" t="s">
        <v>7174</v>
      </c>
      <c r="E6748" s="143">
        <v>13.0</v>
      </c>
    </row>
    <row r="6749">
      <c r="D6749" s="143" t="s">
        <v>7175</v>
      </c>
      <c r="E6749" s="143">
        <v>13.0</v>
      </c>
    </row>
    <row r="6750">
      <c r="D6750" s="143" t="s">
        <v>7176</v>
      </c>
      <c r="E6750" s="143">
        <v>13.0</v>
      </c>
    </row>
    <row r="6751">
      <c r="D6751" s="143" t="s">
        <v>7177</v>
      </c>
      <c r="E6751" s="143">
        <v>13.0</v>
      </c>
    </row>
    <row r="6752">
      <c r="D6752" s="143" t="s">
        <v>7178</v>
      </c>
      <c r="E6752" s="143">
        <v>13.0</v>
      </c>
    </row>
    <row r="6753">
      <c r="D6753" s="143" t="s">
        <v>7179</v>
      </c>
      <c r="E6753" s="143">
        <v>13.0</v>
      </c>
    </row>
    <row r="6754">
      <c r="D6754" s="143" t="s">
        <v>7180</v>
      </c>
      <c r="E6754" s="143">
        <v>22.0</v>
      </c>
    </row>
    <row r="6755">
      <c r="D6755" s="143" t="s">
        <v>7181</v>
      </c>
      <c r="E6755" s="143">
        <v>22.0</v>
      </c>
    </row>
    <row r="6756">
      <c r="D6756" s="143" t="s">
        <v>7182</v>
      </c>
      <c r="E6756" s="143">
        <v>22.0</v>
      </c>
    </row>
    <row r="6757">
      <c r="D6757" s="143" t="s">
        <v>7183</v>
      </c>
      <c r="E6757" s="143">
        <v>22.0</v>
      </c>
    </row>
    <row r="6758">
      <c r="D6758" s="143" t="s">
        <v>7184</v>
      </c>
      <c r="E6758" s="143">
        <v>22.0</v>
      </c>
    </row>
    <row r="6759">
      <c r="D6759" s="143" t="s">
        <v>7185</v>
      </c>
      <c r="E6759" s="143">
        <v>22.0</v>
      </c>
    </row>
    <row r="6760">
      <c r="D6760" s="143" t="s">
        <v>7186</v>
      </c>
      <c r="E6760" s="143">
        <v>22.0</v>
      </c>
    </row>
    <row r="6761">
      <c r="D6761" s="143" t="s">
        <v>7187</v>
      </c>
      <c r="E6761" s="143">
        <v>22.0</v>
      </c>
    </row>
    <row r="6762">
      <c r="D6762" s="143" t="s">
        <v>7188</v>
      </c>
      <c r="E6762" s="143">
        <v>22.0</v>
      </c>
    </row>
    <row r="6763">
      <c r="D6763" s="143" t="s">
        <v>7189</v>
      </c>
      <c r="E6763" s="143">
        <v>22.0</v>
      </c>
    </row>
    <row r="6764">
      <c r="D6764" s="143" t="s">
        <v>7190</v>
      </c>
    </row>
    <row r="6765">
      <c r="D6765" s="143" t="s">
        <v>7191</v>
      </c>
    </row>
    <row r="6766">
      <c r="D6766" s="143" t="s">
        <v>7192</v>
      </c>
    </row>
    <row r="6767">
      <c r="D6767" s="143" t="s">
        <v>7193</v>
      </c>
    </row>
    <row r="6768">
      <c r="D6768" s="143" t="s">
        <v>7194</v>
      </c>
    </row>
    <row r="6769">
      <c r="D6769" s="143" t="s">
        <v>7195</v>
      </c>
    </row>
    <row r="6770">
      <c r="D6770" s="143" t="s">
        <v>7196</v>
      </c>
    </row>
    <row r="6771">
      <c r="D6771" s="143" t="s">
        <v>7197</v>
      </c>
    </row>
    <row r="6772">
      <c r="D6772" s="143" t="s">
        <v>7198</v>
      </c>
    </row>
    <row r="6773">
      <c r="D6773" s="143" t="s">
        <v>7199</v>
      </c>
      <c r="E6773" s="143">
        <v>53.0</v>
      </c>
    </row>
    <row r="6774">
      <c r="D6774" s="143" t="s">
        <v>7200</v>
      </c>
      <c r="E6774" s="143">
        <v>53.0</v>
      </c>
    </row>
    <row r="6775">
      <c r="D6775" s="143" t="s">
        <v>7201</v>
      </c>
      <c r="E6775" s="143">
        <v>53.0</v>
      </c>
    </row>
    <row r="6776">
      <c r="D6776" s="143" t="s">
        <v>7202</v>
      </c>
      <c r="E6776" s="143">
        <v>53.0</v>
      </c>
    </row>
    <row r="6777">
      <c r="D6777" s="143" t="s">
        <v>7203</v>
      </c>
      <c r="E6777" s="143">
        <v>53.0</v>
      </c>
    </row>
    <row r="6778">
      <c r="D6778" s="143" t="s">
        <v>7204</v>
      </c>
      <c r="E6778" s="143">
        <v>63.0</v>
      </c>
    </row>
    <row r="6779">
      <c r="D6779" s="143" t="s">
        <v>7205</v>
      </c>
      <c r="E6779" s="143">
        <v>63.0</v>
      </c>
    </row>
    <row r="6780">
      <c r="D6780" s="143" t="s">
        <v>7206</v>
      </c>
      <c r="E6780" s="143">
        <v>63.0</v>
      </c>
    </row>
    <row r="6781">
      <c r="D6781" s="143" t="s">
        <v>7207</v>
      </c>
      <c r="E6781" s="143">
        <v>63.0</v>
      </c>
    </row>
    <row r="6782">
      <c r="D6782" s="143" t="s">
        <v>7208</v>
      </c>
      <c r="E6782" s="143">
        <v>63.0</v>
      </c>
    </row>
    <row r="6783">
      <c r="D6783" s="143" t="s">
        <v>7209</v>
      </c>
      <c r="E6783" s="143">
        <v>11.0</v>
      </c>
    </row>
    <row r="6784">
      <c r="D6784" s="143" t="s">
        <v>7210</v>
      </c>
      <c r="E6784" s="143">
        <v>11.0</v>
      </c>
    </row>
    <row r="6785">
      <c r="D6785" s="143" t="s">
        <v>7211</v>
      </c>
      <c r="E6785" s="143">
        <v>11.0</v>
      </c>
    </row>
    <row r="6786">
      <c r="D6786" s="143" t="s">
        <v>7212</v>
      </c>
      <c r="E6786" s="143">
        <v>11.0</v>
      </c>
    </row>
    <row r="6787">
      <c r="D6787" s="143" t="s">
        <v>7213</v>
      </c>
      <c r="E6787" s="143">
        <v>11.0</v>
      </c>
    </row>
    <row r="6788">
      <c r="D6788" s="143" t="s">
        <v>7214</v>
      </c>
      <c r="E6788" s="143">
        <v>11.0</v>
      </c>
    </row>
    <row r="6789">
      <c r="D6789" s="143" t="s">
        <v>7215</v>
      </c>
      <c r="E6789" s="143">
        <v>11.0</v>
      </c>
    </row>
    <row r="6790">
      <c r="D6790" s="143" t="s">
        <v>7216</v>
      </c>
      <c r="E6790" s="143">
        <v>11.0</v>
      </c>
    </row>
    <row r="6791">
      <c r="D6791" s="143" t="s">
        <v>7217</v>
      </c>
      <c r="E6791" s="143">
        <v>11.0</v>
      </c>
    </row>
    <row r="6792">
      <c r="D6792" s="143" t="s">
        <v>7218</v>
      </c>
      <c r="E6792" s="143">
        <v>11.0</v>
      </c>
    </row>
    <row r="6793">
      <c r="D6793" s="143" t="s">
        <v>7219</v>
      </c>
      <c r="E6793" s="143">
        <v>17.0</v>
      </c>
    </row>
    <row r="6794">
      <c r="D6794" s="143" t="s">
        <v>7220</v>
      </c>
      <c r="E6794" s="143">
        <v>17.0</v>
      </c>
    </row>
    <row r="6795">
      <c r="D6795" s="143" t="s">
        <v>7221</v>
      </c>
      <c r="E6795" s="143">
        <v>17.0</v>
      </c>
    </row>
    <row r="6796">
      <c r="D6796" s="143" t="s">
        <v>7222</v>
      </c>
      <c r="E6796" s="143">
        <v>17.0</v>
      </c>
    </row>
    <row r="6797">
      <c r="D6797" s="143" t="s">
        <v>7223</v>
      </c>
      <c r="E6797" s="143">
        <v>17.0</v>
      </c>
    </row>
    <row r="6798">
      <c r="D6798" s="143" t="s">
        <v>7224</v>
      </c>
      <c r="E6798" s="143">
        <v>17.0</v>
      </c>
    </row>
    <row r="6799">
      <c r="D6799" s="143" t="s">
        <v>7225</v>
      </c>
      <c r="E6799" s="143">
        <v>17.0</v>
      </c>
    </row>
    <row r="6800">
      <c r="D6800" s="143" t="s">
        <v>7226</v>
      </c>
      <c r="E6800" s="143">
        <v>17.0</v>
      </c>
    </row>
    <row r="6801">
      <c r="D6801" s="143" t="s">
        <v>7227</v>
      </c>
      <c r="E6801" s="143">
        <v>17.0</v>
      </c>
    </row>
    <row r="6802">
      <c r="D6802" s="143" t="s">
        <v>7228</v>
      </c>
      <c r="E6802" s="143">
        <v>17.0</v>
      </c>
    </row>
    <row r="6803">
      <c r="D6803" s="143" t="s">
        <v>7229</v>
      </c>
      <c r="E6803" s="143">
        <v>28.0</v>
      </c>
    </row>
    <row r="6804">
      <c r="D6804" s="143" t="s">
        <v>7230</v>
      </c>
      <c r="E6804" s="143">
        <v>28.0</v>
      </c>
    </row>
    <row r="6805">
      <c r="D6805" s="143" t="s">
        <v>7231</v>
      </c>
      <c r="E6805" s="143">
        <v>28.0</v>
      </c>
    </row>
    <row r="6806">
      <c r="D6806" s="143" t="s">
        <v>7232</v>
      </c>
      <c r="E6806" s="143">
        <v>28.0</v>
      </c>
    </row>
    <row r="6807">
      <c r="D6807" s="143" t="s">
        <v>7233</v>
      </c>
      <c r="E6807" s="143">
        <v>28.0</v>
      </c>
    </row>
    <row r="6808">
      <c r="D6808" s="143" t="s">
        <v>7234</v>
      </c>
      <c r="E6808" s="143">
        <v>28.0</v>
      </c>
    </row>
    <row r="6809">
      <c r="D6809" s="143" t="s">
        <v>7235</v>
      </c>
      <c r="E6809" s="143">
        <v>28.0</v>
      </c>
    </row>
    <row r="6810">
      <c r="D6810" s="143" t="s">
        <v>7236</v>
      </c>
      <c r="E6810" s="143">
        <v>28.0</v>
      </c>
    </row>
    <row r="6811">
      <c r="D6811" s="143" t="s">
        <v>7237</v>
      </c>
      <c r="E6811" s="143">
        <v>28.0</v>
      </c>
    </row>
    <row r="6812">
      <c r="D6812" s="143" t="s">
        <v>7238</v>
      </c>
      <c r="E6812" s="143">
        <v>28.0</v>
      </c>
    </row>
    <row r="6813">
      <c r="D6813" s="143" t="s">
        <v>7239</v>
      </c>
    </row>
    <row r="6814">
      <c r="D6814" s="143" t="s">
        <v>7240</v>
      </c>
    </row>
    <row r="6815">
      <c r="D6815" s="143" t="s">
        <v>7241</v>
      </c>
    </row>
    <row r="6816">
      <c r="D6816" s="143" t="s">
        <v>7242</v>
      </c>
    </row>
    <row r="6817">
      <c r="D6817" s="143" t="s">
        <v>7243</v>
      </c>
    </row>
    <row r="6818">
      <c r="D6818" s="143" t="s">
        <v>7244</v>
      </c>
    </row>
    <row r="6819">
      <c r="D6819" s="143" t="s">
        <v>7245</v>
      </c>
    </row>
    <row r="6820">
      <c r="D6820" s="143" t="s">
        <v>7246</v>
      </c>
    </row>
    <row r="6821">
      <c r="D6821" s="143" t="s">
        <v>7247</v>
      </c>
    </row>
    <row r="6822">
      <c r="D6822" s="143" t="s">
        <v>7248</v>
      </c>
      <c r="E6822" s="143">
        <v>37.0</v>
      </c>
    </row>
    <row r="6823">
      <c r="D6823" s="143" t="s">
        <v>7249</v>
      </c>
      <c r="E6823" s="143">
        <v>37.0</v>
      </c>
    </row>
    <row r="6824">
      <c r="D6824" s="143" t="s">
        <v>7250</v>
      </c>
      <c r="E6824" s="143">
        <v>37.0</v>
      </c>
    </row>
    <row r="6825">
      <c r="D6825" s="143" t="s">
        <v>7251</v>
      </c>
      <c r="E6825" s="143">
        <v>37.0</v>
      </c>
    </row>
    <row r="6826">
      <c r="D6826" s="143" t="s">
        <v>7252</v>
      </c>
      <c r="E6826" s="143">
        <v>37.0</v>
      </c>
    </row>
    <row r="6827">
      <c r="D6827" s="143" t="s">
        <v>7253</v>
      </c>
      <c r="E6827" s="143">
        <v>45.0</v>
      </c>
    </row>
    <row r="6828">
      <c r="D6828" s="143" t="s">
        <v>7254</v>
      </c>
      <c r="E6828" s="143">
        <v>45.0</v>
      </c>
    </row>
    <row r="6829">
      <c r="D6829" s="143" t="s">
        <v>7255</v>
      </c>
      <c r="E6829" s="143">
        <v>45.0</v>
      </c>
    </row>
    <row r="6830">
      <c r="D6830" s="143" t="s">
        <v>7256</v>
      </c>
      <c r="E6830" s="143">
        <v>45.0</v>
      </c>
    </row>
    <row r="6831">
      <c r="D6831" s="143" t="s">
        <v>7257</v>
      </c>
      <c r="E6831" s="143">
        <v>45.0</v>
      </c>
    </row>
    <row r="6832">
      <c r="D6832" s="143" t="s">
        <v>7258</v>
      </c>
      <c r="E6832" s="143">
        <v>8.0</v>
      </c>
    </row>
    <row r="6833">
      <c r="D6833" s="143" t="s">
        <v>7259</v>
      </c>
      <c r="E6833" s="143">
        <v>8.0</v>
      </c>
    </row>
    <row r="6834">
      <c r="D6834" s="143" t="s">
        <v>7260</v>
      </c>
      <c r="E6834" s="143">
        <v>8.0</v>
      </c>
    </row>
    <row r="6835">
      <c r="D6835" s="143" t="s">
        <v>7261</v>
      </c>
      <c r="E6835" s="143">
        <v>8.0</v>
      </c>
    </row>
    <row r="6836">
      <c r="D6836" s="143" t="s">
        <v>7262</v>
      </c>
      <c r="E6836" s="143">
        <v>8.0</v>
      </c>
    </row>
    <row r="6837">
      <c r="D6837" s="143" t="s">
        <v>7263</v>
      </c>
      <c r="E6837" s="143">
        <v>8.0</v>
      </c>
    </row>
    <row r="6838">
      <c r="D6838" s="143" t="s">
        <v>7264</v>
      </c>
      <c r="E6838" s="143">
        <v>8.0</v>
      </c>
    </row>
    <row r="6839">
      <c r="D6839" s="143" t="s">
        <v>7265</v>
      </c>
      <c r="E6839" s="143">
        <v>8.0</v>
      </c>
    </row>
    <row r="6840">
      <c r="D6840" s="143" t="s">
        <v>7266</v>
      </c>
      <c r="E6840" s="143">
        <v>8.0</v>
      </c>
    </row>
    <row r="6841">
      <c r="D6841" s="143" t="s">
        <v>7267</v>
      </c>
      <c r="E6841" s="143">
        <v>8.0</v>
      </c>
    </row>
    <row r="6842">
      <c r="D6842" s="143" t="s">
        <v>7268</v>
      </c>
      <c r="E6842" s="143">
        <v>12.0</v>
      </c>
    </row>
    <row r="6843">
      <c r="D6843" s="143" t="s">
        <v>7269</v>
      </c>
      <c r="E6843" s="143">
        <v>12.0</v>
      </c>
    </row>
    <row r="6844">
      <c r="D6844" s="143" t="s">
        <v>7270</v>
      </c>
      <c r="E6844" s="143">
        <v>12.0</v>
      </c>
    </row>
    <row r="6845">
      <c r="D6845" s="143" t="s">
        <v>7271</v>
      </c>
      <c r="E6845" s="143">
        <v>12.0</v>
      </c>
    </row>
    <row r="6846">
      <c r="D6846" s="143" t="s">
        <v>7272</v>
      </c>
      <c r="E6846" s="143">
        <v>12.0</v>
      </c>
    </row>
    <row r="6847">
      <c r="D6847" s="143" t="s">
        <v>7273</v>
      </c>
      <c r="E6847" s="143">
        <v>12.0</v>
      </c>
    </row>
    <row r="6848">
      <c r="D6848" s="143" t="s">
        <v>7274</v>
      </c>
      <c r="E6848" s="143">
        <v>12.0</v>
      </c>
    </row>
    <row r="6849">
      <c r="D6849" s="143" t="s">
        <v>7275</v>
      </c>
      <c r="E6849" s="143">
        <v>12.0</v>
      </c>
    </row>
    <row r="6850">
      <c r="D6850" s="143" t="s">
        <v>7276</v>
      </c>
      <c r="E6850" s="143">
        <v>12.0</v>
      </c>
    </row>
    <row r="6851">
      <c r="D6851" s="143" t="s">
        <v>7277</v>
      </c>
      <c r="E6851" s="143">
        <v>12.0</v>
      </c>
    </row>
    <row r="6852">
      <c r="D6852" s="143" t="s">
        <v>7278</v>
      </c>
      <c r="E6852" s="143">
        <v>20.0</v>
      </c>
    </row>
    <row r="6853">
      <c r="D6853" s="143" t="s">
        <v>7279</v>
      </c>
      <c r="E6853" s="143">
        <v>20.0</v>
      </c>
    </row>
    <row r="6854">
      <c r="D6854" s="143" t="s">
        <v>7280</v>
      </c>
      <c r="E6854" s="143">
        <v>20.0</v>
      </c>
    </row>
    <row r="6855">
      <c r="D6855" s="143" t="s">
        <v>7281</v>
      </c>
      <c r="E6855" s="143">
        <v>20.0</v>
      </c>
    </row>
    <row r="6856">
      <c r="D6856" s="143" t="s">
        <v>7282</v>
      </c>
      <c r="E6856" s="143">
        <v>20.0</v>
      </c>
    </row>
    <row r="6857">
      <c r="D6857" s="143" t="s">
        <v>7283</v>
      </c>
      <c r="E6857" s="143">
        <v>20.0</v>
      </c>
    </row>
    <row r="6858">
      <c r="D6858" s="143" t="s">
        <v>7284</v>
      </c>
      <c r="E6858" s="143">
        <v>20.0</v>
      </c>
    </row>
    <row r="6859">
      <c r="D6859" s="143" t="s">
        <v>7285</v>
      </c>
      <c r="E6859" s="143">
        <v>20.0</v>
      </c>
    </row>
    <row r="6860">
      <c r="D6860" s="143" t="s">
        <v>7286</v>
      </c>
      <c r="E6860" s="143">
        <v>20.0</v>
      </c>
    </row>
    <row r="6861">
      <c r="D6861" s="143" t="s">
        <v>7287</v>
      </c>
      <c r="E6861" s="143">
        <v>20.0</v>
      </c>
    </row>
    <row r="6862">
      <c r="D6862" s="143" t="s">
        <v>7288</v>
      </c>
    </row>
    <row r="6863">
      <c r="D6863" s="143" t="s">
        <v>7289</v>
      </c>
    </row>
    <row r="6864">
      <c r="D6864" s="143" t="s">
        <v>7290</v>
      </c>
    </row>
    <row r="6865">
      <c r="D6865" s="143" t="s">
        <v>7291</v>
      </c>
    </row>
    <row r="6866">
      <c r="D6866" s="143" t="s">
        <v>7292</v>
      </c>
    </row>
    <row r="6867">
      <c r="D6867" s="143" t="s">
        <v>7293</v>
      </c>
    </row>
    <row r="6868">
      <c r="D6868" s="143" t="s">
        <v>7294</v>
      </c>
    </row>
    <row r="6869">
      <c r="D6869" s="143" t="s">
        <v>7295</v>
      </c>
    </row>
    <row r="6870">
      <c r="D6870" s="143" t="s">
        <v>7296</v>
      </c>
    </row>
    <row r="6871">
      <c r="D6871" s="143" t="s">
        <v>7297</v>
      </c>
      <c r="E6871" s="143">
        <v>40.0</v>
      </c>
    </row>
    <row r="6872">
      <c r="D6872" s="143" t="s">
        <v>7298</v>
      </c>
      <c r="E6872" s="143">
        <v>40.0</v>
      </c>
    </row>
    <row r="6873">
      <c r="D6873" s="143" t="s">
        <v>7299</v>
      </c>
      <c r="E6873" s="143">
        <v>40.0</v>
      </c>
    </row>
    <row r="6874">
      <c r="D6874" s="143" t="s">
        <v>7300</v>
      </c>
      <c r="E6874" s="143">
        <v>40.0</v>
      </c>
    </row>
    <row r="6875">
      <c r="D6875" s="143" t="s">
        <v>7301</v>
      </c>
      <c r="E6875" s="143">
        <v>40.0</v>
      </c>
    </row>
    <row r="6876">
      <c r="D6876" s="143" t="s">
        <v>7302</v>
      </c>
      <c r="E6876" s="143">
        <v>48.0</v>
      </c>
    </row>
    <row r="6877">
      <c r="D6877" s="143" t="s">
        <v>7303</v>
      </c>
      <c r="E6877" s="143">
        <v>48.0</v>
      </c>
    </row>
    <row r="6878">
      <c r="D6878" s="143" t="s">
        <v>7304</v>
      </c>
      <c r="E6878" s="143">
        <v>48.0</v>
      </c>
    </row>
    <row r="6879">
      <c r="D6879" s="143" t="s">
        <v>7305</v>
      </c>
      <c r="E6879" s="143">
        <v>48.0</v>
      </c>
    </row>
    <row r="6880">
      <c r="D6880" s="143" t="s">
        <v>7306</v>
      </c>
      <c r="E6880" s="143">
        <v>48.0</v>
      </c>
    </row>
    <row r="6881">
      <c r="D6881" s="143" t="s">
        <v>7307</v>
      </c>
      <c r="E6881" s="143">
        <v>8.0</v>
      </c>
    </row>
    <row r="6882">
      <c r="D6882" s="143" t="s">
        <v>7308</v>
      </c>
      <c r="E6882" s="143">
        <v>8.0</v>
      </c>
    </row>
    <row r="6883">
      <c r="D6883" s="143" t="s">
        <v>7309</v>
      </c>
      <c r="E6883" s="143">
        <v>8.0</v>
      </c>
    </row>
    <row r="6884">
      <c r="D6884" s="143" t="s">
        <v>7310</v>
      </c>
      <c r="E6884" s="143">
        <v>8.0</v>
      </c>
    </row>
    <row r="6885">
      <c r="D6885" s="143" t="s">
        <v>7311</v>
      </c>
      <c r="E6885" s="143">
        <v>8.0</v>
      </c>
    </row>
    <row r="6886">
      <c r="D6886" s="143" t="s">
        <v>7312</v>
      </c>
      <c r="E6886" s="143">
        <v>8.0</v>
      </c>
    </row>
    <row r="6887">
      <c r="D6887" s="143" t="s">
        <v>7313</v>
      </c>
      <c r="E6887" s="143">
        <v>8.0</v>
      </c>
    </row>
    <row r="6888">
      <c r="D6888" s="143" t="s">
        <v>7314</v>
      </c>
      <c r="E6888" s="143">
        <v>8.0</v>
      </c>
    </row>
    <row r="6889">
      <c r="D6889" s="143" t="s">
        <v>7315</v>
      </c>
      <c r="E6889" s="143">
        <v>8.0</v>
      </c>
    </row>
    <row r="6890">
      <c r="D6890" s="143" t="s">
        <v>7316</v>
      </c>
      <c r="E6890" s="143">
        <v>8.0</v>
      </c>
    </row>
    <row r="6891">
      <c r="D6891" s="143" t="s">
        <v>7317</v>
      </c>
      <c r="E6891" s="143">
        <v>13.0</v>
      </c>
    </row>
    <row r="6892">
      <c r="D6892" s="143" t="s">
        <v>7318</v>
      </c>
      <c r="E6892" s="143">
        <v>13.0</v>
      </c>
    </row>
    <row r="6893">
      <c r="D6893" s="143" t="s">
        <v>7319</v>
      </c>
      <c r="E6893" s="143">
        <v>13.0</v>
      </c>
    </row>
    <row r="6894">
      <c r="D6894" s="143" t="s">
        <v>7320</v>
      </c>
      <c r="E6894" s="143">
        <v>13.0</v>
      </c>
    </row>
    <row r="6895">
      <c r="D6895" s="143" t="s">
        <v>7321</v>
      </c>
      <c r="E6895" s="143">
        <v>13.0</v>
      </c>
    </row>
    <row r="6896">
      <c r="D6896" s="143" t="s">
        <v>7322</v>
      </c>
      <c r="E6896" s="143">
        <v>13.0</v>
      </c>
    </row>
    <row r="6897">
      <c r="D6897" s="143" t="s">
        <v>7323</v>
      </c>
      <c r="E6897" s="143">
        <v>13.0</v>
      </c>
    </row>
    <row r="6898">
      <c r="D6898" s="143" t="s">
        <v>7324</v>
      </c>
      <c r="E6898" s="143">
        <v>13.0</v>
      </c>
    </row>
    <row r="6899">
      <c r="D6899" s="143" t="s">
        <v>7325</v>
      </c>
      <c r="E6899" s="143">
        <v>13.0</v>
      </c>
    </row>
    <row r="6900">
      <c r="D6900" s="143" t="s">
        <v>7326</v>
      </c>
      <c r="E6900" s="143">
        <v>13.0</v>
      </c>
    </row>
    <row r="6901">
      <c r="D6901" s="143" t="s">
        <v>7327</v>
      </c>
      <c r="E6901" s="143">
        <v>21.0</v>
      </c>
    </row>
    <row r="6902">
      <c r="D6902" s="143" t="s">
        <v>7328</v>
      </c>
      <c r="E6902" s="143">
        <v>21.0</v>
      </c>
    </row>
    <row r="6903">
      <c r="D6903" s="143" t="s">
        <v>7329</v>
      </c>
      <c r="E6903" s="143">
        <v>21.0</v>
      </c>
    </row>
    <row r="6904">
      <c r="D6904" s="143" t="s">
        <v>7330</v>
      </c>
      <c r="E6904" s="143">
        <v>21.0</v>
      </c>
    </row>
    <row r="6905">
      <c r="D6905" s="143" t="s">
        <v>7331</v>
      </c>
      <c r="E6905" s="143">
        <v>21.0</v>
      </c>
    </row>
    <row r="6906">
      <c r="D6906" s="143" t="s">
        <v>7332</v>
      </c>
      <c r="E6906" s="143">
        <v>21.0</v>
      </c>
    </row>
    <row r="6907">
      <c r="D6907" s="143" t="s">
        <v>7333</v>
      </c>
      <c r="E6907" s="143">
        <v>21.0</v>
      </c>
    </row>
    <row r="6908">
      <c r="D6908" s="143" t="s">
        <v>7334</v>
      </c>
      <c r="E6908" s="143">
        <v>21.0</v>
      </c>
    </row>
    <row r="6909">
      <c r="D6909" s="143" t="s">
        <v>7335</v>
      </c>
      <c r="E6909" s="143">
        <v>21.0</v>
      </c>
    </row>
    <row r="6910">
      <c r="D6910" s="143" t="s">
        <v>7336</v>
      </c>
      <c r="E6910" s="143">
        <v>21.0</v>
      </c>
    </row>
    <row r="6911">
      <c r="D6911" s="143" t="s">
        <v>7337</v>
      </c>
    </row>
    <row r="6912">
      <c r="D6912" s="143" t="s">
        <v>7338</v>
      </c>
    </row>
    <row r="6913">
      <c r="D6913" s="143" t="s">
        <v>7339</v>
      </c>
    </row>
    <row r="6914">
      <c r="D6914" s="143" t="s">
        <v>7340</v>
      </c>
    </row>
    <row r="6915">
      <c r="D6915" s="143" t="s">
        <v>7341</v>
      </c>
    </row>
    <row r="6916">
      <c r="D6916" s="143" t="s">
        <v>7342</v>
      </c>
    </row>
    <row r="6917">
      <c r="D6917" s="143" t="s">
        <v>7343</v>
      </c>
    </row>
    <row r="6918">
      <c r="D6918" s="143" t="s">
        <v>7344</v>
      </c>
    </row>
    <row r="6919">
      <c r="D6919" s="143" t="s">
        <v>7345</v>
      </c>
    </row>
    <row r="6920">
      <c r="D6920" s="143" t="s">
        <v>7346</v>
      </c>
      <c r="E6920" s="143">
        <v>40.0</v>
      </c>
    </row>
    <row r="6921">
      <c r="D6921" s="143" t="s">
        <v>7347</v>
      </c>
      <c r="E6921" s="143">
        <v>40.0</v>
      </c>
    </row>
    <row r="6922">
      <c r="D6922" s="143" t="s">
        <v>7348</v>
      </c>
      <c r="E6922" s="143">
        <v>40.0</v>
      </c>
    </row>
    <row r="6923">
      <c r="D6923" s="143" t="s">
        <v>7349</v>
      </c>
      <c r="E6923" s="143">
        <v>40.0</v>
      </c>
    </row>
    <row r="6924">
      <c r="D6924" s="143" t="s">
        <v>7350</v>
      </c>
      <c r="E6924" s="143">
        <v>40.0</v>
      </c>
    </row>
    <row r="6925">
      <c r="D6925" s="143" t="s">
        <v>7351</v>
      </c>
      <c r="E6925" s="143">
        <v>48.0</v>
      </c>
    </row>
    <row r="6926">
      <c r="D6926" s="143" t="s">
        <v>7352</v>
      </c>
      <c r="E6926" s="143">
        <v>48.0</v>
      </c>
    </row>
    <row r="6927">
      <c r="D6927" s="143" t="s">
        <v>7353</v>
      </c>
      <c r="E6927" s="143">
        <v>48.0</v>
      </c>
    </row>
    <row r="6928">
      <c r="D6928" s="143" t="s">
        <v>7354</v>
      </c>
      <c r="E6928" s="143">
        <v>48.0</v>
      </c>
    </row>
    <row r="6929">
      <c r="D6929" s="143" t="s">
        <v>7355</v>
      </c>
      <c r="E6929" s="143">
        <v>48.0</v>
      </c>
    </row>
    <row r="6930">
      <c r="D6930" s="143" t="s">
        <v>7356</v>
      </c>
      <c r="E6930" s="143">
        <v>8.0</v>
      </c>
    </row>
    <row r="6931">
      <c r="D6931" s="143" t="s">
        <v>7357</v>
      </c>
      <c r="E6931" s="143">
        <v>8.0</v>
      </c>
    </row>
    <row r="6932">
      <c r="D6932" s="143" t="s">
        <v>7358</v>
      </c>
      <c r="E6932" s="143">
        <v>8.0</v>
      </c>
    </row>
    <row r="6933">
      <c r="D6933" s="143" t="s">
        <v>7359</v>
      </c>
      <c r="E6933" s="143">
        <v>8.0</v>
      </c>
    </row>
    <row r="6934">
      <c r="D6934" s="143" t="s">
        <v>7360</v>
      </c>
      <c r="E6934" s="143">
        <v>8.0</v>
      </c>
    </row>
    <row r="6935">
      <c r="D6935" s="143" t="s">
        <v>7361</v>
      </c>
      <c r="E6935" s="143">
        <v>8.0</v>
      </c>
    </row>
    <row r="6936">
      <c r="D6936" s="143" t="s">
        <v>7362</v>
      </c>
      <c r="E6936" s="143">
        <v>8.0</v>
      </c>
    </row>
    <row r="6937">
      <c r="D6937" s="143" t="s">
        <v>7363</v>
      </c>
      <c r="E6937" s="143">
        <v>8.0</v>
      </c>
    </row>
    <row r="6938">
      <c r="D6938" s="143" t="s">
        <v>7364</v>
      </c>
      <c r="E6938" s="143">
        <v>8.0</v>
      </c>
    </row>
    <row r="6939">
      <c r="D6939" s="143" t="s">
        <v>7365</v>
      </c>
      <c r="E6939" s="143">
        <v>8.0</v>
      </c>
    </row>
    <row r="6940">
      <c r="D6940" s="143" t="s">
        <v>7366</v>
      </c>
      <c r="E6940" s="143">
        <v>13.0</v>
      </c>
    </row>
    <row r="6941">
      <c r="D6941" s="143" t="s">
        <v>7367</v>
      </c>
      <c r="E6941" s="143">
        <v>13.0</v>
      </c>
    </row>
    <row r="6942">
      <c r="D6942" s="143" t="s">
        <v>7368</v>
      </c>
      <c r="E6942" s="143">
        <v>13.0</v>
      </c>
    </row>
    <row r="6943">
      <c r="D6943" s="143" t="s">
        <v>7369</v>
      </c>
      <c r="E6943" s="143">
        <v>13.0</v>
      </c>
    </row>
    <row r="6944">
      <c r="D6944" s="143" t="s">
        <v>7370</v>
      </c>
      <c r="E6944" s="143">
        <v>13.0</v>
      </c>
    </row>
    <row r="6945">
      <c r="D6945" s="143" t="s">
        <v>7371</v>
      </c>
      <c r="E6945" s="143">
        <v>13.0</v>
      </c>
    </row>
    <row r="6946">
      <c r="D6946" s="143" t="s">
        <v>7372</v>
      </c>
      <c r="E6946" s="143">
        <v>13.0</v>
      </c>
    </row>
    <row r="6947">
      <c r="D6947" s="143" t="s">
        <v>7373</v>
      </c>
      <c r="E6947" s="143">
        <v>13.0</v>
      </c>
    </row>
    <row r="6948">
      <c r="D6948" s="143" t="s">
        <v>7374</v>
      </c>
      <c r="E6948" s="143">
        <v>13.0</v>
      </c>
    </row>
    <row r="6949">
      <c r="D6949" s="143" t="s">
        <v>7375</v>
      </c>
      <c r="E6949" s="143">
        <v>13.0</v>
      </c>
    </row>
    <row r="6950">
      <c r="D6950" s="143" t="s">
        <v>7376</v>
      </c>
      <c r="E6950" s="143">
        <v>21.0</v>
      </c>
    </row>
    <row r="6951">
      <c r="D6951" s="143" t="s">
        <v>7377</v>
      </c>
      <c r="E6951" s="143">
        <v>21.0</v>
      </c>
    </row>
    <row r="6952">
      <c r="D6952" s="143" t="s">
        <v>7378</v>
      </c>
      <c r="E6952" s="143">
        <v>21.0</v>
      </c>
    </row>
    <row r="6953">
      <c r="D6953" s="143" t="s">
        <v>7379</v>
      </c>
      <c r="E6953" s="143">
        <v>21.0</v>
      </c>
    </row>
    <row r="6954">
      <c r="D6954" s="143" t="s">
        <v>7380</v>
      </c>
      <c r="E6954" s="143">
        <v>21.0</v>
      </c>
    </row>
    <row r="6955">
      <c r="D6955" s="143" t="s">
        <v>7381</v>
      </c>
      <c r="E6955" s="143">
        <v>21.0</v>
      </c>
    </row>
    <row r="6956">
      <c r="D6956" s="143" t="s">
        <v>7382</v>
      </c>
      <c r="E6956" s="143">
        <v>21.0</v>
      </c>
    </row>
    <row r="6957">
      <c r="D6957" s="143" t="s">
        <v>7383</v>
      </c>
      <c r="E6957" s="143">
        <v>21.0</v>
      </c>
    </row>
    <row r="6958">
      <c r="D6958" s="143" t="s">
        <v>7384</v>
      </c>
      <c r="E6958" s="143">
        <v>21.0</v>
      </c>
    </row>
    <row r="6959">
      <c r="D6959" s="143" t="s">
        <v>7385</v>
      </c>
      <c r="E6959" s="143">
        <v>21.0</v>
      </c>
    </row>
    <row r="6960">
      <c r="D6960" s="143" t="s">
        <v>7386</v>
      </c>
    </row>
    <row r="6961">
      <c r="D6961" s="143" t="s">
        <v>7387</v>
      </c>
    </row>
    <row r="6962">
      <c r="D6962" s="143" t="s">
        <v>7388</v>
      </c>
    </row>
    <row r="6963">
      <c r="D6963" s="143" t="s">
        <v>7389</v>
      </c>
    </row>
    <row r="6964">
      <c r="D6964" s="143" t="s">
        <v>7390</v>
      </c>
    </row>
    <row r="6965">
      <c r="D6965" s="143" t="s">
        <v>7391</v>
      </c>
    </row>
    <row r="6966">
      <c r="D6966" s="143" t="s">
        <v>7392</v>
      </c>
    </row>
    <row r="6967">
      <c r="D6967" s="143" t="s">
        <v>7393</v>
      </c>
    </row>
    <row r="6968">
      <c r="D6968" s="143" t="s">
        <v>7394</v>
      </c>
    </row>
    <row r="6969">
      <c r="D6969" s="143" t="s">
        <v>7395</v>
      </c>
      <c r="E6969" s="143">
        <v>38.0</v>
      </c>
    </row>
    <row r="6970">
      <c r="D6970" s="143" t="s">
        <v>7396</v>
      </c>
      <c r="E6970" s="143">
        <v>38.0</v>
      </c>
    </row>
    <row r="6971">
      <c r="D6971" s="143" t="s">
        <v>7397</v>
      </c>
      <c r="E6971" s="143">
        <v>38.0</v>
      </c>
    </row>
    <row r="6972">
      <c r="D6972" s="143" t="s">
        <v>7398</v>
      </c>
      <c r="E6972" s="143">
        <v>38.0</v>
      </c>
    </row>
    <row r="6973">
      <c r="D6973" s="143" t="s">
        <v>7399</v>
      </c>
      <c r="E6973" s="143">
        <v>38.0</v>
      </c>
    </row>
    <row r="6974">
      <c r="D6974" s="143" t="s">
        <v>7400</v>
      </c>
      <c r="E6974" s="143">
        <v>45.0</v>
      </c>
    </row>
    <row r="6975">
      <c r="D6975" s="143" t="s">
        <v>7401</v>
      </c>
      <c r="E6975" s="143">
        <v>45.0</v>
      </c>
    </row>
    <row r="6976">
      <c r="D6976" s="143" t="s">
        <v>7402</v>
      </c>
      <c r="E6976" s="143">
        <v>45.0</v>
      </c>
    </row>
    <row r="6977">
      <c r="D6977" s="143" t="s">
        <v>7403</v>
      </c>
      <c r="E6977" s="143">
        <v>45.0</v>
      </c>
    </row>
    <row r="6978">
      <c r="D6978" s="143" t="s">
        <v>7404</v>
      </c>
      <c r="E6978" s="143">
        <v>45.0</v>
      </c>
    </row>
    <row r="6979">
      <c r="D6979" s="143" t="s">
        <v>7405</v>
      </c>
      <c r="E6979" s="143">
        <v>8.0</v>
      </c>
    </row>
    <row r="6980">
      <c r="D6980" s="143" t="s">
        <v>7406</v>
      </c>
      <c r="E6980" s="143">
        <v>8.0</v>
      </c>
    </row>
    <row r="6981">
      <c r="D6981" s="143" t="s">
        <v>7407</v>
      </c>
      <c r="E6981" s="143">
        <v>8.0</v>
      </c>
    </row>
    <row r="6982">
      <c r="D6982" s="143" t="s">
        <v>7408</v>
      </c>
      <c r="E6982" s="143">
        <v>8.0</v>
      </c>
    </row>
    <row r="6983">
      <c r="D6983" s="143" t="s">
        <v>7409</v>
      </c>
      <c r="E6983" s="143">
        <v>8.0</v>
      </c>
    </row>
    <row r="6984">
      <c r="D6984" s="143" t="s">
        <v>7410</v>
      </c>
      <c r="E6984" s="143">
        <v>8.0</v>
      </c>
    </row>
    <row r="6985">
      <c r="D6985" s="143" t="s">
        <v>7411</v>
      </c>
      <c r="E6985" s="143">
        <v>8.0</v>
      </c>
    </row>
    <row r="6986">
      <c r="D6986" s="143" t="s">
        <v>7412</v>
      </c>
      <c r="E6986" s="143">
        <v>8.0</v>
      </c>
    </row>
    <row r="6987">
      <c r="D6987" s="143" t="s">
        <v>7413</v>
      </c>
      <c r="E6987" s="143">
        <v>8.0</v>
      </c>
    </row>
    <row r="6988">
      <c r="D6988" s="143" t="s">
        <v>7414</v>
      </c>
      <c r="E6988" s="143">
        <v>8.0</v>
      </c>
    </row>
    <row r="6989">
      <c r="D6989" s="143" t="s">
        <v>7415</v>
      </c>
      <c r="E6989" s="143">
        <v>12.0</v>
      </c>
    </row>
    <row r="6990">
      <c r="D6990" s="143" t="s">
        <v>7416</v>
      </c>
      <c r="E6990" s="143">
        <v>12.0</v>
      </c>
    </row>
    <row r="6991">
      <c r="D6991" s="143" t="s">
        <v>7417</v>
      </c>
      <c r="E6991" s="143">
        <v>12.0</v>
      </c>
    </row>
    <row r="6992">
      <c r="D6992" s="143" t="s">
        <v>7418</v>
      </c>
      <c r="E6992" s="143">
        <v>12.0</v>
      </c>
    </row>
    <row r="6993">
      <c r="D6993" s="143" t="s">
        <v>7419</v>
      </c>
      <c r="E6993" s="143">
        <v>12.0</v>
      </c>
    </row>
    <row r="6994">
      <c r="D6994" s="143" t="s">
        <v>7420</v>
      </c>
      <c r="E6994" s="143">
        <v>12.0</v>
      </c>
    </row>
    <row r="6995">
      <c r="D6995" s="143" t="s">
        <v>7421</v>
      </c>
      <c r="E6995" s="143">
        <v>12.0</v>
      </c>
    </row>
    <row r="6996">
      <c r="D6996" s="143" t="s">
        <v>7422</v>
      </c>
      <c r="E6996" s="143">
        <v>12.0</v>
      </c>
    </row>
    <row r="6997">
      <c r="D6997" s="143" t="s">
        <v>7423</v>
      </c>
      <c r="E6997" s="143">
        <v>12.0</v>
      </c>
    </row>
    <row r="6998">
      <c r="D6998" s="143" t="s">
        <v>7424</v>
      </c>
      <c r="E6998" s="143">
        <v>12.0</v>
      </c>
    </row>
    <row r="6999">
      <c r="D6999" s="143" t="s">
        <v>7425</v>
      </c>
      <c r="E6999" s="143">
        <v>20.0</v>
      </c>
    </row>
    <row r="7000">
      <c r="D7000" s="143" t="s">
        <v>7426</v>
      </c>
      <c r="E7000" s="143">
        <v>20.0</v>
      </c>
    </row>
    <row r="7001">
      <c r="D7001" s="143" t="s">
        <v>7427</v>
      </c>
      <c r="E7001" s="143">
        <v>20.0</v>
      </c>
    </row>
    <row r="7002">
      <c r="D7002" s="143" t="s">
        <v>7428</v>
      </c>
      <c r="E7002" s="143">
        <v>20.0</v>
      </c>
    </row>
    <row r="7003">
      <c r="D7003" s="143" t="s">
        <v>7429</v>
      </c>
      <c r="E7003" s="143">
        <v>20.0</v>
      </c>
    </row>
    <row r="7004">
      <c r="D7004" s="143" t="s">
        <v>7430</v>
      </c>
      <c r="E7004" s="143">
        <v>20.0</v>
      </c>
    </row>
    <row r="7005">
      <c r="D7005" s="143" t="s">
        <v>7431</v>
      </c>
      <c r="E7005" s="143">
        <v>20.0</v>
      </c>
    </row>
    <row r="7006">
      <c r="D7006" s="143" t="s">
        <v>7432</v>
      </c>
      <c r="E7006" s="143">
        <v>20.0</v>
      </c>
    </row>
    <row r="7007">
      <c r="D7007" s="143" t="s">
        <v>7433</v>
      </c>
      <c r="E7007" s="143">
        <v>20.0</v>
      </c>
    </row>
    <row r="7008">
      <c r="D7008" s="143" t="s">
        <v>7434</v>
      </c>
      <c r="E7008" s="143">
        <v>20.0</v>
      </c>
    </row>
    <row r="7009">
      <c r="D7009" s="143" t="s">
        <v>7435</v>
      </c>
    </row>
    <row r="7010">
      <c r="D7010" s="143" t="s">
        <v>7436</v>
      </c>
    </row>
    <row r="7011">
      <c r="D7011" s="143" t="s">
        <v>7437</v>
      </c>
    </row>
    <row r="7012">
      <c r="D7012" s="143" t="s">
        <v>7438</v>
      </c>
    </row>
    <row r="7013">
      <c r="D7013" s="143" t="s">
        <v>7439</v>
      </c>
    </row>
    <row r="7014">
      <c r="D7014" s="143" t="s">
        <v>7440</v>
      </c>
    </row>
    <row r="7015">
      <c r="D7015" s="143" t="s">
        <v>7441</v>
      </c>
    </row>
    <row r="7016">
      <c r="D7016" s="143" t="s">
        <v>7442</v>
      </c>
    </row>
    <row r="7017">
      <c r="D7017" s="143" t="s">
        <v>7443</v>
      </c>
    </row>
    <row r="7018">
      <c r="D7018" s="143" t="s">
        <v>7444</v>
      </c>
      <c r="E7018" s="143">
        <v>40.0</v>
      </c>
    </row>
    <row r="7019">
      <c r="D7019" s="143" t="s">
        <v>7445</v>
      </c>
      <c r="E7019" s="143">
        <v>40.0</v>
      </c>
    </row>
    <row r="7020">
      <c r="D7020" s="143" t="s">
        <v>7446</v>
      </c>
      <c r="E7020" s="143">
        <v>40.0</v>
      </c>
    </row>
    <row r="7021">
      <c r="D7021" s="143" t="s">
        <v>7447</v>
      </c>
      <c r="E7021" s="143">
        <v>40.0</v>
      </c>
    </row>
    <row r="7022">
      <c r="D7022" s="143" t="s">
        <v>7448</v>
      </c>
      <c r="E7022" s="143">
        <v>40.0</v>
      </c>
    </row>
    <row r="7023">
      <c r="D7023" s="143" t="s">
        <v>7449</v>
      </c>
      <c r="E7023" s="143">
        <v>48.0</v>
      </c>
    </row>
    <row r="7024">
      <c r="D7024" s="143" t="s">
        <v>7450</v>
      </c>
      <c r="E7024" s="143">
        <v>48.0</v>
      </c>
    </row>
    <row r="7025">
      <c r="D7025" s="143" t="s">
        <v>7451</v>
      </c>
      <c r="E7025" s="143">
        <v>48.0</v>
      </c>
    </row>
    <row r="7026">
      <c r="D7026" s="143" t="s">
        <v>7452</v>
      </c>
      <c r="E7026" s="143">
        <v>48.0</v>
      </c>
    </row>
    <row r="7027">
      <c r="D7027" s="143" t="s">
        <v>7453</v>
      </c>
      <c r="E7027" s="143">
        <v>48.0</v>
      </c>
    </row>
    <row r="7028">
      <c r="D7028" s="143" t="s">
        <v>7454</v>
      </c>
      <c r="E7028" s="143">
        <v>8.0</v>
      </c>
    </row>
    <row r="7029">
      <c r="D7029" s="143" t="s">
        <v>7455</v>
      </c>
      <c r="E7029" s="143">
        <v>8.0</v>
      </c>
    </row>
    <row r="7030">
      <c r="D7030" s="143" t="s">
        <v>7456</v>
      </c>
      <c r="E7030" s="143">
        <v>8.0</v>
      </c>
    </row>
    <row r="7031">
      <c r="D7031" s="143" t="s">
        <v>7457</v>
      </c>
      <c r="E7031" s="143">
        <v>8.0</v>
      </c>
    </row>
    <row r="7032">
      <c r="D7032" s="143" t="s">
        <v>7458</v>
      </c>
      <c r="E7032" s="143">
        <v>8.0</v>
      </c>
    </row>
    <row r="7033">
      <c r="D7033" s="143" t="s">
        <v>7459</v>
      </c>
      <c r="E7033" s="143">
        <v>8.0</v>
      </c>
    </row>
    <row r="7034">
      <c r="D7034" s="143" t="s">
        <v>7460</v>
      </c>
      <c r="E7034" s="143">
        <v>8.0</v>
      </c>
    </row>
    <row r="7035">
      <c r="D7035" s="143" t="s">
        <v>7461</v>
      </c>
      <c r="E7035" s="143">
        <v>8.0</v>
      </c>
    </row>
    <row r="7036">
      <c r="D7036" s="143" t="s">
        <v>7462</v>
      </c>
      <c r="E7036" s="143">
        <v>8.0</v>
      </c>
    </row>
    <row r="7037">
      <c r="D7037" s="143" t="s">
        <v>7463</v>
      </c>
      <c r="E7037" s="143">
        <v>8.0</v>
      </c>
    </row>
    <row r="7038">
      <c r="D7038" s="143" t="s">
        <v>7464</v>
      </c>
      <c r="E7038" s="143">
        <v>13.0</v>
      </c>
    </row>
    <row r="7039">
      <c r="D7039" s="143" t="s">
        <v>7465</v>
      </c>
      <c r="E7039" s="143">
        <v>13.0</v>
      </c>
    </row>
    <row r="7040">
      <c r="D7040" s="143" t="s">
        <v>7466</v>
      </c>
      <c r="E7040" s="143">
        <v>13.0</v>
      </c>
    </row>
    <row r="7041">
      <c r="D7041" s="143" t="s">
        <v>7467</v>
      </c>
      <c r="E7041" s="143">
        <v>13.0</v>
      </c>
    </row>
    <row r="7042">
      <c r="D7042" s="143" t="s">
        <v>7468</v>
      </c>
      <c r="E7042" s="143">
        <v>13.0</v>
      </c>
    </row>
    <row r="7043">
      <c r="D7043" s="143" t="s">
        <v>7469</v>
      </c>
      <c r="E7043" s="143">
        <v>13.0</v>
      </c>
    </row>
    <row r="7044">
      <c r="D7044" s="143" t="s">
        <v>7470</v>
      </c>
      <c r="E7044" s="143">
        <v>13.0</v>
      </c>
    </row>
    <row r="7045">
      <c r="D7045" s="143" t="s">
        <v>7471</v>
      </c>
      <c r="E7045" s="143">
        <v>13.0</v>
      </c>
    </row>
    <row r="7046">
      <c r="D7046" s="143" t="s">
        <v>7472</v>
      </c>
      <c r="E7046" s="143">
        <v>13.0</v>
      </c>
    </row>
    <row r="7047">
      <c r="D7047" s="143" t="s">
        <v>7473</v>
      </c>
      <c r="E7047" s="143">
        <v>13.0</v>
      </c>
    </row>
    <row r="7048">
      <c r="D7048" s="143" t="s">
        <v>7474</v>
      </c>
      <c r="E7048" s="143">
        <v>21.0</v>
      </c>
    </row>
    <row r="7049">
      <c r="D7049" s="143" t="s">
        <v>7475</v>
      </c>
      <c r="E7049" s="143">
        <v>21.0</v>
      </c>
    </row>
    <row r="7050">
      <c r="D7050" s="143" t="s">
        <v>7476</v>
      </c>
      <c r="E7050" s="143">
        <v>21.0</v>
      </c>
    </row>
    <row r="7051">
      <c r="D7051" s="143" t="s">
        <v>7477</v>
      </c>
      <c r="E7051" s="143">
        <v>21.0</v>
      </c>
    </row>
    <row r="7052">
      <c r="D7052" s="143" t="s">
        <v>7478</v>
      </c>
      <c r="E7052" s="143">
        <v>21.0</v>
      </c>
    </row>
    <row r="7053">
      <c r="D7053" s="143" t="s">
        <v>7479</v>
      </c>
      <c r="E7053" s="143">
        <v>21.0</v>
      </c>
    </row>
    <row r="7054">
      <c r="D7054" s="143" t="s">
        <v>7480</v>
      </c>
      <c r="E7054" s="143">
        <v>21.0</v>
      </c>
    </row>
    <row r="7055">
      <c r="D7055" s="143" t="s">
        <v>7481</v>
      </c>
      <c r="E7055" s="143">
        <v>21.0</v>
      </c>
    </row>
    <row r="7056">
      <c r="D7056" s="143" t="s">
        <v>7482</v>
      </c>
      <c r="E7056" s="143">
        <v>21.0</v>
      </c>
    </row>
    <row r="7057">
      <c r="D7057" s="143" t="s">
        <v>7483</v>
      </c>
      <c r="E7057" s="143">
        <v>21.0</v>
      </c>
    </row>
    <row r="7058">
      <c r="D7058" s="143" t="s">
        <v>7484</v>
      </c>
    </row>
    <row r="7059">
      <c r="D7059" s="143" t="s">
        <v>7485</v>
      </c>
    </row>
    <row r="7060">
      <c r="D7060" s="143" t="s">
        <v>7486</v>
      </c>
    </row>
    <row r="7061">
      <c r="D7061" s="143" t="s">
        <v>7487</v>
      </c>
    </row>
    <row r="7062">
      <c r="D7062" s="143" t="s">
        <v>7488</v>
      </c>
    </row>
    <row r="7063">
      <c r="D7063" s="143" t="s">
        <v>7489</v>
      </c>
    </row>
    <row r="7064">
      <c r="D7064" s="143" t="s">
        <v>7490</v>
      </c>
    </row>
    <row r="7065">
      <c r="D7065" s="143" t="s">
        <v>7491</v>
      </c>
    </row>
    <row r="7066">
      <c r="D7066" s="143" t="s">
        <v>7492</v>
      </c>
    </row>
    <row r="7067">
      <c r="D7067" s="143" t="s">
        <v>7493</v>
      </c>
      <c r="E7067" s="143">
        <v>42.0</v>
      </c>
    </row>
    <row r="7068">
      <c r="D7068" s="143" t="s">
        <v>7494</v>
      </c>
      <c r="E7068" s="143">
        <v>42.0</v>
      </c>
    </row>
    <row r="7069">
      <c r="D7069" s="143" t="s">
        <v>7495</v>
      </c>
      <c r="E7069" s="143">
        <v>42.0</v>
      </c>
    </row>
    <row r="7070">
      <c r="D7070" s="143" t="s">
        <v>7496</v>
      </c>
      <c r="E7070" s="143">
        <v>42.0</v>
      </c>
    </row>
    <row r="7071">
      <c r="D7071" s="143" t="s">
        <v>7497</v>
      </c>
      <c r="E7071" s="143">
        <v>42.0</v>
      </c>
    </row>
    <row r="7072">
      <c r="D7072" s="143" t="s">
        <v>7498</v>
      </c>
      <c r="E7072" s="143">
        <v>50.0</v>
      </c>
    </row>
    <row r="7073">
      <c r="D7073" s="143" t="s">
        <v>7499</v>
      </c>
      <c r="E7073" s="143">
        <v>50.0</v>
      </c>
    </row>
    <row r="7074">
      <c r="D7074" s="143" t="s">
        <v>7500</v>
      </c>
      <c r="E7074" s="143">
        <v>50.0</v>
      </c>
    </row>
    <row r="7075">
      <c r="D7075" s="143" t="s">
        <v>7501</v>
      </c>
      <c r="E7075" s="143">
        <v>50.0</v>
      </c>
    </row>
    <row r="7076">
      <c r="D7076" s="143" t="s">
        <v>7502</v>
      </c>
      <c r="E7076" s="143">
        <v>50.0</v>
      </c>
    </row>
    <row r="7077">
      <c r="D7077" s="143" t="s">
        <v>7503</v>
      </c>
      <c r="E7077" s="143">
        <v>9.0</v>
      </c>
    </row>
    <row r="7078">
      <c r="D7078" s="143" t="s">
        <v>7504</v>
      </c>
      <c r="E7078" s="143">
        <v>9.0</v>
      </c>
    </row>
    <row r="7079">
      <c r="D7079" s="143" t="s">
        <v>7505</v>
      </c>
      <c r="E7079" s="143">
        <v>9.0</v>
      </c>
    </row>
    <row r="7080">
      <c r="D7080" s="143" t="s">
        <v>7506</v>
      </c>
      <c r="E7080" s="143">
        <v>9.0</v>
      </c>
    </row>
    <row r="7081">
      <c r="D7081" s="143" t="s">
        <v>7507</v>
      </c>
      <c r="E7081" s="143">
        <v>9.0</v>
      </c>
    </row>
    <row r="7082">
      <c r="D7082" s="143" t="s">
        <v>7508</v>
      </c>
      <c r="E7082" s="143">
        <v>9.0</v>
      </c>
    </row>
    <row r="7083">
      <c r="D7083" s="143" t="s">
        <v>7509</v>
      </c>
      <c r="E7083" s="143">
        <v>9.0</v>
      </c>
    </row>
    <row r="7084">
      <c r="D7084" s="143" t="s">
        <v>7510</v>
      </c>
      <c r="E7084" s="143">
        <v>9.0</v>
      </c>
    </row>
    <row r="7085">
      <c r="D7085" s="143" t="s">
        <v>7511</v>
      </c>
      <c r="E7085" s="143">
        <v>9.0</v>
      </c>
    </row>
    <row r="7086">
      <c r="D7086" s="143" t="s">
        <v>7512</v>
      </c>
      <c r="E7086" s="143">
        <v>9.0</v>
      </c>
    </row>
    <row r="7087">
      <c r="D7087" s="143" t="s">
        <v>7513</v>
      </c>
      <c r="E7087" s="143">
        <v>13.0</v>
      </c>
    </row>
    <row r="7088">
      <c r="D7088" s="143" t="s">
        <v>7514</v>
      </c>
      <c r="E7088" s="143">
        <v>13.0</v>
      </c>
    </row>
    <row r="7089">
      <c r="D7089" s="143" t="s">
        <v>7515</v>
      </c>
      <c r="E7089" s="143">
        <v>13.0</v>
      </c>
    </row>
    <row r="7090">
      <c r="D7090" s="143" t="s">
        <v>7516</v>
      </c>
      <c r="E7090" s="143">
        <v>13.0</v>
      </c>
    </row>
    <row r="7091">
      <c r="D7091" s="143" t="s">
        <v>7517</v>
      </c>
      <c r="E7091" s="143">
        <v>13.0</v>
      </c>
    </row>
    <row r="7092">
      <c r="D7092" s="143" t="s">
        <v>7518</v>
      </c>
      <c r="E7092" s="143">
        <v>13.0</v>
      </c>
    </row>
    <row r="7093">
      <c r="D7093" s="143" t="s">
        <v>7519</v>
      </c>
      <c r="E7093" s="143">
        <v>13.0</v>
      </c>
    </row>
    <row r="7094">
      <c r="D7094" s="143" t="s">
        <v>7520</v>
      </c>
      <c r="E7094" s="143">
        <v>13.0</v>
      </c>
    </row>
    <row r="7095">
      <c r="D7095" s="143" t="s">
        <v>7521</v>
      </c>
      <c r="E7095" s="143">
        <v>13.0</v>
      </c>
    </row>
    <row r="7096">
      <c r="D7096" s="143" t="s">
        <v>7522</v>
      </c>
      <c r="E7096" s="143">
        <v>13.0</v>
      </c>
    </row>
    <row r="7097">
      <c r="D7097" s="143" t="s">
        <v>7523</v>
      </c>
      <c r="E7097" s="143">
        <v>22.0</v>
      </c>
    </row>
    <row r="7098">
      <c r="D7098" s="143" t="s">
        <v>7524</v>
      </c>
      <c r="E7098" s="143">
        <v>22.0</v>
      </c>
    </row>
    <row r="7099">
      <c r="D7099" s="143" t="s">
        <v>7525</v>
      </c>
      <c r="E7099" s="143">
        <v>22.0</v>
      </c>
    </row>
    <row r="7100">
      <c r="D7100" s="143" t="s">
        <v>7526</v>
      </c>
      <c r="E7100" s="143">
        <v>22.0</v>
      </c>
    </row>
    <row r="7101">
      <c r="D7101" s="143" t="s">
        <v>7527</v>
      </c>
      <c r="E7101" s="143">
        <v>22.0</v>
      </c>
    </row>
    <row r="7102">
      <c r="D7102" s="143" t="s">
        <v>7528</v>
      </c>
      <c r="E7102" s="143">
        <v>22.0</v>
      </c>
    </row>
    <row r="7103">
      <c r="D7103" s="143" t="s">
        <v>7529</v>
      </c>
      <c r="E7103" s="143">
        <v>22.0</v>
      </c>
    </row>
    <row r="7104">
      <c r="D7104" s="143" t="s">
        <v>7530</v>
      </c>
      <c r="E7104" s="143">
        <v>22.0</v>
      </c>
    </row>
    <row r="7105">
      <c r="D7105" s="143" t="s">
        <v>7531</v>
      </c>
      <c r="E7105" s="143">
        <v>22.0</v>
      </c>
    </row>
    <row r="7106">
      <c r="D7106" s="143" t="s">
        <v>7532</v>
      </c>
      <c r="E7106" s="143">
        <v>22.0</v>
      </c>
    </row>
    <row r="7107">
      <c r="D7107" s="143" t="s">
        <v>7533</v>
      </c>
    </row>
    <row r="7108">
      <c r="D7108" s="143" t="s">
        <v>7534</v>
      </c>
    </row>
    <row r="7109">
      <c r="D7109" s="143" t="s">
        <v>7535</v>
      </c>
    </row>
    <row r="7110">
      <c r="D7110" s="143" t="s">
        <v>7536</v>
      </c>
    </row>
    <row r="7111">
      <c r="D7111" s="143" t="s">
        <v>7537</v>
      </c>
    </row>
    <row r="7112">
      <c r="D7112" s="143" t="s">
        <v>7538</v>
      </c>
    </row>
    <row r="7113">
      <c r="D7113" s="143" t="s">
        <v>7539</v>
      </c>
    </row>
    <row r="7114">
      <c r="D7114" s="143" t="s">
        <v>7540</v>
      </c>
    </row>
    <row r="7115">
      <c r="D7115" s="143" t="s">
        <v>7541</v>
      </c>
    </row>
    <row r="7116">
      <c r="D7116" s="143" t="s">
        <v>7542</v>
      </c>
      <c r="E7116" s="143">
        <v>43.0</v>
      </c>
    </row>
    <row r="7117">
      <c r="D7117" s="143" t="s">
        <v>7543</v>
      </c>
      <c r="E7117" s="143">
        <v>43.0</v>
      </c>
    </row>
    <row r="7118">
      <c r="D7118" s="143" t="s">
        <v>7544</v>
      </c>
      <c r="E7118" s="143">
        <v>43.0</v>
      </c>
    </row>
    <row r="7119">
      <c r="D7119" s="143" t="s">
        <v>7545</v>
      </c>
      <c r="E7119" s="143">
        <v>43.0</v>
      </c>
    </row>
    <row r="7120">
      <c r="D7120" s="143" t="s">
        <v>7546</v>
      </c>
      <c r="E7120" s="143">
        <v>43.0</v>
      </c>
    </row>
    <row r="7121">
      <c r="D7121" s="143" t="s">
        <v>7547</v>
      </c>
      <c r="E7121" s="143">
        <v>51.0</v>
      </c>
    </row>
    <row r="7122">
      <c r="D7122" s="143" t="s">
        <v>7548</v>
      </c>
      <c r="E7122" s="143">
        <v>51.0</v>
      </c>
    </row>
    <row r="7123">
      <c r="D7123" s="143" t="s">
        <v>7549</v>
      </c>
      <c r="E7123" s="143">
        <v>51.0</v>
      </c>
    </row>
    <row r="7124">
      <c r="D7124" s="143" t="s">
        <v>7550</v>
      </c>
      <c r="E7124" s="143">
        <v>51.0</v>
      </c>
    </row>
    <row r="7125">
      <c r="D7125" s="143" t="s">
        <v>7551</v>
      </c>
      <c r="E7125" s="143">
        <v>51.0</v>
      </c>
    </row>
    <row r="7126">
      <c r="D7126" s="143" t="s">
        <v>7552</v>
      </c>
      <c r="E7126" s="143">
        <v>9.0</v>
      </c>
    </row>
    <row r="7127">
      <c r="D7127" s="143" t="s">
        <v>7553</v>
      </c>
      <c r="E7127" s="143">
        <v>9.0</v>
      </c>
    </row>
    <row r="7128">
      <c r="D7128" s="143" t="s">
        <v>7554</v>
      </c>
      <c r="E7128" s="143">
        <v>9.0</v>
      </c>
    </row>
    <row r="7129">
      <c r="D7129" s="143" t="s">
        <v>7555</v>
      </c>
      <c r="E7129" s="143">
        <v>9.0</v>
      </c>
    </row>
    <row r="7130">
      <c r="D7130" s="143" t="s">
        <v>7556</v>
      </c>
      <c r="E7130" s="143">
        <v>9.0</v>
      </c>
    </row>
    <row r="7131">
      <c r="D7131" s="143" t="s">
        <v>7557</v>
      </c>
      <c r="E7131" s="143">
        <v>9.0</v>
      </c>
    </row>
    <row r="7132">
      <c r="D7132" s="143" t="s">
        <v>7558</v>
      </c>
      <c r="E7132" s="143">
        <v>9.0</v>
      </c>
    </row>
    <row r="7133">
      <c r="D7133" s="143" t="s">
        <v>7559</v>
      </c>
      <c r="E7133" s="143">
        <v>9.0</v>
      </c>
    </row>
    <row r="7134">
      <c r="D7134" s="143" t="s">
        <v>7560</v>
      </c>
      <c r="E7134" s="143">
        <v>9.0</v>
      </c>
    </row>
    <row r="7135">
      <c r="D7135" s="143" t="s">
        <v>7561</v>
      </c>
      <c r="E7135" s="143">
        <v>9.0</v>
      </c>
    </row>
    <row r="7136">
      <c r="D7136" s="143" t="s">
        <v>7562</v>
      </c>
      <c r="E7136" s="143">
        <v>13.0</v>
      </c>
    </row>
    <row r="7137">
      <c r="D7137" s="143" t="s">
        <v>7563</v>
      </c>
      <c r="E7137" s="143">
        <v>13.0</v>
      </c>
    </row>
    <row r="7138">
      <c r="D7138" s="143" t="s">
        <v>7564</v>
      </c>
      <c r="E7138" s="143">
        <v>13.0</v>
      </c>
    </row>
    <row r="7139">
      <c r="D7139" s="143" t="s">
        <v>7565</v>
      </c>
      <c r="E7139" s="143">
        <v>13.0</v>
      </c>
    </row>
    <row r="7140">
      <c r="D7140" s="143" t="s">
        <v>7566</v>
      </c>
      <c r="E7140" s="143">
        <v>13.0</v>
      </c>
    </row>
    <row r="7141">
      <c r="D7141" s="143" t="s">
        <v>7567</v>
      </c>
      <c r="E7141" s="143">
        <v>13.0</v>
      </c>
    </row>
    <row r="7142">
      <c r="D7142" s="143" t="s">
        <v>7568</v>
      </c>
      <c r="E7142" s="143">
        <v>13.0</v>
      </c>
    </row>
    <row r="7143">
      <c r="D7143" s="143" t="s">
        <v>7569</v>
      </c>
      <c r="E7143" s="143">
        <v>13.0</v>
      </c>
    </row>
    <row r="7144">
      <c r="D7144" s="143" t="s">
        <v>7570</v>
      </c>
      <c r="E7144" s="143">
        <v>13.0</v>
      </c>
    </row>
    <row r="7145">
      <c r="D7145" s="143" t="s">
        <v>7571</v>
      </c>
      <c r="E7145" s="143">
        <v>13.0</v>
      </c>
    </row>
    <row r="7146">
      <c r="D7146" s="143" t="s">
        <v>7572</v>
      </c>
      <c r="E7146" s="143">
        <v>22.0</v>
      </c>
    </row>
    <row r="7147">
      <c r="D7147" s="143" t="s">
        <v>7573</v>
      </c>
      <c r="E7147" s="143">
        <v>22.0</v>
      </c>
    </row>
    <row r="7148">
      <c r="D7148" s="143" t="s">
        <v>7574</v>
      </c>
      <c r="E7148" s="143">
        <v>22.0</v>
      </c>
    </row>
    <row r="7149">
      <c r="D7149" s="143" t="s">
        <v>7575</v>
      </c>
      <c r="E7149" s="143">
        <v>22.0</v>
      </c>
    </row>
    <row r="7150">
      <c r="D7150" s="143" t="s">
        <v>7576</v>
      </c>
      <c r="E7150" s="143">
        <v>22.0</v>
      </c>
    </row>
    <row r="7151">
      <c r="D7151" s="143" t="s">
        <v>7577</v>
      </c>
      <c r="E7151" s="143">
        <v>22.0</v>
      </c>
    </row>
    <row r="7152">
      <c r="D7152" s="143" t="s">
        <v>7578</v>
      </c>
      <c r="E7152" s="143">
        <v>22.0</v>
      </c>
    </row>
    <row r="7153">
      <c r="D7153" s="143" t="s">
        <v>7579</v>
      </c>
      <c r="E7153" s="143">
        <v>22.0</v>
      </c>
    </row>
    <row r="7154">
      <c r="D7154" s="143" t="s">
        <v>7580</v>
      </c>
      <c r="E7154" s="143">
        <v>22.0</v>
      </c>
    </row>
    <row r="7155">
      <c r="D7155" s="143" t="s">
        <v>7581</v>
      </c>
      <c r="E7155" s="143">
        <v>22.0</v>
      </c>
    </row>
    <row r="7156">
      <c r="D7156" s="143" t="s">
        <v>7582</v>
      </c>
    </row>
    <row r="7157">
      <c r="D7157" s="143" t="s">
        <v>7583</v>
      </c>
    </row>
    <row r="7158">
      <c r="D7158" s="143" t="s">
        <v>7584</v>
      </c>
    </row>
    <row r="7159">
      <c r="D7159" s="143" t="s">
        <v>7585</v>
      </c>
    </row>
    <row r="7160">
      <c r="D7160" s="143" t="s">
        <v>7586</v>
      </c>
    </row>
    <row r="7161">
      <c r="D7161" s="143" t="s">
        <v>7587</v>
      </c>
    </row>
    <row r="7162">
      <c r="D7162" s="143" t="s">
        <v>7588</v>
      </c>
    </row>
    <row r="7163">
      <c r="D7163" s="143" t="s">
        <v>7589</v>
      </c>
    </row>
    <row r="7164">
      <c r="D7164" s="143" t="s">
        <v>7590</v>
      </c>
    </row>
    <row r="7165">
      <c r="D7165" s="143" t="s">
        <v>7591</v>
      </c>
      <c r="E7165" s="143">
        <v>5.0</v>
      </c>
    </row>
    <row r="7166">
      <c r="D7166" s="143" t="s">
        <v>7592</v>
      </c>
      <c r="E7166" s="143">
        <v>5.0</v>
      </c>
    </row>
    <row r="7167">
      <c r="D7167" s="143" t="s">
        <v>7593</v>
      </c>
      <c r="E7167" s="143">
        <v>5.0</v>
      </c>
    </row>
    <row r="7168">
      <c r="D7168" s="143" t="s">
        <v>7594</v>
      </c>
      <c r="E7168" s="143">
        <v>5.0</v>
      </c>
    </row>
    <row r="7169">
      <c r="D7169" s="143" t="s">
        <v>7595</v>
      </c>
      <c r="E7169" s="143">
        <v>5.0</v>
      </c>
    </row>
    <row r="7170">
      <c r="D7170" s="143" t="s">
        <v>7596</v>
      </c>
      <c r="E7170" s="143">
        <v>5.0</v>
      </c>
    </row>
    <row r="7171">
      <c r="D7171" s="143" t="s">
        <v>7597</v>
      </c>
      <c r="E7171" s="143">
        <v>5.0</v>
      </c>
    </row>
    <row r="7172">
      <c r="D7172" s="143" t="s">
        <v>7598</v>
      </c>
      <c r="E7172" s="143">
        <v>5.0</v>
      </c>
    </row>
    <row r="7173">
      <c r="D7173" s="143" t="s">
        <v>7599</v>
      </c>
      <c r="E7173" s="143">
        <v>5.0</v>
      </c>
    </row>
    <row r="7174">
      <c r="D7174" s="143" t="s">
        <v>7600</v>
      </c>
      <c r="E7174" s="143">
        <v>5.0</v>
      </c>
    </row>
    <row r="7175">
      <c r="D7175" s="143" t="s">
        <v>7601</v>
      </c>
      <c r="E7175" s="143">
        <v>1.0</v>
      </c>
    </row>
    <row r="7176">
      <c r="D7176" s="143" t="s">
        <v>7602</v>
      </c>
      <c r="E7176" s="143">
        <v>1.0</v>
      </c>
    </row>
    <row r="7177">
      <c r="D7177" s="143" t="s">
        <v>7603</v>
      </c>
      <c r="E7177" s="143">
        <v>1.0</v>
      </c>
    </row>
    <row r="7178">
      <c r="D7178" s="143" t="s">
        <v>7604</v>
      </c>
      <c r="E7178" s="143">
        <v>1.0</v>
      </c>
    </row>
    <row r="7179">
      <c r="D7179" s="143" t="s">
        <v>7605</v>
      </c>
      <c r="E7179" s="143">
        <v>1.0</v>
      </c>
    </row>
    <row r="7180">
      <c r="D7180" s="143" t="s">
        <v>7606</v>
      </c>
      <c r="E7180" s="143">
        <v>1.0</v>
      </c>
    </row>
    <row r="7181">
      <c r="D7181" s="143" t="s">
        <v>7607</v>
      </c>
      <c r="E7181" s="143">
        <v>1.0</v>
      </c>
    </row>
    <row r="7182">
      <c r="D7182" s="143" t="s">
        <v>7608</v>
      </c>
      <c r="E7182" s="143">
        <v>1.0</v>
      </c>
    </row>
    <row r="7183">
      <c r="D7183" s="143" t="s">
        <v>7609</v>
      </c>
      <c r="E7183" s="143">
        <v>1.0</v>
      </c>
    </row>
    <row r="7184">
      <c r="D7184" s="143" t="s">
        <v>7610</v>
      </c>
      <c r="E7184" s="143">
        <v>1.0</v>
      </c>
    </row>
    <row r="7185">
      <c r="D7185" s="143" t="s">
        <v>7611</v>
      </c>
      <c r="E7185" s="143">
        <v>1.0</v>
      </c>
    </row>
    <row r="7186">
      <c r="D7186" s="143" t="s">
        <v>7612</v>
      </c>
      <c r="E7186" s="143">
        <v>1.0</v>
      </c>
    </row>
    <row r="7187">
      <c r="D7187" s="143" t="s">
        <v>7613</v>
      </c>
      <c r="E7187" s="143">
        <v>1.0</v>
      </c>
    </row>
    <row r="7188">
      <c r="D7188" s="143" t="s">
        <v>7614</v>
      </c>
      <c r="E7188" s="143">
        <v>1.0</v>
      </c>
    </row>
    <row r="7189">
      <c r="D7189" s="143" t="s">
        <v>7615</v>
      </c>
      <c r="E7189" s="143">
        <v>1.0</v>
      </c>
    </row>
    <row r="7190">
      <c r="D7190" s="143" t="s">
        <v>7616</v>
      </c>
      <c r="E7190" s="143">
        <v>1.0</v>
      </c>
    </row>
    <row r="7191">
      <c r="D7191" s="143" t="s">
        <v>7617</v>
      </c>
      <c r="E7191" s="143">
        <v>1.0</v>
      </c>
    </row>
    <row r="7192">
      <c r="D7192" s="143" t="s">
        <v>7618</v>
      </c>
      <c r="E7192" s="143">
        <v>1.0</v>
      </c>
    </row>
    <row r="7193">
      <c r="D7193" s="143" t="s">
        <v>7619</v>
      </c>
      <c r="E7193" s="143">
        <v>1.0</v>
      </c>
    </row>
    <row r="7194">
      <c r="D7194" s="143" t="s">
        <v>7620</v>
      </c>
      <c r="E7194" s="143">
        <v>1.0</v>
      </c>
    </row>
    <row r="7195">
      <c r="D7195" s="143" t="s">
        <v>7621</v>
      </c>
      <c r="E7195" s="143">
        <v>2.0</v>
      </c>
    </row>
    <row r="7196">
      <c r="D7196" s="143" t="s">
        <v>7622</v>
      </c>
      <c r="E7196" s="143">
        <v>2.0</v>
      </c>
    </row>
    <row r="7197">
      <c r="D7197" s="143" t="s">
        <v>7623</v>
      </c>
      <c r="E7197" s="143">
        <v>2.0</v>
      </c>
    </row>
    <row r="7198">
      <c r="D7198" s="143" t="s">
        <v>7624</v>
      </c>
      <c r="E7198" s="143">
        <v>2.0</v>
      </c>
    </row>
    <row r="7199">
      <c r="D7199" s="143" t="s">
        <v>7625</v>
      </c>
      <c r="E7199" s="143">
        <v>2.0</v>
      </c>
    </row>
    <row r="7200">
      <c r="D7200" s="143" t="s">
        <v>7626</v>
      </c>
      <c r="E7200" s="143">
        <v>2.0</v>
      </c>
    </row>
    <row r="7201">
      <c r="D7201" s="143" t="s">
        <v>7627</v>
      </c>
      <c r="E7201" s="143">
        <v>2.0</v>
      </c>
    </row>
    <row r="7202">
      <c r="D7202" s="143" t="s">
        <v>7628</v>
      </c>
      <c r="E7202" s="143">
        <v>2.0</v>
      </c>
    </row>
    <row r="7203">
      <c r="D7203" s="143" t="s">
        <v>7629</v>
      </c>
      <c r="E7203" s="143">
        <v>2.0</v>
      </c>
    </row>
    <row r="7204">
      <c r="D7204" s="143" t="s">
        <v>7630</v>
      </c>
      <c r="E7204" s="143">
        <v>2.0</v>
      </c>
    </row>
    <row r="7205">
      <c r="D7205" s="143" t="s">
        <v>7631</v>
      </c>
    </row>
    <row r="7206">
      <c r="D7206" s="143" t="s">
        <v>7632</v>
      </c>
    </row>
    <row r="7207">
      <c r="D7207" s="143" t="s">
        <v>7633</v>
      </c>
    </row>
    <row r="7208">
      <c r="D7208" s="143" t="s">
        <v>7634</v>
      </c>
    </row>
    <row r="7209">
      <c r="D7209" s="143" t="s">
        <v>7635</v>
      </c>
    </row>
    <row r="7210">
      <c r="D7210" s="143" t="s">
        <v>7636</v>
      </c>
    </row>
    <row r="7211">
      <c r="D7211" s="143" t="s">
        <v>7637</v>
      </c>
    </row>
    <row r="7212">
      <c r="D7212" s="143" t="s">
        <v>7638</v>
      </c>
    </row>
    <row r="7213">
      <c r="D7213" s="143" t="s">
        <v>7639</v>
      </c>
    </row>
    <row r="7214">
      <c r="D7214" s="143" t="s">
        <v>7640</v>
      </c>
      <c r="E7214" s="143">
        <v>48.0</v>
      </c>
    </row>
    <row r="7215">
      <c r="D7215" s="143" t="s">
        <v>7641</v>
      </c>
      <c r="E7215" s="143">
        <v>48.0</v>
      </c>
    </row>
    <row r="7216">
      <c r="D7216" s="143" t="s">
        <v>7642</v>
      </c>
      <c r="E7216" s="143">
        <v>48.0</v>
      </c>
    </row>
    <row r="7217">
      <c r="D7217" s="143" t="s">
        <v>7643</v>
      </c>
      <c r="E7217" s="143">
        <v>48.0</v>
      </c>
    </row>
    <row r="7218">
      <c r="D7218" s="143" t="s">
        <v>7644</v>
      </c>
      <c r="E7218" s="143">
        <v>48.0</v>
      </c>
    </row>
    <row r="7219">
      <c r="D7219" s="143" t="s">
        <v>7645</v>
      </c>
      <c r="E7219" s="143">
        <v>57.0</v>
      </c>
    </row>
    <row r="7220">
      <c r="D7220" s="143" t="s">
        <v>7646</v>
      </c>
      <c r="E7220" s="143">
        <v>57.0</v>
      </c>
    </row>
    <row r="7221">
      <c r="D7221" s="143" t="s">
        <v>7647</v>
      </c>
      <c r="E7221" s="143">
        <v>57.0</v>
      </c>
    </row>
    <row r="7222">
      <c r="D7222" s="143" t="s">
        <v>7648</v>
      </c>
      <c r="E7222" s="143">
        <v>57.0</v>
      </c>
    </row>
    <row r="7223">
      <c r="D7223" s="143" t="s">
        <v>7649</v>
      </c>
      <c r="E7223" s="143">
        <v>57.0</v>
      </c>
    </row>
    <row r="7224">
      <c r="D7224" s="143" t="s">
        <v>7650</v>
      </c>
      <c r="E7224" s="143">
        <v>10.0</v>
      </c>
    </row>
    <row r="7225">
      <c r="D7225" s="143" t="s">
        <v>7651</v>
      </c>
      <c r="E7225" s="143">
        <v>10.0</v>
      </c>
    </row>
    <row r="7226">
      <c r="D7226" s="143" t="s">
        <v>7652</v>
      </c>
      <c r="E7226" s="143">
        <v>10.0</v>
      </c>
    </row>
    <row r="7227">
      <c r="D7227" s="143" t="s">
        <v>7653</v>
      </c>
      <c r="E7227" s="143">
        <v>10.0</v>
      </c>
    </row>
    <row r="7228">
      <c r="D7228" s="143" t="s">
        <v>7654</v>
      </c>
      <c r="E7228" s="143">
        <v>10.0</v>
      </c>
    </row>
    <row r="7229">
      <c r="D7229" s="143" t="s">
        <v>7655</v>
      </c>
      <c r="E7229" s="143">
        <v>10.0</v>
      </c>
    </row>
    <row r="7230">
      <c r="D7230" s="143" t="s">
        <v>7656</v>
      </c>
      <c r="E7230" s="143">
        <v>10.0</v>
      </c>
    </row>
    <row r="7231">
      <c r="D7231" s="143" t="s">
        <v>7657</v>
      </c>
      <c r="E7231" s="143">
        <v>10.0</v>
      </c>
    </row>
    <row r="7232">
      <c r="D7232" s="143" t="s">
        <v>7658</v>
      </c>
      <c r="E7232" s="143">
        <v>10.0</v>
      </c>
    </row>
    <row r="7233">
      <c r="D7233" s="143" t="s">
        <v>7659</v>
      </c>
      <c r="E7233" s="143">
        <v>10.0</v>
      </c>
    </row>
    <row r="7234">
      <c r="D7234" s="143" t="s">
        <v>7660</v>
      </c>
      <c r="E7234" s="143">
        <v>15.0</v>
      </c>
    </row>
    <row r="7235">
      <c r="D7235" s="143" t="s">
        <v>7661</v>
      </c>
      <c r="E7235" s="143">
        <v>15.0</v>
      </c>
    </row>
    <row r="7236">
      <c r="D7236" s="143" t="s">
        <v>7662</v>
      </c>
      <c r="E7236" s="143">
        <v>15.0</v>
      </c>
    </row>
    <row r="7237">
      <c r="D7237" s="143" t="s">
        <v>7663</v>
      </c>
      <c r="E7237" s="143">
        <v>15.0</v>
      </c>
    </row>
    <row r="7238">
      <c r="D7238" s="143" t="s">
        <v>7664</v>
      </c>
      <c r="E7238" s="143">
        <v>15.0</v>
      </c>
    </row>
    <row r="7239">
      <c r="D7239" s="143" t="s">
        <v>7665</v>
      </c>
      <c r="E7239" s="143">
        <v>15.0</v>
      </c>
    </row>
    <row r="7240">
      <c r="D7240" s="143" t="s">
        <v>7666</v>
      </c>
      <c r="E7240" s="143">
        <v>15.0</v>
      </c>
    </row>
    <row r="7241">
      <c r="D7241" s="143" t="s">
        <v>7667</v>
      </c>
      <c r="E7241" s="143">
        <v>15.0</v>
      </c>
    </row>
    <row r="7242">
      <c r="D7242" s="143" t="s">
        <v>7668</v>
      </c>
      <c r="E7242" s="143">
        <v>15.0</v>
      </c>
    </row>
    <row r="7243">
      <c r="D7243" s="143" t="s">
        <v>7669</v>
      </c>
      <c r="E7243" s="143">
        <v>15.0</v>
      </c>
    </row>
    <row r="7244">
      <c r="D7244" s="143" t="s">
        <v>7670</v>
      </c>
      <c r="E7244" s="143">
        <v>25.0</v>
      </c>
    </row>
    <row r="7245">
      <c r="D7245" s="143" t="s">
        <v>7671</v>
      </c>
      <c r="E7245" s="143">
        <v>25.0</v>
      </c>
    </row>
    <row r="7246">
      <c r="D7246" s="143" t="s">
        <v>7672</v>
      </c>
      <c r="E7246" s="143">
        <v>25.0</v>
      </c>
    </row>
    <row r="7247">
      <c r="D7247" s="143" t="s">
        <v>7673</v>
      </c>
      <c r="E7247" s="143">
        <v>25.0</v>
      </c>
    </row>
    <row r="7248">
      <c r="D7248" s="143" t="s">
        <v>7674</v>
      </c>
      <c r="E7248" s="143">
        <v>25.0</v>
      </c>
    </row>
    <row r="7249">
      <c r="D7249" s="143" t="s">
        <v>7675</v>
      </c>
      <c r="E7249" s="143">
        <v>25.0</v>
      </c>
    </row>
    <row r="7250">
      <c r="D7250" s="143" t="s">
        <v>7676</v>
      </c>
      <c r="E7250" s="143">
        <v>25.0</v>
      </c>
    </row>
    <row r="7251">
      <c r="D7251" s="143" t="s">
        <v>7677</v>
      </c>
      <c r="E7251" s="143">
        <v>25.0</v>
      </c>
    </row>
    <row r="7252">
      <c r="D7252" s="143" t="s">
        <v>7678</v>
      </c>
      <c r="E7252" s="143">
        <v>25.0</v>
      </c>
    </row>
    <row r="7253">
      <c r="D7253" s="143" t="s">
        <v>7679</v>
      </c>
      <c r="E7253" s="143">
        <v>25.0</v>
      </c>
    </row>
    <row r="7254">
      <c r="D7254" s="143" t="s">
        <v>7680</v>
      </c>
    </row>
    <row r="7255">
      <c r="D7255" s="143" t="s">
        <v>7681</v>
      </c>
    </row>
    <row r="7256">
      <c r="D7256" s="143" t="s">
        <v>7682</v>
      </c>
    </row>
    <row r="7257">
      <c r="D7257" s="143" t="s">
        <v>7683</v>
      </c>
    </row>
    <row r="7258">
      <c r="D7258" s="143" t="s">
        <v>7684</v>
      </c>
    </row>
    <row r="7259">
      <c r="D7259" s="143" t="s">
        <v>7685</v>
      </c>
    </row>
    <row r="7260">
      <c r="D7260" s="143" t="s">
        <v>7686</v>
      </c>
    </row>
    <row r="7261">
      <c r="D7261" s="143" t="s">
        <v>7687</v>
      </c>
    </row>
    <row r="7262">
      <c r="D7262" s="143" t="s">
        <v>7688</v>
      </c>
    </row>
    <row r="7263">
      <c r="D7263" s="143" t="s">
        <v>7689</v>
      </c>
      <c r="E7263" s="143">
        <v>48.0</v>
      </c>
    </row>
    <row r="7264">
      <c r="D7264" s="143" t="s">
        <v>7690</v>
      </c>
      <c r="E7264" s="143">
        <v>48.0</v>
      </c>
    </row>
    <row r="7265">
      <c r="D7265" s="143" t="s">
        <v>7691</v>
      </c>
      <c r="E7265" s="143">
        <v>48.0</v>
      </c>
    </row>
    <row r="7266">
      <c r="D7266" s="143" t="s">
        <v>7692</v>
      </c>
      <c r="E7266" s="143">
        <v>48.0</v>
      </c>
    </row>
    <row r="7267">
      <c r="D7267" s="143" t="s">
        <v>7693</v>
      </c>
      <c r="E7267" s="143">
        <v>48.0</v>
      </c>
    </row>
    <row r="7268">
      <c r="D7268" s="143" t="s">
        <v>7694</v>
      </c>
      <c r="E7268" s="143">
        <v>57.0</v>
      </c>
    </row>
    <row r="7269">
      <c r="D7269" s="143" t="s">
        <v>7695</v>
      </c>
      <c r="E7269" s="143">
        <v>57.0</v>
      </c>
    </row>
    <row r="7270">
      <c r="D7270" s="143" t="s">
        <v>7696</v>
      </c>
      <c r="E7270" s="143">
        <v>57.0</v>
      </c>
    </row>
    <row r="7271">
      <c r="D7271" s="143" t="s">
        <v>7697</v>
      </c>
      <c r="E7271" s="143">
        <v>57.0</v>
      </c>
    </row>
    <row r="7272">
      <c r="D7272" s="143" t="s">
        <v>7698</v>
      </c>
      <c r="E7272" s="143">
        <v>57.0</v>
      </c>
    </row>
    <row r="7273">
      <c r="D7273" s="143" t="s">
        <v>7699</v>
      </c>
      <c r="E7273" s="143">
        <v>10.0</v>
      </c>
    </row>
    <row r="7274">
      <c r="D7274" s="143" t="s">
        <v>7700</v>
      </c>
      <c r="E7274" s="143">
        <v>10.0</v>
      </c>
    </row>
    <row r="7275">
      <c r="D7275" s="143" t="s">
        <v>7701</v>
      </c>
      <c r="E7275" s="143">
        <v>10.0</v>
      </c>
    </row>
    <row r="7276">
      <c r="D7276" s="143" t="s">
        <v>7702</v>
      </c>
      <c r="E7276" s="143">
        <v>10.0</v>
      </c>
    </row>
    <row r="7277">
      <c r="D7277" s="143" t="s">
        <v>7703</v>
      </c>
      <c r="E7277" s="143">
        <v>10.0</v>
      </c>
    </row>
    <row r="7278">
      <c r="D7278" s="143" t="s">
        <v>7704</v>
      </c>
      <c r="E7278" s="143">
        <v>10.0</v>
      </c>
    </row>
    <row r="7279">
      <c r="D7279" s="143" t="s">
        <v>7705</v>
      </c>
      <c r="E7279" s="143">
        <v>10.0</v>
      </c>
    </row>
    <row r="7280">
      <c r="D7280" s="143" t="s">
        <v>7706</v>
      </c>
      <c r="E7280" s="143">
        <v>10.0</v>
      </c>
    </row>
    <row r="7281">
      <c r="D7281" s="143" t="s">
        <v>7707</v>
      </c>
      <c r="E7281" s="143">
        <v>10.0</v>
      </c>
    </row>
    <row r="7282">
      <c r="D7282" s="143" t="s">
        <v>7708</v>
      </c>
      <c r="E7282" s="143">
        <v>10.0</v>
      </c>
    </row>
    <row r="7283">
      <c r="D7283" s="143" t="s">
        <v>7709</v>
      </c>
      <c r="E7283" s="143">
        <v>15.0</v>
      </c>
    </row>
    <row r="7284">
      <c r="D7284" s="143" t="s">
        <v>7710</v>
      </c>
      <c r="E7284" s="143">
        <v>15.0</v>
      </c>
    </row>
    <row r="7285">
      <c r="D7285" s="143" t="s">
        <v>7711</v>
      </c>
      <c r="E7285" s="143">
        <v>15.0</v>
      </c>
    </row>
    <row r="7286">
      <c r="D7286" s="143" t="s">
        <v>7712</v>
      </c>
      <c r="E7286" s="143">
        <v>15.0</v>
      </c>
    </row>
    <row r="7287">
      <c r="D7287" s="143" t="s">
        <v>7713</v>
      </c>
      <c r="E7287" s="143">
        <v>15.0</v>
      </c>
    </row>
    <row r="7288">
      <c r="D7288" s="143" t="s">
        <v>7714</v>
      </c>
      <c r="E7288" s="143">
        <v>15.0</v>
      </c>
    </row>
    <row r="7289">
      <c r="D7289" s="143" t="s">
        <v>7715</v>
      </c>
      <c r="E7289" s="143">
        <v>15.0</v>
      </c>
    </row>
    <row r="7290">
      <c r="D7290" s="143" t="s">
        <v>7716</v>
      </c>
      <c r="E7290" s="143">
        <v>15.0</v>
      </c>
    </row>
    <row r="7291">
      <c r="D7291" s="143" t="s">
        <v>7717</v>
      </c>
      <c r="E7291" s="143">
        <v>15.0</v>
      </c>
    </row>
    <row r="7292">
      <c r="D7292" s="143" t="s">
        <v>7718</v>
      </c>
      <c r="E7292" s="143">
        <v>15.0</v>
      </c>
    </row>
    <row r="7293">
      <c r="D7293" s="143" t="s">
        <v>7719</v>
      </c>
      <c r="E7293" s="143">
        <v>25.0</v>
      </c>
    </row>
    <row r="7294">
      <c r="D7294" s="143" t="s">
        <v>7720</v>
      </c>
      <c r="E7294" s="143">
        <v>25.0</v>
      </c>
    </row>
    <row r="7295">
      <c r="D7295" s="143" t="s">
        <v>7721</v>
      </c>
      <c r="E7295" s="143">
        <v>25.0</v>
      </c>
    </row>
    <row r="7296">
      <c r="D7296" s="143" t="s">
        <v>7722</v>
      </c>
      <c r="E7296" s="143">
        <v>25.0</v>
      </c>
    </row>
    <row r="7297">
      <c r="D7297" s="143" t="s">
        <v>7723</v>
      </c>
      <c r="E7297" s="143">
        <v>25.0</v>
      </c>
    </row>
    <row r="7298">
      <c r="D7298" s="143" t="s">
        <v>7724</v>
      </c>
      <c r="E7298" s="143">
        <v>25.0</v>
      </c>
    </row>
    <row r="7299">
      <c r="D7299" s="143" t="s">
        <v>7725</v>
      </c>
      <c r="E7299" s="143">
        <v>25.0</v>
      </c>
    </row>
    <row r="7300">
      <c r="D7300" s="143" t="s">
        <v>7726</v>
      </c>
      <c r="E7300" s="143">
        <v>25.0</v>
      </c>
    </row>
    <row r="7301">
      <c r="D7301" s="143" t="s">
        <v>7727</v>
      </c>
      <c r="E7301" s="143">
        <v>25.0</v>
      </c>
    </row>
    <row r="7302">
      <c r="D7302" s="143" t="s">
        <v>7728</v>
      </c>
      <c r="E7302" s="143">
        <v>25.0</v>
      </c>
    </row>
    <row r="7303">
      <c r="D7303" s="143" t="s">
        <v>7729</v>
      </c>
    </row>
    <row r="7304">
      <c r="D7304" s="143" t="s">
        <v>7730</v>
      </c>
    </row>
    <row r="7305">
      <c r="D7305" s="143" t="s">
        <v>7731</v>
      </c>
    </row>
    <row r="7306">
      <c r="D7306" s="143" t="s">
        <v>7732</v>
      </c>
    </row>
    <row r="7307">
      <c r="D7307" s="143" t="s">
        <v>7733</v>
      </c>
    </row>
    <row r="7308">
      <c r="D7308" s="143" t="s">
        <v>7734</v>
      </c>
    </row>
    <row r="7309">
      <c r="D7309" s="143" t="s">
        <v>7735</v>
      </c>
    </row>
    <row r="7310">
      <c r="D7310" s="143" t="s">
        <v>7736</v>
      </c>
    </row>
    <row r="7311">
      <c r="D7311" s="143" t="s">
        <v>7737</v>
      </c>
    </row>
    <row r="7312">
      <c r="D7312" s="143" t="s">
        <v>7738</v>
      </c>
      <c r="E7312" s="143">
        <v>41.0</v>
      </c>
    </row>
    <row r="7313">
      <c r="D7313" s="143" t="s">
        <v>7739</v>
      </c>
      <c r="E7313" s="143">
        <v>41.0</v>
      </c>
    </row>
    <row r="7314">
      <c r="D7314" s="143" t="s">
        <v>7740</v>
      </c>
      <c r="E7314" s="143">
        <v>41.0</v>
      </c>
    </row>
    <row r="7315">
      <c r="D7315" s="143" t="s">
        <v>7741</v>
      </c>
      <c r="E7315" s="143">
        <v>41.0</v>
      </c>
    </row>
    <row r="7316">
      <c r="D7316" s="143" t="s">
        <v>7742</v>
      </c>
      <c r="E7316" s="143">
        <v>41.0</v>
      </c>
    </row>
    <row r="7317">
      <c r="D7317" s="143" t="s">
        <v>7743</v>
      </c>
      <c r="E7317" s="143">
        <v>49.0</v>
      </c>
    </row>
    <row r="7318">
      <c r="D7318" s="143" t="s">
        <v>7744</v>
      </c>
      <c r="E7318" s="143">
        <v>49.0</v>
      </c>
    </row>
    <row r="7319">
      <c r="D7319" s="143" t="s">
        <v>7745</v>
      </c>
      <c r="E7319" s="143">
        <v>49.0</v>
      </c>
    </row>
    <row r="7320">
      <c r="D7320" s="143" t="s">
        <v>7746</v>
      </c>
      <c r="E7320" s="143">
        <v>49.0</v>
      </c>
    </row>
    <row r="7321">
      <c r="D7321" s="143" t="s">
        <v>7747</v>
      </c>
      <c r="E7321" s="143">
        <v>49.0</v>
      </c>
    </row>
    <row r="7322">
      <c r="D7322" s="143" t="s">
        <v>7748</v>
      </c>
      <c r="E7322" s="143">
        <v>9.0</v>
      </c>
    </row>
    <row r="7323">
      <c r="D7323" s="143" t="s">
        <v>7749</v>
      </c>
      <c r="E7323" s="143">
        <v>9.0</v>
      </c>
    </row>
    <row r="7324">
      <c r="D7324" s="143" t="s">
        <v>7750</v>
      </c>
      <c r="E7324" s="143">
        <v>9.0</v>
      </c>
    </row>
    <row r="7325">
      <c r="D7325" s="143" t="s">
        <v>7751</v>
      </c>
      <c r="E7325" s="143">
        <v>9.0</v>
      </c>
    </row>
    <row r="7326">
      <c r="D7326" s="143" t="s">
        <v>7752</v>
      </c>
      <c r="E7326" s="143">
        <v>9.0</v>
      </c>
    </row>
    <row r="7327">
      <c r="D7327" s="143" t="s">
        <v>7753</v>
      </c>
      <c r="E7327" s="143">
        <v>9.0</v>
      </c>
    </row>
    <row r="7328">
      <c r="D7328" s="143" t="s">
        <v>7754</v>
      </c>
      <c r="E7328" s="143">
        <v>9.0</v>
      </c>
    </row>
    <row r="7329">
      <c r="D7329" s="143" t="s">
        <v>7755</v>
      </c>
      <c r="E7329" s="143">
        <v>9.0</v>
      </c>
    </row>
    <row r="7330">
      <c r="D7330" s="143" t="s">
        <v>7756</v>
      </c>
      <c r="E7330" s="143">
        <v>9.0</v>
      </c>
    </row>
    <row r="7331">
      <c r="D7331" s="143" t="s">
        <v>7757</v>
      </c>
      <c r="E7331" s="143">
        <v>9.0</v>
      </c>
    </row>
    <row r="7332">
      <c r="D7332" s="143" t="s">
        <v>7758</v>
      </c>
      <c r="E7332" s="143">
        <v>13.0</v>
      </c>
    </row>
    <row r="7333">
      <c r="D7333" s="143" t="s">
        <v>7759</v>
      </c>
      <c r="E7333" s="143">
        <v>13.0</v>
      </c>
    </row>
    <row r="7334">
      <c r="D7334" s="143" t="s">
        <v>7760</v>
      </c>
      <c r="E7334" s="143">
        <v>13.0</v>
      </c>
    </row>
    <row r="7335">
      <c r="D7335" s="143" t="s">
        <v>7761</v>
      </c>
      <c r="E7335" s="143">
        <v>13.0</v>
      </c>
    </row>
    <row r="7336">
      <c r="D7336" s="143" t="s">
        <v>7762</v>
      </c>
      <c r="E7336" s="143">
        <v>13.0</v>
      </c>
    </row>
    <row r="7337">
      <c r="D7337" s="143" t="s">
        <v>7763</v>
      </c>
      <c r="E7337" s="143">
        <v>13.0</v>
      </c>
    </row>
    <row r="7338">
      <c r="D7338" s="143" t="s">
        <v>7764</v>
      </c>
      <c r="E7338" s="143">
        <v>13.0</v>
      </c>
    </row>
    <row r="7339">
      <c r="D7339" s="143" t="s">
        <v>7765</v>
      </c>
      <c r="E7339" s="143">
        <v>13.0</v>
      </c>
    </row>
    <row r="7340">
      <c r="D7340" s="143" t="s">
        <v>7766</v>
      </c>
      <c r="E7340" s="143">
        <v>13.0</v>
      </c>
    </row>
    <row r="7341">
      <c r="D7341" s="143" t="s">
        <v>7767</v>
      </c>
      <c r="E7341" s="143">
        <v>13.0</v>
      </c>
    </row>
    <row r="7342">
      <c r="D7342" s="143" t="s">
        <v>7768</v>
      </c>
      <c r="E7342" s="143">
        <v>21.0</v>
      </c>
    </row>
    <row r="7343">
      <c r="D7343" s="143" t="s">
        <v>7769</v>
      </c>
      <c r="E7343" s="143">
        <v>21.0</v>
      </c>
    </row>
    <row r="7344">
      <c r="D7344" s="143" t="s">
        <v>7770</v>
      </c>
      <c r="E7344" s="143">
        <v>21.0</v>
      </c>
    </row>
    <row r="7345">
      <c r="D7345" s="143" t="s">
        <v>7771</v>
      </c>
      <c r="E7345" s="143">
        <v>21.0</v>
      </c>
    </row>
    <row r="7346">
      <c r="D7346" s="143" t="s">
        <v>7772</v>
      </c>
      <c r="E7346" s="143">
        <v>21.0</v>
      </c>
    </row>
    <row r="7347">
      <c r="D7347" s="143" t="s">
        <v>7773</v>
      </c>
      <c r="E7347" s="143">
        <v>21.0</v>
      </c>
    </row>
    <row r="7348">
      <c r="D7348" s="143" t="s">
        <v>7774</v>
      </c>
      <c r="E7348" s="143">
        <v>21.0</v>
      </c>
    </row>
    <row r="7349">
      <c r="D7349" s="143" t="s">
        <v>7775</v>
      </c>
      <c r="E7349" s="143">
        <v>21.0</v>
      </c>
    </row>
    <row r="7350">
      <c r="D7350" s="143" t="s">
        <v>7776</v>
      </c>
      <c r="E7350" s="143">
        <v>21.0</v>
      </c>
    </row>
    <row r="7351">
      <c r="D7351" s="143" t="s">
        <v>7777</v>
      </c>
      <c r="E7351" s="143">
        <v>21.0</v>
      </c>
    </row>
    <row r="7352">
      <c r="D7352" s="143" t="s">
        <v>7778</v>
      </c>
    </row>
    <row r="7353">
      <c r="D7353" s="143" t="s">
        <v>7779</v>
      </c>
    </row>
    <row r="7354">
      <c r="D7354" s="143" t="s">
        <v>7780</v>
      </c>
    </row>
    <row r="7355">
      <c r="D7355" s="143" t="s">
        <v>7781</v>
      </c>
    </row>
    <row r="7356">
      <c r="D7356" s="143" t="s">
        <v>7782</v>
      </c>
    </row>
    <row r="7357">
      <c r="D7357" s="143" t="s">
        <v>7783</v>
      </c>
    </row>
    <row r="7358">
      <c r="D7358" s="143" t="s">
        <v>7784</v>
      </c>
    </row>
    <row r="7359">
      <c r="D7359" s="143" t="s">
        <v>7785</v>
      </c>
    </row>
    <row r="7360">
      <c r="D7360" s="143" t="s">
        <v>7786</v>
      </c>
    </row>
    <row r="7361">
      <c r="D7361" s="143" t="s">
        <v>7787</v>
      </c>
      <c r="E7361" s="143">
        <v>43.0</v>
      </c>
    </row>
    <row r="7362">
      <c r="D7362" s="143" t="s">
        <v>7788</v>
      </c>
      <c r="E7362" s="143">
        <v>43.0</v>
      </c>
    </row>
    <row r="7363">
      <c r="D7363" s="143" t="s">
        <v>7789</v>
      </c>
      <c r="E7363" s="143">
        <v>43.0</v>
      </c>
    </row>
    <row r="7364">
      <c r="D7364" s="143" t="s">
        <v>7790</v>
      </c>
      <c r="E7364" s="143">
        <v>43.0</v>
      </c>
    </row>
    <row r="7365">
      <c r="D7365" s="143" t="s">
        <v>7791</v>
      </c>
      <c r="E7365" s="143">
        <v>43.0</v>
      </c>
    </row>
    <row r="7366">
      <c r="D7366" s="143" t="s">
        <v>7792</v>
      </c>
      <c r="E7366" s="143">
        <v>51.0</v>
      </c>
    </row>
    <row r="7367">
      <c r="D7367" s="143" t="s">
        <v>7793</v>
      </c>
      <c r="E7367" s="143">
        <v>51.0</v>
      </c>
    </row>
    <row r="7368">
      <c r="D7368" s="143" t="s">
        <v>7794</v>
      </c>
      <c r="E7368" s="143">
        <v>51.0</v>
      </c>
    </row>
    <row r="7369">
      <c r="D7369" s="143" t="s">
        <v>7795</v>
      </c>
      <c r="E7369" s="143">
        <v>51.0</v>
      </c>
    </row>
    <row r="7370">
      <c r="D7370" s="143" t="s">
        <v>7796</v>
      </c>
      <c r="E7370" s="143">
        <v>51.0</v>
      </c>
    </row>
    <row r="7371">
      <c r="D7371" s="143" t="s">
        <v>7797</v>
      </c>
      <c r="E7371" s="143">
        <v>9.0</v>
      </c>
    </row>
    <row r="7372">
      <c r="D7372" s="143" t="s">
        <v>7798</v>
      </c>
      <c r="E7372" s="143">
        <v>9.0</v>
      </c>
    </row>
    <row r="7373">
      <c r="D7373" s="143" t="s">
        <v>7799</v>
      </c>
      <c r="E7373" s="143">
        <v>9.0</v>
      </c>
    </row>
    <row r="7374">
      <c r="D7374" s="143" t="s">
        <v>7800</v>
      </c>
      <c r="E7374" s="143">
        <v>9.0</v>
      </c>
    </row>
    <row r="7375">
      <c r="D7375" s="143" t="s">
        <v>7801</v>
      </c>
      <c r="E7375" s="143">
        <v>9.0</v>
      </c>
    </row>
    <row r="7376">
      <c r="D7376" s="143" t="s">
        <v>7802</v>
      </c>
      <c r="E7376" s="143">
        <v>9.0</v>
      </c>
    </row>
    <row r="7377">
      <c r="D7377" s="143" t="s">
        <v>7803</v>
      </c>
      <c r="E7377" s="143">
        <v>9.0</v>
      </c>
    </row>
    <row r="7378">
      <c r="D7378" s="143" t="s">
        <v>7804</v>
      </c>
      <c r="E7378" s="143">
        <v>9.0</v>
      </c>
    </row>
    <row r="7379">
      <c r="D7379" s="143" t="s">
        <v>7805</v>
      </c>
      <c r="E7379" s="143">
        <v>9.0</v>
      </c>
    </row>
    <row r="7380">
      <c r="D7380" s="143" t="s">
        <v>7806</v>
      </c>
      <c r="E7380" s="143">
        <v>9.0</v>
      </c>
    </row>
    <row r="7381">
      <c r="D7381" s="143" t="s">
        <v>7807</v>
      </c>
      <c r="E7381" s="143">
        <v>13.0</v>
      </c>
    </row>
    <row r="7382">
      <c r="D7382" s="143" t="s">
        <v>7808</v>
      </c>
      <c r="E7382" s="143">
        <v>13.0</v>
      </c>
    </row>
    <row r="7383">
      <c r="D7383" s="143" t="s">
        <v>7809</v>
      </c>
      <c r="E7383" s="143">
        <v>13.0</v>
      </c>
    </row>
    <row r="7384">
      <c r="D7384" s="143" t="s">
        <v>7810</v>
      </c>
      <c r="E7384" s="143">
        <v>13.0</v>
      </c>
    </row>
    <row r="7385">
      <c r="D7385" s="143" t="s">
        <v>7811</v>
      </c>
      <c r="E7385" s="143">
        <v>13.0</v>
      </c>
    </row>
    <row r="7386">
      <c r="D7386" s="143" t="s">
        <v>7812</v>
      </c>
      <c r="E7386" s="143">
        <v>13.0</v>
      </c>
    </row>
    <row r="7387">
      <c r="D7387" s="143" t="s">
        <v>7813</v>
      </c>
      <c r="E7387" s="143">
        <v>13.0</v>
      </c>
    </row>
    <row r="7388">
      <c r="D7388" s="143" t="s">
        <v>7814</v>
      </c>
      <c r="E7388" s="143">
        <v>13.0</v>
      </c>
    </row>
    <row r="7389">
      <c r="D7389" s="143" t="s">
        <v>7815</v>
      </c>
      <c r="E7389" s="143">
        <v>13.0</v>
      </c>
    </row>
    <row r="7390">
      <c r="D7390" s="143" t="s">
        <v>7816</v>
      </c>
      <c r="E7390" s="143">
        <v>13.0</v>
      </c>
    </row>
    <row r="7391">
      <c r="D7391" s="143" t="s">
        <v>7817</v>
      </c>
      <c r="E7391" s="143">
        <v>22.0</v>
      </c>
    </row>
    <row r="7392">
      <c r="D7392" s="143" t="s">
        <v>7818</v>
      </c>
      <c r="E7392" s="143">
        <v>22.0</v>
      </c>
    </row>
    <row r="7393">
      <c r="D7393" s="143" t="s">
        <v>7819</v>
      </c>
      <c r="E7393" s="143">
        <v>22.0</v>
      </c>
    </row>
    <row r="7394">
      <c r="D7394" s="143" t="s">
        <v>7820</v>
      </c>
      <c r="E7394" s="143">
        <v>22.0</v>
      </c>
    </row>
    <row r="7395">
      <c r="D7395" s="143" t="s">
        <v>7821</v>
      </c>
      <c r="E7395" s="143">
        <v>22.0</v>
      </c>
    </row>
    <row r="7396">
      <c r="D7396" s="143" t="s">
        <v>7822</v>
      </c>
      <c r="E7396" s="143">
        <v>22.0</v>
      </c>
    </row>
    <row r="7397">
      <c r="D7397" s="143" t="s">
        <v>7823</v>
      </c>
      <c r="E7397" s="143">
        <v>22.0</v>
      </c>
    </row>
    <row r="7398">
      <c r="D7398" s="143" t="s">
        <v>7824</v>
      </c>
      <c r="E7398" s="143">
        <v>22.0</v>
      </c>
    </row>
    <row r="7399">
      <c r="D7399" s="143" t="s">
        <v>7825</v>
      </c>
      <c r="E7399" s="143">
        <v>22.0</v>
      </c>
    </row>
    <row r="7400">
      <c r="D7400" s="143" t="s">
        <v>7826</v>
      </c>
      <c r="E7400" s="143">
        <v>22.0</v>
      </c>
    </row>
    <row r="7401">
      <c r="D7401" s="143" t="s">
        <v>7827</v>
      </c>
    </row>
    <row r="7402">
      <c r="D7402" s="143" t="s">
        <v>7828</v>
      </c>
    </row>
    <row r="7403">
      <c r="D7403" s="143" t="s">
        <v>7829</v>
      </c>
    </row>
    <row r="7404">
      <c r="D7404" s="143" t="s">
        <v>7830</v>
      </c>
    </row>
    <row r="7405">
      <c r="D7405" s="143" t="s">
        <v>7831</v>
      </c>
    </row>
    <row r="7406">
      <c r="D7406" s="143" t="s">
        <v>7832</v>
      </c>
    </row>
    <row r="7407">
      <c r="D7407" s="143" t="s">
        <v>7833</v>
      </c>
    </row>
    <row r="7408">
      <c r="D7408" s="143" t="s">
        <v>7834</v>
      </c>
    </row>
    <row r="7409">
      <c r="D7409" s="143" t="s">
        <v>7835</v>
      </c>
    </row>
    <row r="7410">
      <c r="D7410" s="143" t="s">
        <v>7836</v>
      </c>
      <c r="E7410" s="143">
        <v>48.0</v>
      </c>
    </row>
    <row r="7411">
      <c r="D7411" s="143" t="s">
        <v>7837</v>
      </c>
      <c r="E7411" s="143">
        <v>48.0</v>
      </c>
    </row>
    <row r="7412">
      <c r="D7412" s="143" t="s">
        <v>7838</v>
      </c>
      <c r="E7412" s="143">
        <v>48.0</v>
      </c>
    </row>
    <row r="7413">
      <c r="D7413" s="143" t="s">
        <v>7839</v>
      </c>
      <c r="E7413" s="143">
        <v>48.0</v>
      </c>
    </row>
    <row r="7414">
      <c r="D7414" s="143" t="s">
        <v>7840</v>
      </c>
      <c r="E7414" s="143">
        <v>48.0</v>
      </c>
    </row>
    <row r="7415">
      <c r="D7415" s="143" t="s">
        <v>7841</v>
      </c>
      <c r="E7415" s="143">
        <v>57.0</v>
      </c>
    </row>
    <row r="7416">
      <c r="D7416" s="143" t="s">
        <v>7842</v>
      </c>
      <c r="E7416" s="143">
        <v>57.0</v>
      </c>
    </row>
    <row r="7417">
      <c r="D7417" s="143" t="s">
        <v>7843</v>
      </c>
      <c r="E7417" s="143">
        <v>57.0</v>
      </c>
    </row>
    <row r="7418">
      <c r="D7418" s="143" t="s">
        <v>7844</v>
      </c>
      <c r="E7418" s="143">
        <v>57.0</v>
      </c>
    </row>
    <row r="7419">
      <c r="D7419" s="143" t="s">
        <v>7845</v>
      </c>
      <c r="E7419" s="143">
        <v>57.0</v>
      </c>
    </row>
    <row r="7420">
      <c r="D7420" s="143" t="s">
        <v>7846</v>
      </c>
      <c r="E7420" s="143">
        <v>10.0</v>
      </c>
    </row>
    <row r="7421">
      <c r="D7421" s="143" t="s">
        <v>7847</v>
      </c>
      <c r="E7421" s="143">
        <v>10.0</v>
      </c>
    </row>
    <row r="7422">
      <c r="D7422" s="143" t="s">
        <v>7848</v>
      </c>
      <c r="E7422" s="143">
        <v>10.0</v>
      </c>
    </row>
    <row r="7423">
      <c r="D7423" s="143" t="s">
        <v>7849</v>
      </c>
      <c r="E7423" s="143">
        <v>10.0</v>
      </c>
    </row>
    <row r="7424">
      <c r="D7424" s="143" t="s">
        <v>7850</v>
      </c>
      <c r="E7424" s="143">
        <v>10.0</v>
      </c>
    </row>
    <row r="7425">
      <c r="D7425" s="143" t="s">
        <v>7851</v>
      </c>
      <c r="E7425" s="143">
        <v>10.0</v>
      </c>
    </row>
    <row r="7426">
      <c r="D7426" s="143" t="s">
        <v>7852</v>
      </c>
      <c r="E7426" s="143">
        <v>10.0</v>
      </c>
    </row>
    <row r="7427">
      <c r="D7427" s="143" t="s">
        <v>7853</v>
      </c>
      <c r="E7427" s="143">
        <v>10.0</v>
      </c>
    </row>
    <row r="7428">
      <c r="D7428" s="143" t="s">
        <v>7854</v>
      </c>
      <c r="E7428" s="143">
        <v>10.0</v>
      </c>
    </row>
    <row r="7429">
      <c r="D7429" s="143" t="s">
        <v>7855</v>
      </c>
      <c r="E7429" s="143">
        <v>10.0</v>
      </c>
    </row>
    <row r="7430">
      <c r="D7430" s="143" t="s">
        <v>7856</v>
      </c>
      <c r="E7430" s="143">
        <v>15.0</v>
      </c>
    </row>
    <row r="7431">
      <c r="D7431" s="143" t="s">
        <v>7857</v>
      </c>
      <c r="E7431" s="143">
        <v>15.0</v>
      </c>
    </row>
    <row r="7432">
      <c r="D7432" s="143" t="s">
        <v>7858</v>
      </c>
      <c r="E7432" s="143">
        <v>15.0</v>
      </c>
    </row>
    <row r="7433">
      <c r="D7433" s="143" t="s">
        <v>7859</v>
      </c>
      <c r="E7433" s="143">
        <v>15.0</v>
      </c>
    </row>
    <row r="7434">
      <c r="D7434" s="143" t="s">
        <v>7860</v>
      </c>
      <c r="E7434" s="143">
        <v>15.0</v>
      </c>
    </row>
    <row r="7435">
      <c r="D7435" s="143" t="s">
        <v>7861</v>
      </c>
      <c r="E7435" s="143">
        <v>15.0</v>
      </c>
    </row>
    <row r="7436">
      <c r="D7436" s="143" t="s">
        <v>7862</v>
      </c>
      <c r="E7436" s="143">
        <v>15.0</v>
      </c>
    </row>
    <row r="7437">
      <c r="D7437" s="143" t="s">
        <v>7863</v>
      </c>
      <c r="E7437" s="143">
        <v>15.0</v>
      </c>
    </row>
    <row r="7438">
      <c r="D7438" s="143" t="s">
        <v>7864</v>
      </c>
      <c r="E7438" s="143">
        <v>15.0</v>
      </c>
    </row>
    <row r="7439">
      <c r="D7439" s="143" t="s">
        <v>7865</v>
      </c>
      <c r="E7439" s="143">
        <v>15.0</v>
      </c>
    </row>
    <row r="7440">
      <c r="D7440" s="143" t="s">
        <v>7866</v>
      </c>
      <c r="E7440" s="143">
        <v>25.0</v>
      </c>
    </row>
    <row r="7441">
      <c r="D7441" s="143" t="s">
        <v>7867</v>
      </c>
      <c r="E7441" s="143">
        <v>25.0</v>
      </c>
    </row>
    <row r="7442">
      <c r="D7442" s="143" t="s">
        <v>7868</v>
      </c>
      <c r="E7442" s="143">
        <v>25.0</v>
      </c>
    </row>
    <row r="7443">
      <c r="D7443" s="143" t="s">
        <v>7869</v>
      </c>
      <c r="E7443" s="143">
        <v>25.0</v>
      </c>
    </row>
    <row r="7444">
      <c r="D7444" s="143" t="s">
        <v>7870</v>
      </c>
      <c r="E7444" s="143">
        <v>25.0</v>
      </c>
    </row>
    <row r="7445">
      <c r="D7445" s="143" t="s">
        <v>7871</v>
      </c>
      <c r="E7445" s="143">
        <v>25.0</v>
      </c>
    </row>
    <row r="7446">
      <c r="D7446" s="143" t="s">
        <v>7872</v>
      </c>
      <c r="E7446" s="143">
        <v>25.0</v>
      </c>
    </row>
    <row r="7447">
      <c r="D7447" s="143" t="s">
        <v>7873</v>
      </c>
      <c r="E7447" s="143">
        <v>25.0</v>
      </c>
    </row>
    <row r="7448">
      <c r="D7448" s="143" t="s">
        <v>7874</v>
      </c>
      <c r="E7448" s="143">
        <v>25.0</v>
      </c>
    </row>
    <row r="7449">
      <c r="D7449" s="143" t="s">
        <v>7875</v>
      </c>
      <c r="E7449" s="143">
        <v>25.0</v>
      </c>
    </row>
    <row r="7450">
      <c r="D7450" s="143" t="s">
        <v>7876</v>
      </c>
    </row>
    <row r="7451">
      <c r="D7451" s="143" t="s">
        <v>7877</v>
      </c>
    </row>
    <row r="7452">
      <c r="D7452" s="143" t="s">
        <v>7878</v>
      </c>
    </row>
    <row r="7453">
      <c r="D7453" s="143" t="s">
        <v>7879</v>
      </c>
    </row>
    <row r="7454">
      <c r="D7454" s="143" t="s">
        <v>7880</v>
      </c>
    </row>
    <row r="7455">
      <c r="D7455" s="143" t="s">
        <v>7881</v>
      </c>
    </row>
    <row r="7456">
      <c r="D7456" s="143" t="s">
        <v>7882</v>
      </c>
    </row>
    <row r="7457">
      <c r="D7457" s="143" t="s">
        <v>7883</v>
      </c>
    </row>
    <row r="7458">
      <c r="D7458" s="143" t="s">
        <v>7884</v>
      </c>
    </row>
    <row r="7459">
      <c r="D7459" s="143" t="s">
        <v>7885</v>
      </c>
      <c r="E7459" s="143">
        <v>81.0</v>
      </c>
    </row>
    <row r="7460">
      <c r="D7460" s="143" t="s">
        <v>7886</v>
      </c>
      <c r="E7460" s="143">
        <v>81.0</v>
      </c>
    </row>
    <row r="7461">
      <c r="D7461" s="143" t="s">
        <v>7887</v>
      </c>
      <c r="E7461" s="143">
        <v>81.0</v>
      </c>
    </row>
    <row r="7462">
      <c r="D7462" s="143" t="s">
        <v>7888</v>
      </c>
      <c r="E7462" s="143">
        <v>81.0</v>
      </c>
    </row>
    <row r="7463">
      <c r="D7463" s="143" t="s">
        <v>7889</v>
      </c>
      <c r="E7463" s="143">
        <v>81.0</v>
      </c>
    </row>
    <row r="7464">
      <c r="D7464" s="143" t="s">
        <v>7890</v>
      </c>
      <c r="E7464" s="143">
        <v>97.0</v>
      </c>
    </row>
    <row r="7465">
      <c r="D7465" s="143" t="s">
        <v>7891</v>
      </c>
      <c r="E7465" s="143">
        <v>97.0</v>
      </c>
    </row>
    <row r="7466">
      <c r="D7466" s="143" t="s">
        <v>7892</v>
      </c>
      <c r="E7466" s="143">
        <v>97.0</v>
      </c>
    </row>
    <row r="7467">
      <c r="D7467" s="143" t="s">
        <v>7893</v>
      </c>
      <c r="E7467" s="143">
        <v>97.0</v>
      </c>
    </row>
    <row r="7468">
      <c r="D7468" s="143" t="s">
        <v>7894</v>
      </c>
      <c r="E7468" s="143">
        <v>97.0</v>
      </c>
    </row>
    <row r="7469">
      <c r="D7469" s="143" t="s">
        <v>7895</v>
      </c>
      <c r="E7469" s="143">
        <v>17.0</v>
      </c>
    </row>
    <row r="7470">
      <c r="D7470" s="143" t="s">
        <v>7896</v>
      </c>
      <c r="E7470" s="143">
        <v>17.0</v>
      </c>
    </row>
    <row r="7471">
      <c r="D7471" s="143" t="s">
        <v>7897</v>
      </c>
      <c r="E7471" s="143">
        <v>17.0</v>
      </c>
    </row>
    <row r="7472">
      <c r="D7472" s="143" t="s">
        <v>7898</v>
      </c>
      <c r="E7472" s="143">
        <v>17.0</v>
      </c>
    </row>
    <row r="7473">
      <c r="D7473" s="143" t="s">
        <v>7899</v>
      </c>
      <c r="E7473" s="143">
        <v>17.0</v>
      </c>
    </row>
    <row r="7474">
      <c r="D7474" s="143" t="s">
        <v>7900</v>
      </c>
      <c r="E7474" s="143">
        <v>17.0</v>
      </c>
    </row>
    <row r="7475">
      <c r="D7475" s="143" t="s">
        <v>7901</v>
      </c>
      <c r="E7475" s="143">
        <v>17.0</v>
      </c>
    </row>
    <row r="7476">
      <c r="D7476" s="143" t="s">
        <v>7902</v>
      </c>
      <c r="E7476" s="143">
        <v>17.0</v>
      </c>
    </row>
    <row r="7477">
      <c r="D7477" s="143" t="s">
        <v>7903</v>
      </c>
      <c r="E7477" s="143">
        <v>17.0</v>
      </c>
    </row>
    <row r="7478">
      <c r="D7478" s="143" t="s">
        <v>7904</v>
      </c>
      <c r="E7478" s="143">
        <v>17.0</v>
      </c>
    </row>
    <row r="7479">
      <c r="D7479" s="143" t="s">
        <v>7905</v>
      </c>
      <c r="E7479" s="143">
        <v>25.0</v>
      </c>
    </row>
    <row r="7480">
      <c r="D7480" s="143" t="s">
        <v>7906</v>
      </c>
      <c r="E7480" s="143">
        <v>25.0</v>
      </c>
    </row>
    <row r="7481">
      <c r="D7481" s="143" t="s">
        <v>7907</v>
      </c>
      <c r="E7481" s="143">
        <v>25.0</v>
      </c>
    </row>
    <row r="7482">
      <c r="D7482" s="143" t="s">
        <v>7908</v>
      </c>
      <c r="E7482" s="143">
        <v>25.0</v>
      </c>
    </row>
    <row r="7483">
      <c r="D7483" s="143" t="s">
        <v>7909</v>
      </c>
      <c r="E7483" s="143">
        <v>25.0</v>
      </c>
    </row>
    <row r="7484">
      <c r="D7484" s="143" t="s">
        <v>7910</v>
      </c>
      <c r="E7484" s="143">
        <v>25.0</v>
      </c>
    </row>
    <row r="7485">
      <c r="D7485" s="143" t="s">
        <v>7911</v>
      </c>
      <c r="E7485" s="143">
        <v>25.0</v>
      </c>
    </row>
    <row r="7486">
      <c r="D7486" s="143" t="s">
        <v>7912</v>
      </c>
      <c r="E7486" s="143">
        <v>25.0</v>
      </c>
    </row>
    <row r="7487">
      <c r="D7487" s="143" t="s">
        <v>7913</v>
      </c>
      <c r="E7487" s="143">
        <v>25.0</v>
      </c>
    </row>
    <row r="7488">
      <c r="D7488" s="143" t="s">
        <v>7914</v>
      </c>
      <c r="E7488" s="143">
        <v>25.0</v>
      </c>
    </row>
    <row r="7489">
      <c r="D7489" s="143" t="s">
        <v>7915</v>
      </c>
      <c r="E7489" s="143">
        <v>42.0</v>
      </c>
    </row>
    <row r="7490">
      <c r="D7490" s="143" t="s">
        <v>7916</v>
      </c>
      <c r="E7490" s="143">
        <v>42.0</v>
      </c>
    </row>
    <row r="7491">
      <c r="D7491" s="143" t="s">
        <v>7917</v>
      </c>
      <c r="E7491" s="143">
        <v>42.0</v>
      </c>
    </row>
    <row r="7492">
      <c r="D7492" s="143" t="s">
        <v>7918</v>
      </c>
      <c r="E7492" s="143">
        <v>42.0</v>
      </c>
    </row>
    <row r="7493">
      <c r="D7493" s="143" t="s">
        <v>7919</v>
      </c>
      <c r="E7493" s="143">
        <v>42.0</v>
      </c>
    </row>
    <row r="7494">
      <c r="D7494" s="143" t="s">
        <v>7920</v>
      </c>
      <c r="E7494" s="143">
        <v>42.0</v>
      </c>
    </row>
    <row r="7495">
      <c r="D7495" s="143" t="s">
        <v>7921</v>
      </c>
      <c r="E7495" s="143">
        <v>42.0</v>
      </c>
    </row>
    <row r="7496">
      <c r="D7496" s="143" t="s">
        <v>7922</v>
      </c>
      <c r="E7496" s="143">
        <v>42.0</v>
      </c>
    </row>
    <row r="7497">
      <c r="D7497" s="143" t="s">
        <v>7923</v>
      </c>
      <c r="E7497" s="143">
        <v>42.0</v>
      </c>
    </row>
    <row r="7498">
      <c r="D7498" s="143" t="s">
        <v>7924</v>
      </c>
      <c r="E7498" s="143">
        <v>42.0</v>
      </c>
    </row>
    <row r="7499">
      <c r="D7499" s="143" t="s">
        <v>7925</v>
      </c>
    </row>
    <row r="7500">
      <c r="D7500" s="143" t="s">
        <v>7926</v>
      </c>
    </row>
    <row r="7501">
      <c r="D7501" s="143" t="s">
        <v>7927</v>
      </c>
    </row>
    <row r="7502">
      <c r="D7502" s="143" t="s">
        <v>7928</v>
      </c>
    </row>
    <row r="7503">
      <c r="D7503" s="143" t="s">
        <v>7929</v>
      </c>
    </row>
    <row r="7504">
      <c r="D7504" s="143" t="s">
        <v>7930</v>
      </c>
    </row>
    <row r="7505">
      <c r="D7505" s="143" t="s">
        <v>7931</v>
      </c>
    </row>
    <row r="7506">
      <c r="D7506" s="143" t="s">
        <v>7932</v>
      </c>
    </row>
    <row r="7507">
      <c r="D7507" s="143" t="s">
        <v>7933</v>
      </c>
    </row>
    <row r="7508">
      <c r="D7508" s="143" t="s">
        <v>7934</v>
      </c>
      <c r="E7508" s="143">
        <v>47.0</v>
      </c>
    </row>
    <row r="7509">
      <c r="D7509" s="143" t="s">
        <v>7935</v>
      </c>
      <c r="E7509" s="143">
        <v>47.0</v>
      </c>
    </row>
    <row r="7510">
      <c r="D7510" s="143" t="s">
        <v>7936</v>
      </c>
      <c r="E7510" s="143">
        <v>47.0</v>
      </c>
    </row>
    <row r="7511">
      <c r="D7511" s="143" t="s">
        <v>7937</v>
      </c>
      <c r="E7511" s="143">
        <v>47.0</v>
      </c>
    </row>
    <row r="7512">
      <c r="D7512" s="143" t="s">
        <v>7938</v>
      </c>
      <c r="E7512" s="143">
        <v>47.0</v>
      </c>
    </row>
    <row r="7513">
      <c r="D7513" s="143" t="s">
        <v>7939</v>
      </c>
      <c r="E7513" s="143">
        <v>57.0</v>
      </c>
    </row>
    <row r="7514">
      <c r="D7514" s="143" t="s">
        <v>7940</v>
      </c>
      <c r="E7514" s="143">
        <v>57.0</v>
      </c>
    </row>
    <row r="7515">
      <c r="D7515" s="143" t="s">
        <v>7941</v>
      </c>
      <c r="E7515" s="143">
        <v>57.0</v>
      </c>
    </row>
    <row r="7516">
      <c r="D7516" s="143" t="s">
        <v>7942</v>
      </c>
      <c r="E7516" s="143">
        <v>57.0</v>
      </c>
    </row>
    <row r="7517">
      <c r="D7517" s="143" t="s">
        <v>7943</v>
      </c>
      <c r="E7517" s="143">
        <v>57.0</v>
      </c>
    </row>
    <row r="7518">
      <c r="D7518" s="143" t="s">
        <v>7944</v>
      </c>
      <c r="E7518" s="143">
        <v>10.0</v>
      </c>
    </row>
    <row r="7519">
      <c r="D7519" s="143" t="s">
        <v>7945</v>
      </c>
      <c r="E7519" s="143">
        <v>10.0</v>
      </c>
    </row>
    <row r="7520">
      <c r="D7520" s="143" t="s">
        <v>7946</v>
      </c>
      <c r="E7520" s="143">
        <v>10.0</v>
      </c>
    </row>
    <row r="7521">
      <c r="D7521" s="143" t="s">
        <v>7947</v>
      </c>
      <c r="E7521" s="143">
        <v>10.0</v>
      </c>
    </row>
    <row r="7522">
      <c r="D7522" s="143" t="s">
        <v>7948</v>
      </c>
      <c r="E7522" s="143">
        <v>10.0</v>
      </c>
    </row>
    <row r="7523">
      <c r="D7523" s="143" t="s">
        <v>7949</v>
      </c>
      <c r="E7523" s="143">
        <v>10.0</v>
      </c>
    </row>
    <row r="7524">
      <c r="D7524" s="143" t="s">
        <v>7950</v>
      </c>
      <c r="E7524" s="143">
        <v>10.0</v>
      </c>
    </row>
    <row r="7525">
      <c r="D7525" s="143" t="s">
        <v>7951</v>
      </c>
      <c r="E7525" s="143">
        <v>10.0</v>
      </c>
    </row>
    <row r="7526">
      <c r="D7526" s="143" t="s">
        <v>7952</v>
      </c>
      <c r="E7526" s="143">
        <v>10.0</v>
      </c>
    </row>
    <row r="7527">
      <c r="D7527" s="143" t="s">
        <v>7953</v>
      </c>
      <c r="E7527" s="143">
        <v>10.0</v>
      </c>
    </row>
    <row r="7528">
      <c r="D7528" s="143" t="s">
        <v>7954</v>
      </c>
      <c r="E7528" s="143">
        <v>15.0</v>
      </c>
    </row>
    <row r="7529">
      <c r="D7529" s="143" t="s">
        <v>7955</v>
      </c>
      <c r="E7529" s="143">
        <v>15.0</v>
      </c>
    </row>
    <row r="7530">
      <c r="D7530" s="143" t="s">
        <v>7956</v>
      </c>
      <c r="E7530" s="143">
        <v>15.0</v>
      </c>
    </row>
    <row r="7531">
      <c r="D7531" s="143" t="s">
        <v>7957</v>
      </c>
      <c r="E7531" s="143">
        <v>15.0</v>
      </c>
    </row>
    <row r="7532">
      <c r="D7532" s="143" t="s">
        <v>7958</v>
      </c>
      <c r="E7532" s="143">
        <v>15.0</v>
      </c>
    </row>
    <row r="7533">
      <c r="D7533" s="143" t="s">
        <v>7959</v>
      </c>
      <c r="E7533" s="143">
        <v>15.0</v>
      </c>
    </row>
    <row r="7534">
      <c r="D7534" s="143" t="s">
        <v>7960</v>
      </c>
      <c r="E7534" s="143">
        <v>15.0</v>
      </c>
    </row>
    <row r="7535">
      <c r="D7535" s="143" t="s">
        <v>7961</v>
      </c>
      <c r="E7535" s="143">
        <v>15.0</v>
      </c>
    </row>
    <row r="7536">
      <c r="D7536" s="143" t="s">
        <v>7962</v>
      </c>
      <c r="E7536" s="143">
        <v>15.0</v>
      </c>
    </row>
    <row r="7537">
      <c r="D7537" s="143" t="s">
        <v>7963</v>
      </c>
      <c r="E7537" s="143">
        <v>15.0</v>
      </c>
    </row>
    <row r="7538">
      <c r="D7538" s="143" t="s">
        <v>7964</v>
      </c>
      <c r="E7538" s="143">
        <v>25.0</v>
      </c>
    </row>
    <row r="7539">
      <c r="D7539" s="143" t="s">
        <v>7965</v>
      </c>
      <c r="E7539" s="143">
        <v>25.0</v>
      </c>
    </row>
    <row r="7540">
      <c r="D7540" s="143" t="s">
        <v>7966</v>
      </c>
      <c r="E7540" s="143">
        <v>25.0</v>
      </c>
    </row>
    <row r="7541">
      <c r="D7541" s="143" t="s">
        <v>7967</v>
      </c>
      <c r="E7541" s="143">
        <v>25.0</v>
      </c>
    </row>
    <row r="7542">
      <c r="D7542" s="143" t="s">
        <v>7968</v>
      </c>
      <c r="E7542" s="143">
        <v>25.0</v>
      </c>
    </row>
    <row r="7543">
      <c r="D7543" s="143" t="s">
        <v>7969</v>
      </c>
      <c r="E7543" s="143">
        <v>25.0</v>
      </c>
    </row>
    <row r="7544">
      <c r="D7544" s="143" t="s">
        <v>7970</v>
      </c>
      <c r="E7544" s="143">
        <v>25.0</v>
      </c>
    </row>
    <row r="7545">
      <c r="D7545" s="143" t="s">
        <v>7971</v>
      </c>
      <c r="E7545" s="143">
        <v>25.0</v>
      </c>
    </row>
    <row r="7546">
      <c r="D7546" s="143" t="s">
        <v>7972</v>
      </c>
      <c r="E7546" s="143">
        <v>25.0</v>
      </c>
    </row>
    <row r="7547">
      <c r="D7547" s="143" t="s">
        <v>7973</v>
      </c>
      <c r="E7547" s="143">
        <v>25.0</v>
      </c>
    </row>
    <row r="7548">
      <c r="D7548" s="143" t="s">
        <v>7974</v>
      </c>
    </row>
    <row r="7549">
      <c r="D7549" s="143" t="s">
        <v>7975</v>
      </c>
    </row>
    <row r="7550">
      <c r="D7550" s="143" t="s">
        <v>7976</v>
      </c>
    </row>
    <row r="7551">
      <c r="D7551" s="143" t="s">
        <v>7977</v>
      </c>
    </row>
    <row r="7552">
      <c r="D7552" s="143" t="s">
        <v>7978</v>
      </c>
    </row>
    <row r="7553">
      <c r="D7553" s="143" t="s">
        <v>7979</v>
      </c>
    </row>
    <row r="7554">
      <c r="D7554" s="143" t="s">
        <v>7980</v>
      </c>
    </row>
    <row r="7555">
      <c r="D7555" s="143" t="s">
        <v>7981</v>
      </c>
    </row>
    <row r="7556">
      <c r="D7556" s="143" t="s">
        <v>7982</v>
      </c>
    </row>
    <row r="7557">
      <c r="D7557" s="143" t="s">
        <v>7983</v>
      </c>
      <c r="E7557" s="143">
        <v>40.0</v>
      </c>
    </row>
    <row r="7558">
      <c r="D7558" s="143" t="s">
        <v>7984</v>
      </c>
      <c r="E7558" s="143">
        <v>40.0</v>
      </c>
    </row>
    <row r="7559">
      <c r="D7559" s="143" t="s">
        <v>7985</v>
      </c>
      <c r="E7559" s="143">
        <v>40.0</v>
      </c>
    </row>
    <row r="7560">
      <c r="D7560" s="143" t="s">
        <v>7986</v>
      </c>
      <c r="E7560" s="143">
        <v>40.0</v>
      </c>
    </row>
    <row r="7561">
      <c r="D7561" s="143" t="s">
        <v>7987</v>
      </c>
      <c r="E7561" s="143">
        <v>40.0</v>
      </c>
    </row>
    <row r="7562">
      <c r="D7562" s="143" t="s">
        <v>7988</v>
      </c>
      <c r="E7562" s="143">
        <v>48.0</v>
      </c>
    </row>
    <row r="7563">
      <c r="D7563" s="143" t="s">
        <v>7989</v>
      </c>
      <c r="E7563" s="143">
        <v>48.0</v>
      </c>
    </row>
    <row r="7564">
      <c r="D7564" s="143" t="s">
        <v>7990</v>
      </c>
      <c r="E7564" s="143">
        <v>48.0</v>
      </c>
    </row>
    <row r="7565">
      <c r="D7565" s="143" t="s">
        <v>7991</v>
      </c>
      <c r="E7565" s="143">
        <v>48.0</v>
      </c>
    </row>
    <row r="7566">
      <c r="D7566" s="143" t="s">
        <v>7992</v>
      </c>
      <c r="E7566" s="143">
        <v>48.0</v>
      </c>
    </row>
    <row r="7567">
      <c r="D7567" s="143" t="s">
        <v>7993</v>
      </c>
      <c r="E7567" s="143">
        <v>8.0</v>
      </c>
    </row>
    <row r="7568">
      <c r="D7568" s="143" t="s">
        <v>7994</v>
      </c>
      <c r="E7568" s="143">
        <v>8.0</v>
      </c>
    </row>
    <row r="7569">
      <c r="D7569" s="143" t="s">
        <v>7995</v>
      </c>
      <c r="E7569" s="143">
        <v>8.0</v>
      </c>
    </row>
    <row r="7570">
      <c r="D7570" s="143" t="s">
        <v>7996</v>
      </c>
      <c r="E7570" s="143">
        <v>8.0</v>
      </c>
    </row>
    <row r="7571">
      <c r="D7571" s="143" t="s">
        <v>7997</v>
      </c>
      <c r="E7571" s="143">
        <v>8.0</v>
      </c>
    </row>
    <row r="7572">
      <c r="D7572" s="143" t="s">
        <v>7998</v>
      </c>
      <c r="E7572" s="143">
        <v>8.0</v>
      </c>
    </row>
    <row r="7573">
      <c r="D7573" s="143" t="s">
        <v>7999</v>
      </c>
      <c r="E7573" s="143">
        <v>8.0</v>
      </c>
    </row>
    <row r="7574">
      <c r="D7574" s="143" t="s">
        <v>8000</v>
      </c>
      <c r="E7574" s="143">
        <v>8.0</v>
      </c>
    </row>
    <row r="7575">
      <c r="D7575" s="143" t="s">
        <v>8001</v>
      </c>
      <c r="E7575" s="143">
        <v>8.0</v>
      </c>
    </row>
    <row r="7576">
      <c r="D7576" s="143" t="s">
        <v>8002</v>
      </c>
      <c r="E7576" s="143">
        <v>8.0</v>
      </c>
    </row>
    <row r="7577">
      <c r="D7577" s="143" t="s">
        <v>8003</v>
      </c>
      <c r="E7577" s="143">
        <v>13.0</v>
      </c>
    </row>
    <row r="7578">
      <c r="D7578" s="143" t="s">
        <v>8004</v>
      </c>
      <c r="E7578" s="143">
        <v>13.0</v>
      </c>
    </row>
    <row r="7579">
      <c r="D7579" s="143" t="s">
        <v>8005</v>
      </c>
      <c r="E7579" s="143">
        <v>13.0</v>
      </c>
    </row>
    <row r="7580">
      <c r="D7580" s="143" t="s">
        <v>8006</v>
      </c>
      <c r="E7580" s="143">
        <v>13.0</v>
      </c>
    </row>
    <row r="7581">
      <c r="D7581" s="143" t="s">
        <v>8007</v>
      </c>
      <c r="E7581" s="143">
        <v>13.0</v>
      </c>
    </row>
    <row r="7582">
      <c r="D7582" s="143" t="s">
        <v>8008</v>
      </c>
      <c r="E7582" s="143">
        <v>13.0</v>
      </c>
    </row>
    <row r="7583">
      <c r="D7583" s="143" t="s">
        <v>8009</v>
      </c>
      <c r="E7583" s="143">
        <v>13.0</v>
      </c>
    </row>
    <row r="7584">
      <c r="D7584" s="143" t="s">
        <v>8010</v>
      </c>
      <c r="E7584" s="143">
        <v>13.0</v>
      </c>
    </row>
    <row r="7585">
      <c r="D7585" s="143" t="s">
        <v>8011</v>
      </c>
      <c r="E7585" s="143">
        <v>13.0</v>
      </c>
    </row>
    <row r="7586">
      <c r="D7586" s="143" t="s">
        <v>8012</v>
      </c>
      <c r="E7586" s="143">
        <v>13.0</v>
      </c>
    </row>
    <row r="7587">
      <c r="D7587" s="143" t="s">
        <v>8013</v>
      </c>
      <c r="E7587" s="143">
        <v>21.0</v>
      </c>
    </row>
    <row r="7588">
      <c r="D7588" s="143" t="s">
        <v>8014</v>
      </c>
      <c r="E7588" s="143">
        <v>21.0</v>
      </c>
    </row>
    <row r="7589">
      <c r="D7589" s="143" t="s">
        <v>8015</v>
      </c>
      <c r="E7589" s="143">
        <v>21.0</v>
      </c>
    </row>
    <row r="7590">
      <c r="D7590" s="143" t="s">
        <v>8016</v>
      </c>
      <c r="E7590" s="143">
        <v>21.0</v>
      </c>
    </row>
    <row r="7591">
      <c r="D7591" s="143" t="s">
        <v>8017</v>
      </c>
      <c r="E7591" s="143">
        <v>21.0</v>
      </c>
    </row>
    <row r="7592">
      <c r="D7592" s="143" t="s">
        <v>8018</v>
      </c>
      <c r="E7592" s="143">
        <v>21.0</v>
      </c>
    </row>
    <row r="7593">
      <c r="D7593" s="143" t="s">
        <v>8019</v>
      </c>
      <c r="E7593" s="143">
        <v>21.0</v>
      </c>
    </row>
    <row r="7594">
      <c r="D7594" s="143" t="s">
        <v>8020</v>
      </c>
      <c r="E7594" s="143">
        <v>21.0</v>
      </c>
    </row>
    <row r="7595">
      <c r="D7595" s="143" t="s">
        <v>8021</v>
      </c>
      <c r="E7595" s="143">
        <v>21.0</v>
      </c>
    </row>
    <row r="7596">
      <c r="D7596" s="143" t="s">
        <v>8022</v>
      </c>
      <c r="E7596" s="143">
        <v>21.0</v>
      </c>
    </row>
    <row r="7597">
      <c r="D7597" s="143" t="s">
        <v>8023</v>
      </c>
    </row>
    <row r="7598">
      <c r="D7598" s="143" t="s">
        <v>8024</v>
      </c>
    </row>
    <row r="7599">
      <c r="D7599" s="143" t="s">
        <v>8025</v>
      </c>
    </row>
    <row r="7600">
      <c r="D7600" s="143" t="s">
        <v>8026</v>
      </c>
    </row>
    <row r="7601">
      <c r="D7601" s="143" t="s">
        <v>8027</v>
      </c>
    </row>
    <row r="7602">
      <c r="D7602" s="143" t="s">
        <v>8028</v>
      </c>
    </row>
    <row r="7603">
      <c r="D7603" s="143" t="s">
        <v>8029</v>
      </c>
    </row>
    <row r="7604">
      <c r="D7604" s="143" t="s">
        <v>8030</v>
      </c>
    </row>
    <row r="7605">
      <c r="D7605" s="143" t="s">
        <v>8031</v>
      </c>
    </row>
    <row r="7606">
      <c r="D7606" s="143" t="s">
        <v>8032</v>
      </c>
      <c r="E7606" s="143">
        <v>47.0</v>
      </c>
    </row>
    <row r="7607">
      <c r="D7607" s="143" t="s">
        <v>8033</v>
      </c>
      <c r="E7607" s="143">
        <v>47.0</v>
      </c>
    </row>
    <row r="7608">
      <c r="D7608" s="143" t="s">
        <v>8034</v>
      </c>
      <c r="E7608" s="143">
        <v>47.0</v>
      </c>
    </row>
    <row r="7609">
      <c r="D7609" s="143" t="s">
        <v>8035</v>
      </c>
      <c r="E7609" s="143">
        <v>47.0</v>
      </c>
    </row>
    <row r="7610">
      <c r="D7610" s="143" t="s">
        <v>8036</v>
      </c>
      <c r="E7610" s="143">
        <v>47.0</v>
      </c>
    </row>
    <row r="7611">
      <c r="D7611" s="143" t="s">
        <v>8037</v>
      </c>
      <c r="E7611" s="143">
        <v>57.0</v>
      </c>
    </row>
    <row r="7612">
      <c r="D7612" s="143" t="s">
        <v>8038</v>
      </c>
      <c r="E7612" s="143">
        <v>57.0</v>
      </c>
    </row>
    <row r="7613">
      <c r="D7613" s="143" t="s">
        <v>8039</v>
      </c>
      <c r="E7613" s="143">
        <v>57.0</v>
      </c>
    </row>
    <row r="7614">
      <c r="D7614" s="143" t="s">
        <v>8040</v>
      </c>
      <c r="E7614" s="143">
        <v>57.0</v>
      </c>
    </row>
    <row r="7615">
      <c r="D7615" s="143" t="s">
        <v>8041</v>
      </c>
      <c r="E7615" s="143">
        <v>57.0</v>
      </c>
    </row>
    <row r="7616">
      <c r="D7616" s="143" t="s">
        <v>8042</v>
      </c>
      <c r="E7616" s="143">
        <v>10.0</v>
      </c>
    </row>
    <row r="7617">
      <c r="D7617" s="143" t="s">
        <v>8043</v>
      </c>
      <c r="E7617" s="143">
        <v>10.0</v>
      </c>
    </row>
    <row r="7618">
      <c r="D7618" s="143" t="s">
        <v>8044</v>
      </c>
      <c r="E7618" s="143">
        <v>10.0</v>
      </c>
    </row>
    <row r="7619">
      <c r="D7619" s="143" t="s">
        <v>8045</v>
      </c>
      <c r="E7619" s="143">
        <v>10.0</v>
      </c>
    </row>
    <row r="7620">
      <c r="D7620" s="143" t="s">
        <v>8046</v>
      </c>
      <c r="E7620" s="143">
        <v>10.0</v>
      </c>
    </row>
    <row r="7621">
      <c r="D7621" s="143" t="s">
        <v>8047</v>
      </c>
      <c r="E7621" s="143">
        <v>10.0</v>
      </c>
    </row>
    <row r="7622">
      <c r="D7622" s="143" t="s">
        <v>8048</v>
      </c>
      <c r="E7622" s="143">
        <v>10.0</v>
      </c>
    </row>
    <row r="7623">
      <c r="D7623" s="143" t="s">
        <v>8049</v>
      </c>
      <c r="E7623" s="143">
        <v>10.0</v>
      </c>
    </row>
    <row r="7624">
      <c r="D7624" s="143" t="s">
        <v>8050</v>
      </c>
      <c r="E7624" s="143">
        <v>10.0</v>
      </c>
    </row>
    <row r="7625">
      <c r="D7625" s="143" t="s">
        <v>8051</v>
      </c>
      <c r="E7625" s="143">
        <v>10.0</v>
      </c>
    </row>
    <row r="7626">
      <c r="D7626" s="143" t="s">
        <v>8052</v>
      </c>
      <c r="E7626" s="143">
        <v>15.0</v>
      </c>
    </row>
    <row r="7627">
      <c r="D7627" s="143" t="s">
        <v>8053</v>
      </c>
      <c r="E7627" s="143">
        <v>15.0</v>
      </c>
    </row>
    <row r="7628">
      <c r="D7628" s="143" t="s">
        <v>8054</v>
      </c>
      <c r="E7628" s="143">
        <v>15.0</v>
      </c>
    </row>
    <row r="7629">
      <c r="D7629" s="143" t="s">
        <v>8055</v>
      </c>
      <c r="E7629" s="143">
        <v>15.0</v>
      </c>
    </row>
    <row r="7630">
      <c r="D7630" s="143" t="s">
        <v>8056</v>
      </c>
      <c r="E7630" s="143">
        <v>15.0</v>
      </c>
    </row>
    <row r="7631">
      <c r="D7631" s="143" t="s">
        <v>8057</v>
      </c>
      <c r="E7631" s="143">
        <v>15.0</v>
      </c>
    </row>
    <row r="7632">
      <c r="D7632" s="143" t="s">
        <v>8058</v>
      </c>
      <c r="E7632" s="143">
        <v>15.0</v>
      </c>
    </row>
    <row r="7633">
      <c r="D7633" s="143" t="s">
        <v>8059</v>
      </c>
      <c r="E7633" s="143">
        <v>15.0</v>
      </c>
    </row>
    <row r="7634">
      <c r="D7634" s="143" t="s">
        <v>8060</v>
      </c>
      <c r="E7634" s="143">
        <v>15.0</v>
      </c>
    </row>
    <row r="7635">
      <c r="D7635" s="143" t="s">
        <v>8061</v>
      </c>
      <c r="E7635" s="143">
        <v>15.0</v>
      </c>
    </row>
    <row r="7636">
      <c r="D7636" s="143" t="s">
        <v>8062</v>
      </c>
      <c r="E7636" s="143">
        <v>25.0</v>
      </c>
    </row>
    <row r="7637">
      <c r="D7637" s="143" t="s">
        <v>8063</v>
      </c>
      <c r="E7637" s="143">
        <v>25.0</v>
      </c>
    </row>
    <row r="7638">
      <c r="D7638" s="143" t="s">
        <v>8064</v>
      </c>
      <c r="E7638" s="143">
        <v>25.0</v>
      </c>
    </row>
    <row r="7639">
      <c r="D7639" s="143" t="s">
        <v>8065</v>
      </c>
      <c r="E7639" s="143">
        <v>25.0</v>
      </c>
    </row>
    <row r="7640">
      <c r="D7640" s="143" t="s">
        <v>8066</v>
      </c>
      <c r="E7640" s="143">
        <v>25.0</v>
      </c>
    </row>
    <row r="7641">
      <c r="D7641" s="143" t="s">
        <v>8067</v>
      </c>
      <c r="E7641" s="143">
        <v>25.0</v>
      </c>
    </row>
    <row r="7642">
      <c r="D7642" s="143" t="s">
        <v>8068</v>
      </c>
      <c r="E7642" s="143">
        <v>25.0</v>
      </c>
    </row>
    <row r="7643">
      <c r="D7643" s="143" t="s">
        <v>8069</v>
      </c>
      <c r="E7643" s="143">
        <v>25.0</v>
      </c>
    </row>
    <row r="7644">
      <c r="D7644" s="143" t="s">
        <v>8070</v>
      </c>
      <c r="E7644" s="143">
        <v>25.0</v>
      </c>
    </row>
    <row r="7645">
      <c r="D7645" s="143" t="s">
        <v>8071</v>
      </c>
      <c r="E7645" s="143">
        <v>25.0</v>
      </c>
    </row>
    <row r="7646">
      <c r="D7646" s="143" t="s">
        <v>8072</v>
      </c>
    </row>
    <row r="7647">
      <c r="D7647" s="143" t="s">
        <v>8073</v>
      </c>
    </row>
    <row r="7648">
      <c r="D7648" s="143" t="s">
        <v>8074</v>
      </c>
    </row>
    <row r="7649">
      <c r="D7649" s="143" t="s">
        <v>8075</v>
      </c>
    </row>
    <row r="7650">
      <c r="D7650" s="143" t="s">
        <v>8076</v>
      </c>
    </row>
    <row r="7651">
      <c r="D7651" s="143" t="s">
        <v>8077</v>
      </c>
    </row>
    <row r="7652">
      <c r="D7652" s="143" t="s">
        <v>8078</v>
      </c>
    </row>
    <row r="7653">
      <c r="D7653" s="143" t="s">
        <v>8079</v>
      </c>
    </row>
    <row r="7654">
      <c r="D7654" s="143" t="s">
        <v>8080</v>
      </c>
    </row>
    <row r="7655">
      <c r="D7655" s="143" t="s">
        <v>8081</v>
      </c>
      <c r="E7655" s="143">
        <v>42.0</v>
      </c>
    </row>
    <row r="7656">
      <c r="D7656" s="143" t="s">
        <v>8082</v>
      </c>
      <c r="E7656" s="143">
        <v>42.0</v>
      </c>
    </row>
    <row r="7657">
      <c r="D7657" s="143" t="s">
        <v>8083</v>
      </c>
      <c r="E7657" s="143">
        <v>42.0</v>
      </c>
    </row>
    <row r="7658">
      <c r="D7658" s="143" t="s">
        <v>8084</v>
      </c>
      <c r="E7658" s="143">
        <v>42.0</v>
      </c>
    </row>
    <row r="7659">
      <c r="D7659" s="143" t="s">
        <v>8085</v>
      </c>
      <c r="E7659" s="143">
        <v>42.0</v>
      </c>
    </row>
    <row r="7660">
      <c r="D7660" s="143" t="s">
        <v>8086</v>
      </c>
      <c r="E7660" s="143">
        <v>51.0</v>
      </c>
    </row>
    <row r="7661">
      <c r="D7661" s="143" t="s">
        <v>8087</v>
      </c>
      <c r="E7661" s="143">
        <v>51.0</v>
      </c>
    </row>
    <row r="7662">
      <c r="D7662" s="143" t="s">
        <v>8088</v>
      </c>
      <c r="E7662" s="143">
        <v>51.0</v>
      </c>
    </row>
    <row r="7663">
      <c r="D7663" s="143" t="s">
        <v>8089</v>
      </c>
      <c r="E7663" s="143">
        <v>51.0</v>
      </c>
    </row>
    <row r="7664">
      <c r="D7664" s="143" t="s">
        <v>8090</v>
      </c>
      <c r="E7664" s="143">
        <v>51.0</v>
      </c>
    </row>
    <row r="7665">
      <c r="D7665" s="143" t="s">
        <v>8091</v>
      </c>
      <c r="E7665" s="143">
        <v>9.0</v>
      </c>
    </row>
    <row r="7666">
      <c r="D7666" s="143" t="s">
        <v>8092</v>
      </c>
      <c r="E7666" s="143">
        <v>9.0</v>
      </c>
    </row>
    <row r="7667">
      <c r="D7667" s="143" t="s">
        <v>8093</v>
      </c>
      <c r="E7667" s="143">
        <v>9.0</v>
      </c>
    </row>
    <row r="7668">
      <c r="D7668" s="143" t="s">
        <v>8094</v>
      </c>
      <c r="E7668" s="143">
        <v>9.0</v>
      </c>
    </row>
    <row r="7669">
      <c r="D7669" s="143" t="s">
        <v>8095</v>
      </c>
      <c r="E7669" s="143">
        <v>9.0</v>
      </c>
    </row>
    <row r="7670">
      <c r="D7670" s="143" t="s">
        <v>8096</v>
      </c>
      <c r="E7670" s="143">
        <v>9.0</v>
      </c>
    </row>
    <row r="7671">
      <c r="D7671" s="143" t="s">
        <v>8097</v>
      </c>
      <c r="E7671" s="143">
        <v>9.0</v>
      </c>
    </row>
    <row r="7672">
      <c r="D7672" s="143" t="s">
        <v>8098</v>
      </c>
      <c r="E7672" s="143">
        <v>9.0</v>
      </c>
    </row>
    <row r="7673">
      <c r="D7673" s="143" t="s">
        <v>8099</v>
      </c>
      <c r="E7673" s="143">
        <v>9.0</v>
      </c>
    </row>
    <row r="7674">
      <c r="D7674" s="143" t="s">
        <v>8100</v>
      </c>
      <c r="E7674" s="143">
        <v>9.0</v>
      </c>
    </row>
    <row r="7675">
      <c r="D7675" s="143" t="s">
        <v>8101</v>
      </c>
      <c r="E7675" s="143">
        <v>13.0</v>
      </c>
    </row>
    <row r="7676">
      <c r="D7676" s="143" t="s">
        <v>8102</v>
      </c>
      <c r="E7676" s="143">
        <v>13.0</v>
      </c>
    </row>
    <row r="7677">
      <c r="D7677" s="143" t="s">
        <v>8103</v>
      </c>
      <c r="E7677" s="143">
        <v>13.0</v>
      </c>
    </row>
    <row r="7678">
      <c r="D7678" s="143" t="s">
        <v>8104</v>
      </c>
      <c r="E7678" s="143">
        <v>13.0</v>
      </c>
    </row>
    <row r="7679">
      <c r="D7679" s="143" t="s">
        <v>8105</v>
      </c>
      <c r="E7679" s="143">
        <v>13.0</v>
      </c>
    </row>
    <row r="7680">
      <c r="D7680" s="143" t="s">
        <v>8106</v>
      </c>
      <c r="E7680" s="143">
        <v>13.0</v>
      </c>
    </row>
    <row r="7681">
      <c r="D7681" s="143" t="s">
        <v>8107</v>
      </c>
      <c r="E7681" s="143">
        <v>13.0</v>
      </c>
    </row>
    <row r="7682">
      <c r="D7682" s="143" t="s">
        <v>8108</v>
      </c>
      <c r="E7682" s="143">
        <v>13.0</v>
      </c>
    </row>
    <row r="7683">
      <c r="D7683" s="143" t="s">
        <v>8109</v>
      </c>
      <c r="E7683" s="143">
        <v>13.0</v>
      </c>
    </row>
    <row r="7684">
      <c r="D7684" s="143" t="s">
        <v>8110</v>
      </c>
      <c r="E7684" s="143">
        <v>13.0</v>
      </c>
    </row>
    <row r="7685">
      <c r="D7685" s="143" t="s">
        <v>8111</v>
      </c>
      <c r="E7685" s="143">
        <v>22.0</v>
      </c>
    </row>
    <row r="7686">
      <c r="D7686" s="143" t="s">
        <v>8112</v>
      </c>
      <c r="E7686" s="143">
        <v>22.0</v>
      </c>
    </row>
    <row r="7687">
      <c r="D7687" s="143" t="s">
        <v>8113</v>
      </c>
      <c r="E7687" s="143">
        <v>22.0</v>
      </c>
    </row>
    <row r="7688">
      <c r="D7688" s="143" t="s">
        <v>8114</v>
      </c>
      <c r="E7688" s="143">
        <v>22.0</v>
      </c>
    </row>
    <row r="7689">
      <c r="D7689" s="143" t="s">
        <v>8115</v>
      </c>
      <c r="E7689" s="143">
        <v>22.0</v>
      </c>
    </row>
    <row r="7690">
      <c r="D7690" s="143" t="s">
        <v>8116</v>
      </c>
      <c r="E7690" s="143">
        <v>22.0</v>
      </c>
    </row>
    <row r="7691">
      <c r="D7691" s="143" t="s">
        <v>8117</v>
      </c>
      <c r="E7691" s="143">
        <v>22.0</v>
      </c>
    </row>
    <row r="7692">
      <c r="D7692" s="143" t="s">
        <v>8118</v>
      </c>
      <c r="E7692" s="143">
        <v>22.0</v>
      </c>
    </row>
    <row r="7693">
      <c r="D7693" s="143" t="s">
        <v>8119</v>
      </c>
      <c r="E7693" s="143">
        <v>22.0</v>
      </c>
    </row>
    <row r="7694">
      <c r="D7694" s="143" t="s">
        <v>8120</v>
      </c>
      <c r="E7694" s="143">
        <v>22.0</v>
      </c>
    </row>
    <row r="7695">
      <c r="D7695" s="143" t="s">
        <v>8121</v>
      </c>
    </row>
    <row r="7696">
      <c r="D7696" s="143" t="s">
        <v>8122</v>
      </c>
    </row>
    <row r="7697">
      <c r="D7697" s="143" t="s">
        <v>8123</v>
      </c>
    </row>
    <row r="7698">
      <c r="D7698" s="143" t="s">
        <v>8124</v>
      </c>
    </row>
    <row r="7699">
      <c r="D7699" s="143" t="s">
        <v>8125</v>
      </c>
    </row>
    <row r="7700">
      <c r="D7700" s="143" t="s">
        <v>8126</v>
      </c>
    </row>
    <row r="7701">
      <c r="D7701" s="143" t="s">
        <v>8127</v>
      </c>
    </row>
    <row r="7702">
      <c r="D7702" s="143" t="s">
        <v>8128</v>
      </c>
    </row>
    <row r="7703">
      <c r="D7703" s="143" t="s">
        <v>8129</v>
      </c>
    </row>
    <row r="7704">
      <c r="D7704" s="143" t="s">
        <v>8130</v>
      </c>
      <c r="E7704" s="143">
        <v>42.0</v>
      </c>
    </row>
    <row r="7705">
      <c r="D7705" s="143" t="s">
        <v>8131</v>
      </c>
      <c r="E7705" s="143">
        <v>42.0</v>
      </c>
    </row>
    <row r="7706">
      <c r="D7706" s="143" t="s">
        <v>8132</v>
      </c>
      <c r="E7706" s="143">
        <v>42.0</v>
      </c>
    </row>
    <row r="7707">
      <c r="D7707" s="143" t="s">
        <v>8133</v>
      </c>
      <c r="E7707" s="143">
        <v>42.0</v>
      </c>
    </row>
    <row r="7708">
      <c r="D7708" s="143" t="s">
        <v>8134</v>
      </c>
      <c r="E7708" s="143">
        <v>42.0</v>
      </c>
    </row>
    <row r="7709">
      <c r="D7709" s="143" t="s">
        <v>8135</v>
      </c>
      <c r="E7709" s="143">
        <v>50.0</v>
      </c>
    </row>
    <row r="7710">
      <c r="D7710" s="143" t="s">
        <v>8136</v>
      </c>
      <c r="E7710" s="143">
        <v>50.0</v>
      </c>
    </row>
    <row r="7711">
      <c r="D7711" s="143" t="s">
        <v>8137</v>
      </c>
      <c r="E7711" s="143">
        <v>50.0</v>
      </c>
    </row>
    <row r="7712">
      <c r="D7712" s="143" t="s">
        <v>8138</v>
      </c>
      <c r="E7712" s="143">
        <v>50.0</v>
      </c>
    </row>
    <row r="7713">
      <c r="D7713" s="143" t="s">
        <v>8139</v>
      </c>
      <c r="E7713" s="143">
        <v>50.0</v>
      </c>
    </row>
    <row r="7714">
      <c r="D7714" s="143" t="s">
        <v>8140</v>
      </c>
      <c r="E7714" s="143">
        <v>9.0</v>
      </c>
    </row>
    <row r="7715">
      <c r="D7715" s="143" t="s">
        <v>8141</v>
      </c>
      <c r="E7715" s="143">
        <v>9.0</v>
      </c>
    </row>
    <row r="7716">
      <c r="D7716" s="143" t="s">
        <v>8142</v>
      </c>
      <c r="E7716" s="143">
        <v>9.0</v>
      </c>
    </row>
    <row r="7717">
      <c r="D7717" s="143" t="s">
        <v>8143</v>
      </c>
      <c r="E7717" s="143">
        <v>9.0</v>
      </c>
    </row>
    <row r="7718">
      <c r="D7718" s="143" t="s">
        <v>8144</v>
      </c>
      <c r="E7718" s="143">
        <v>9.0</v>
      </c>
    </row>
    <row r="7719">
      <c r="D7719" s="143" t="s">
        <v>8145</v>
      </c>
      <c r="E7719" s="143">
        <v>9.0</v>
      </c>
    </row>
    <row r="7720">
      <c r="D7720" s="143" t="s">
        <v>8146</v>
      </c>
      <c r="E7720" s="143">
        <v>9.0</v>
      </c>
    </row>
    <row r="7721">
      <c r="D7721" s="143" t="s">
        <v>8147</v>
      </c>
      <c r="E7721" s="143">
        <v>9.0</v>
      </c>
    </row>
    <row r="7722">
      <c r="D7722" s="143" t="s">
        <v>8148</v>
      </c>
      <c r="E7722" s="143">
        <v>9.0</v>
      </c>
    </row>
    <row r="7723">
      <c r="D7723" s="143" t="s">
        <v>8149</v>
      </c>
      <c r="E7723" s="143">
        <v>9.0</v>
      </c>
    </row>
    <row r="7724">
      <c r="D7724" s="143" t="s">
        <v>8150</v>
      </c>
      <c r="E7724" s="143">
        <v>13.0</v>
      </c>
    </row>
    <row r="7725">
      <c r="D7725" s="143" t="s">
        <v>8151</v>
      </c>
      <c r="E7725" s="143">
        <v>13.0</v>
      </c>
    </row>
    <row r="7726">
      <c r="D7726" s="143" t="s">
        <v>8152</v>
      </c>
      <c r="E7726" s="143">
        <v>13.0</v>
      </c>
    </row>
    <row r="7727">
      <c r="D7727" s="143" t="s">
        <v>8153</v>
      </c>
      <c r="E7727" s="143">
        <v>13.0</v>
      </c>
    </row>
    <row r="7728">
      <c r="D7728" s="143" t="s">
        <v>8154</v>
      </c>
      <c r="E7728" s="143">
        <v>13.0</v>
      </c>
    </row>
    <row r="7729">
      <c r="D7729" s="143" t="s">
        <v>8155</v>
      </c>
      <c r="E7729" s="143">
        <v>13.0</v>
      </c>
    </row>
    <row r="7730">
      <c r="D7730" s="143" t="s">
        <v>8156</v>
      </c>
      <c r="E7730" s="143">
        <v>13.0</v>
      </c>
    </row>
    <row r="7731">
      <c r="D7731" s="143" t="s">
        <v>8157</v>
      </c>
      <c r="E7731" s="143">
        <v>13.0</v>
      </c>
    </row>
    <row r="7732">
      <c r="D7732" s="143" t="s">
        <v>8158</v>
      </c>
      <c r="E7732" s="143">
        <v>13.0</v>
      </c>
    </row>
    <row r="7733">
      <c r="D7733" s="143" t="s">
        <v>8159</v>
      </c>
      <c r="E7733" s="143">
        <v>13.0</v>
      </c>
    </row>
    <row r="7734">
      <c r="D7734" s="143" t="s">
        <v>8160</v>
      </c>
      <c r="E7734" s="143">
        <v>22.0</v>
      </c>
    </row>
    <row r="7735">
      <c r="D7735" s="143" t="s">
        <v>8161</v>
      </c>
      <c r="E7735" s="143">
        <v>22.0</v>
      </c>
    </row>
    <row r="7736">
      <c r="D7736" s="143" t="s">
        <v>8162</v>
      </c>
      <c r="E7736" s="143">
        <v>22.0</v>
      </c>
    </row>
    <row r="7737">
      <c r="D7737" s="143" t="s">
        <v>8163</v>
      </c>
      <c r="E7737" s="143">
        <v>22.0</v>
      </c>
    </row>
    <row r="7738">
      <c r="D7738" s="143" t="s">
        <v>8164</v>
      </c>
      <c r="E7738" s="143">
        <v>22.0</v>
      </c>
    </row>
    <row r="7739">
      <c r="D7739" s="143" t="s">
        <v>8165</v>
      </c>
      <c r="E7739" s="143">
        <v>22.0</v>
      </c>
    </row>
    <row r="7740">
      <c r="D7740" s="143" t="s">
        <v>8166</v>
      </c>
      <c r="E7740" s="143">
        <v>22.0</v>
      </c>
    </row>
    <row r="7741">
      <c r="D7741" s="143" t="s">
        <v>8167</v>
      </c>
      <c r="E7741" s="143">
        <v>22.0</v>
      </c>
    </row>
    <row r="7742">
      <c r="D7742" s="143" t="s">
        <v>8168</v>
      </c>
      <c r="E7742" s="143">
        <v>22.0</v>
      </c>
    </row>
    <row r="7743">
      <c r="D7743" s="143" t="s">
        <v>8169</v>
      </c>
      <c r="E7743" s="143">
        <v>22.0</v>
      </c>
    </row>
    <row r="7744">
      <c r="D7744" s="143" t="s">
        <v>8170</v>
      </c>
    </row>
    <row r="7745">
      <c r="D7745" s="143" t="s">
        <v>8171</v>
      </c>
    </row>
    <row r="7746">
      <c r="D7746" s="143" t="s">
        <v>8172</v>
      </c>
    </row>
    <row r="7747">
      <c r="D7747" s="143" t="s">
        <v>8173</v>
      </c>
    </row>
    <row r="7748">
      <c r="D7748" s="143" t="s">
        <v>8174</v>
      </c>
    </row>
    <row r="7749">
      <c r="D7749" s="143" t="s">
        <v>8175</v>
      </c>
    </row>
    <row r="7750">
      <c r="D7750" s="143" t="s">
        <v>8176</v>
      </c>
    </row>
    <row r="7751">
      <c r="D7751" s="143" t="s">
        <v>8177</v>
      </c>
    </row>
    <row r="7752">
      <c r="D7752" s="143" t="s">
        <v>8178</v>
      </c>
    </row>
    <row r="7753">
      <c r="D7753" s="143" t="s">
        <v>8179</v>
      </c>
      <c r="E7753" s="143">
        <v>47.0</v>
      </c>
    </row>
    <row r="7754">
      <c r="D7754" s="143" t="s">
        <v>8180</v>
      </c>
      <c r="E7754" s="143">
        <v>47.0</v>
      </c>
    </row>
    <row r="7755">
      <c r="D7755" s="143" t="s">
        <v>8181</v>
      </c>
      <c r="E7755" s="143">
        <v>47.0</v>
      </c>
    </row>
    <row r="7756">
      <c r="D7756" s="143" t="s">
        <v>8182</v>
      </c>
      <c r="E7756" s="143">
        <v>47.0</v>
      </c>
    </row>
    <row r="7757">
      <c r="D7757" s="143" t="s">
        <v>8183</v>
      </c>
      <c r="E7757" s="143">
        <v>47.0</v>
      </c>
    </row>
    <row r="7758">
      <c r="D7758" s="143" t="s">
        <v>8184</v>
      </c>
      <c r="E7758" s="143">
        <v>56.0</v>
      </c>
    </row>
    <row r="7759">
      <c r="D7759" s="143" t="s">
        <v>8185</v>
      </c>
      <c r="E7759" s="143">
        <v>56.0</v>
      </c>
    </row>
    <row r="7760">
      <c r="D7760" s="143" t="s">
        <v>8186</v>
      </c>
      <c r="E7760" s="143">
        <v>56.0</v>
      </c>
    </row>
    <row r="7761">
      <c r="D7761" s="143" t="s">
        <v>8187</v>
      </c>
      <c r="E7761" s="143">
        <v>56.0</v>
      </c>
    </row>
    <row r="7762">
      <c r="D7762" s="143" t="s">
        <v>8188</v>
      </c>
      <c r="E7762" s="143">
        <v>56.0</v>
      </c>
    </row>
    <row r="7763">
      <c r="D7763" s="143" t="s">
        <v>8189</v>
      </c>
      <c r="E7763" s="143">
        <v>10.0</v>
      </c>
    </row>
    <row r="7764">
      <c r="D7764" s="143" t="s">
        <v>8190</v>
      </c>
      <c r="E7764" s="143">
        <v>10.0</v>
      </c>
    </row>
    <row r="7765">
      <c r="D7765" s="143" t="s">
        <v>8191</v>
      </c>
      <c r="E7765" s="143">
        <v>10.0</v>
      </c>
    </row>
    <row r="7766">
      <c r="D7766" s="143" t="s">
        <v>8192</v>
      </c>
      <c r="E7766" s="143">
        <v>10.0</v>
      </c>
    </row>
    <row r="7767">
      <c r="D7767" s="143" t="s">
        <v>8193</v>
      </c>
      <c r="E7767" s="143">
        <v>10.0</v>
      </c>
    </row>
    <row r="7768">
      <c r="D7768" s="143" t="s">
        <v>8194</v>
      </c>
      <c r="E7768" s="143">
        <v>10.0</v>
      </c>
    </row>
    <row r="7769">
      <c r="D7769" s="143" t="s">
        <v>8195</v>
      </c>
      <c r="E7769" s="143">
        <v>10.0</v>
      </c>
    </row>
    <row r="7770">
      <c r="D7770" s="143" t="s">
        <v>8196</v>
      </c>
      <c r="E7770" s="143">
        <v>10.0</v>
      </c>
    </row>
    <row r="7771">
      <c r="D7771" s="143" t="s">
        <v>8197</v>
      </c>
      <c r="E7771" s="143">
        <v>10.0</v>
      </c>
    </row>
    <row r="7772">
      <c r="D7772" s="143" t="s">
        <v>8198</v>
      </c>
      <c r="E7772" s="143">
        <v>10.0</v>
      </c>
    </row>
    <row r="7773">
      <c r="D7773" s="143" t="s">
        <v>8199</v>
      </c>
      <c r="E7773" s="143">
        <v>15.0</v>
      </c>
    </row>
    <row r="7774">
      <c r="D7774" s="143" t="s">
        <v>8200</v>
      </c>
      <c r="E7774" s="143">
        <v>15.0</v>
      </c>
    </row>
    <row r="7775">
      <c r="D7775" s="143" t="s">
        <v>8201</v>
      </c>
      <c r="E7775" s="143">
        <v>15.0</v>
      </c>
    </row>
    <row r="7776">
      <c r="D7776" s="143" t="s">
        <v>8202</v>
      </c>
      <c r="E7776" s="143">
        <v>15.0</v>
      </c>
    </row>
    <row r="7777">
      <c r="D7777" s="143" t="s">
        <v>8203</v>
      </c>
      <c r="E7777" s="143">
        <v>15.0</v>
      </c>
    </row>
    <row r="7778">
      <c r="D7778" s="143" t="s">
        <v>8204</v>
      </c>
      <c r="E7778" s="143">
        <v>15.0</v>
      </c>
    </row>
    <row r="7779">
      <c r="D7779" s="143" t="s">
        <v>8205</v>
      </c>
      <c r="E7779" s="143">
        <v>15.0</v>
      </c>
    </row>
    <row r="7780">
      <c r="D7780" s="143" t="s">
        <v>8206</v>
      </c>
      <c r="E7780" s="143">
        <v>15.0</v>
      </c>
    </row>
    <row r="7781">
      <c r="D7781" s="143" t="s">
        <v>8207</v>
      </c>
      <c r="E7781" s="143">
        <v>15.0</v>
      </c>
    </row>
    <row r="7782">
      <c r="D7782" s="143" t="s">
        <v>8208</v>
      </c>
      <c r="E7782" s="143">
        <v>15.0</v>
      </c>
    </row>
    <row r="7783">
      <c r="D7783" s="143" t="s">
        <v>8209</v>
      </c>
      <c r="E7783" s="143">
        <v>24.0</v>
      </c>
    </row>
    <row r="7784">
      <c r="D7784" s="143" t="s">
        <v>8210</v>
      </c>
      <c r="E7784" s="143">
        <v>24.0</v>
      </c>
    </row>
    <row r="7785">
      <c r="D7785" s="143" t="s">
        <v>8211</v>
      </c>
      <c r="E7785" s="143">
        <v>24.0</v>
      </c>
    </row>
    <row r="7786">
      <c r="D7786" s="143" t="s">
        <v>8212</v>
      </c>
      <c r="E7786" s="143">
        <v>24.0</v>
      </c>
    </row>
    <row r="7787">
      <c r="D7787" s="143" t="s">
        <v>8213</v>
      </c>
      <c r="E7787" s="143">
        <v>24.0</v>
      </c>
    </row>
    <row r="7788">
      <c r="D7788" s="143" t="s">
        <v>8214</v>
      </c>
      <c r="E7788" s="143">
        <v>24.0</v>
      </c>
    </row>
    <row r="7789">
      <c r="D7789" s="143" t="s">
        <v>8215</v>
      </c>
      <c r="E7789" s="143">
        <v>24.0</v>
      </c>
    </row>
    <row r="7790">
      <c r="D7790" s="143" t="s">
        <v>8216</v>
      </c>
      <c r="E7790" s="143">
        <v>24.0</v>
      </c>
    </row>
    <row r="7791">
      <c r="D7791" s="143" t="s">
        <v>8217</v>
      </c>
      <c r="E7791" s="143">
        <v>24.0</v>
      </c>
    </row>
    <row r="7792">
      <c r="D7792" s="143" t="s">
        <v>8218</v>
      </c>
      <c r="E7792" s="143">
        <v>24.0</v>
      </c>
    </row>
    <row r="7793">
      <c r="D7793" s="143" t="s">
        <v>8219</v>
      </c>
    </row>
    <row r="7794">
      <c r="D7794" s="143" t="s">
        <v>8220</v>
      </c>
    </row>
    <row r="7795">
      <c r="D7795" s="143" t="s">
        <v>8221</v>
      </c>
    </row>
    <row r="7796">
      <c r="D7796" s="143" t="s">
        <v>8222</v>
      </c>
    </row>
    <row r="7797">
      <c r="D7797" s="143" t="s">
        <v>8223</v>
      </c>
    </row>
    <row r="7798">
      <c r="D7798" s="143" t="s">
        <v>8224</v>
      </c>
    </row>
    <row r="7799">
      <c r="D7799" s="143" t="s">
        <v>8225</v>
      </c>
    </row>
    <row r="7800">
      <c r="D7800" s="143" t="s">
        <v>8226</v>
      </c>
    </row>
    <row r="7801">
      <c r="D7801" s="143" t="s">
        <v>8227</v>
      </c>
    </row>
    <row r="7802">
      <c r="D7802" s="143" t="s">
        <v>8228</v>
      </c>
      <c r="E7802" s="143">
        <v>42.0</v>
      </c>
    </row>
    <row r="7803">
      <c r="D7803" s="143" t="s">
        <v>8229</v>
      </c>
      <c r="E7803" s="143">
        <v>42.0</v>
      </c>
    </row>
    <row r="7804">
      <c r="D7804" s="143" t="s">
        <v>8230</v>
      </c>
      <c r="E7804" s="143">
        <v>42.0</v>
      </c>
    </row>
    <row r="7805">
      <c r="D7805" s="143" t="s">
        <v>8231</v>
      </c>
      <c r="E7805" s="143">
        <v>42.0</v>
      </c>
    </row>
    <row r="7806">
      <c r="D7806" s="143" t="s">
        <v>8232</v>
      </c>
      <c r="E7806" s="143">
        <v>42.0</v>
      </c>
    </row>
    <row r="7807">
      <c r="D7807" s="143" t="s">
        <v>8233</v>
      </c>
      <c r="E7807" s="143">
        <v>50.0</v>
      </c>
    </row>
    <row r="7808">
      <c r="D7808" s="143" t="s">
        <v>8234</v>
      </c>
      <c r="E7808" s="143">
        <v>50.0</v>
      </c>
    </row>
    <row r="7809">
      <c r="D7809" s="143" t="s">
        <v>8235</v>
      </c>
      <c r="E7809" s="143">
        <v>50.0</v>
      </c>
    </row>
    <row r="7810">
      <c r="D7810" s="143" t="s">
        <v>8236</v>
      </c>
      <c r="E7810" s="143">
        <v>50.0</v>
      </c>
    </row>
    <row r="7811">
      <c r="D7811" s="143" t="s">
        <v>8237</v>
      </c>
      <c r="E7811" s="143">
        <v>50.0</v>
      </c>
    </row>
    <row r="7812">
      <c r="D7812" s="143" t="s">
        <v>8238</v>
      </c>
      <c r="E7812" s="143">
        <v>9.0</v>
      </c>
    </row>
    <row r="7813">
      <c r="D7813" s="143" t="s">
        <v>8239</v>
      </c>
      <c r="E7813" s="143">
        <v>9.0</v>
      </c>
    </row>
    <row r="7814">
      <c r="D7814" s="143" t="s">
        <v>8240</v>
      </c>
      <c r="E7814" s="143">
        <v>9.0</v>
      </c>
    </row>
    <row r="7815">
      <c r="D7815" s="143" t="s">
        <v>8241</v>
      </c>
      <c r="E7815" s="143">
        <v>9.0</v>
      </c>
    </row>
    <row r="7816">
      <c r="D7816" s="143" t="s">
        <v>8242</v>
      </c>
      <c r="E7816" s="143">
        <v>9.0</v>
      </c>
    </row>
    <row r="7817">
      <c r="D7817" s="143" t="s">
        <v>8243</v>
      </c>
      <c r="E7817" s="143">
        <v>9.0</v>
      </c>
    </row>
    <row r="7818">
      <c r="D7818" s="143" t="s">
        <v>8244</v>
      </c>
      <c r="E7818" s="143">
        <v>9.0</v>
      </c>
    </row>
    <row r="7819">
      <c r="D7819" s="143" t="s">
        <v>8245</v>
      </c>
      <c r="E7819" s="143">
        <v>9.0</v>
      </c>
    </row>
    <row r="7820">
      <c r="D7820" s="143" t="s">
        <v>8246</v>
      </c>
      <c r="E7820" s="143">
        <v>9.0</v>
      </c>
    </row>
    <row r="7821">
      <c r="D7821" s="143" t="s">
        <v>8247</v>
      </c>
      <c r="E7821" s="143">
        <v>9.0</v>
      </c>
    </row>
    <row r="7822">
      <c r="D7822" s="143" t="s">
        <v>8248</v>
      </c>
      <c r="E7822" s="143">
        <v>13.0</v>
      </c>
    </row>
    <row r="7823">
      <c r="D7823" s="143" t="s">
        <v>8249</v>
      </c>
      <c r="E7823" s="143">
        <v>13.0</v>
      </c>
    </row>
    <row r="7824">
      <c r="D7824" s="143" t="s">
        <v>8250</v>
      </c>
      <c r="E7824" s="143">
        <v>13.0</v>
      </c>
    </row>
    <row r="7825">
      <c r="D7825" s="143" t="s">
        <v>8251</v>
      </c>
      <c r="E7825" s="143">
        <v>13.0</v>
      </c>
    </row>
    <row r="7826">
      <c r="D7826" s="143" t="s">
        <v>8252</v>
      </c>
      <c r="E7826" s="143">
        <v>13.0</v>
      </c>
    </row>
    <row r="7827">
      <c r="D7827" s="143" t="s">
        <v>8253</v>
      </c>
      <c r="E7827" s="143">
        <v>13.0</v>
      </c>
    </row>
    <row r="7828">
      <c r="D7828" s="143" t="s">
        <v>8254</v>
      </c>
      <c r="E7828" s="143">
        <v>13.0</v>
      </c>
    </row>
    <row r="7829">
      <c r="D7829" s="143" t="s">
        <v>8255</v>
      </c>
      <c r="E7829" s="143">
        <v>13.0</v>
      </c>
    </row>
    <row r="7830">
      <c r="D7830" s="143" t="s">
        <v>8256</v>
      </c>
      <c r="E7830" s="143">
        <v>13.0</v>
      </c>
    </row>
    <row r="7831">
      <c r="D7831" s="143" t="s">
        <v>8257</v>
      </c>
      <c r="E7831" s="143">
        <v>13.0</v>
      </c>
    </row>
    <row r="7832">
      <c r="D7832" s="143" t="s">
        <v>8258</v>
      </c>
      <c r="E7832" s="143">
        <v>22.0</v>
      </c>
    </row>
    <row r="7833">
      <c r="D7833" s="143" t="s">
        <v>8259</v>
      </c>
      <c r="E7833" s="143">
        <v>22.0</v>
      </c>
    </row>
    <row r="7834">
      <c r="D7834" s="143" t="s">
        <v>8260</v>
      </c>
      <c r="E7834" s="143">
        <v>22.0</v>
      </c>
    </row>
    <row r="7835">
      <c r="D7835" s="143" t="s">
        <v>8261</v>
      </c>
      <c r="E7835" s="143">
        <v>22.0</v>
      </c>
    </row>
    <row r="7836">
      <c r="D7836" s="143" t="s">
        <v>8262</v>
      </c>
      <c r="E7836" s="143">
        <v>22.0</v>
      </c>
    </row>
    <row r="7837">
      <c r="D7837" s="143" t="s">
        <v>8263</v>
      </c>
      <c r="E7837" s="143">
        <v>22.0</v>
      </c>
    </row>
    <row r="7838">
      <c r="D7838" s="143" t="s">
        <v>8264</v>
      </c>
      <c r="E7838" s="143">
        <v>22.0</v>
      </c>
    </row>
    <row r="7839">
      <c r="D7839" s="143" t="s">
        <v>8265</v>
      </c>
      <c r="E7839" s="143">
        <v>22.0</v>
      </c>
    </row>
    <row r="7840">
      <c r="D7840" s="143" t="s">
        <v>8266</v>
      </c>
      <c r="E7840" s="143">
        <v>22.0</v>
      </c>
    </row>
    <row r="7841">
      <c r="D7841" s="143" t="s">
        <v>8267</v>
      </c>
      <c r="E7841" s="143">
        <v>22.0</v>
      </c>
    </row>
    <row r="7842">
      <c r="D7842" s="143" t="s">
        <v>8268</v>
      </c>
    </row>
    <row r="7843">
      <c r="D7843" s="143" t="s">
        <v>8269</v>
      </c>
    </row>
    <row r="7844">
      <c r="D7844" s="143" t="s">
        <v>8270</v>
      </c>
    </row>
    <row r="7845">
      <c r="D7845" s="143" t="s">
        <v>8271</v>
      </c>
    </row>
    <row r="7846">
      <c r="D7846" s="143" t="s">
        <v>8272</v>
      </c>
    </row>
    <row r="7847">
      <c r="D7847" s="143" t="s">
        <v>8273</v>
      </c>
    </row>
    <row r="7848">
      <c r="D7848" s="143" t="s">
        <v>8274</v>
      </c>
    </row>
    <row r="7849">
      <c r="D7849" s="143" t="s">
        <v>8275</v>
      </c>
    </row>
    <row r="7850">
      <c r="D7850" s="143" t="s">
        <v>8276</v>
      </c>
    </row>
    <row r="7851">
      <c r="D7851" s="143" t="s">
        <v>8277</v>
      </c>
      <c r="E7851" s="143">
        <v>42.0</v>
      </c>
    </row>
    <row r="7852">
      <c r="D7852" s="143" t="s">
        <v>8278</v>
      </c>
      <c r="E7852" s="143">
        <v>42.0</v>
      </c>
    </row>
    <row r="7853">
      <c r="D7853" s="143" t="s">
        <v>8279</v>
      </c>
      <c r="E7853" s="143">
        <v>42.0</v>
      </c>
    </row>
    <row r="7854">
      <c r="D7854" s="143" t="s">
        <v>8280</v>
      </c>
      <c r="E7854" s="143">
        <v>42.0</v>
      </c>
    </row>
    <row r="7855">
      <c r="D7855" s="143" t="s">
        <v>8281</v>
      </c>
      <c r="E7855" s="143">
        <v>42.0</v>
      </c>
    </row>
    <row r="7856">
      <c r="D7856" s="143" t="s">
        <v>8282</v>
      </c>
      <c r="E7856" s="143">
        <v>50.0</v>
      </c>
    </row>
    <row r="7857">
      <c r="D7857" s="143" t="s">
        <v>8283</v>
      </c>
      <c r="E7857" s="143">
        <v>50.0</v>
      </c>
    </row>
    <row r="7858">
      <c r="D7858" s="143" t="s">
        <v>8284</v>
      </c>
      <c r="E7858" s="143">
        <v>50.0</v>
      </c>
    </row>
    <row r="7859">
      <c r="D7859" s="143" t="s">
        <v>8285</v>
      </c>
      <c r="E7859" s="143">
        <v>50.0</v>
      </c>
    </row>
    <row r="7860">
      <c r="D7860" s="143" t="s">
        <v>8286</v>
      </c>
      <c r="E7860" s="143">
        <v>50.0</v>
      </c>
    </row>
    <row r="7861">
      <c r="D7861" s="143" t="s">
        <v>8287</v>
      </c>
      <c r="E7861" s="143">
        <v>9.0</v>
      </c>
    </row>
    <row r="7862">
      <c r="D7862" s="143" t="s">
        <v>8288</v>
      </c>
      <c r="E7862" s="143">
        <v>9.0</v>
      </c>
    </row>
    <row r="7863">
      <c r="D7863" s="143" t="s">
        <v>8289</v>
      </c>
      <c r="E7863" s="143">
        <v>9.0</v>
      </c>
    </row>
    <row r="7864">
      <c r="D7864" s="143" t="s">
        <v>8290</v>
      </c>
      <c r="E7864" s="143">
        <v>9.0</v>
      </c>
    </row>
    <row r="7865">
      <c r="D7865" s="143" t="s">
        <v>8291</v>
      </c>
      <c r="E7865" s="143">
        <v>9.0</v>
      </c>
    </row>
    <row r="7866">
      <c r="D7866" s="143" t="s">
        <v>8292</v>
      </c>
      <c r="E7866" s="143">
        <v>9.0</v>
      </c>
    </row>
    <row r="7867">
      <c r="D7867" s="143" t="s">
        <v>8293</v>
      </c>
      <c r="E7867" s="143">
        <v>9.0</v>
      </c>
    </row>
    <row r="7868">
      <c r="D7868" s="143" t="s">
        <v>8294</v>
      </c>
      <c r="E7868" s="143">
        <v>9.0</v>
      </c>
    </row>
    <row r="7869">
      <c r="D7869" s="143" t="s">
        <v>8295</v>
      </c>
      <c r="E7869" s="143">
        <v>9.0</v>
      </c>
    </row>
    <row r="7870">
      <c r="D7870" s="143" t="s">
        <v>8296</v>
      </c>
      <c r="E7870" s="143">
        <v>9.0</v>
      </c>
    </row>
    <row r="7871">
      <c r="D7871" s="143" t="s">
        <v>8297</v>
      </c>
      <c r="E7871" s="143">
        <v>13.0</v>
      </c>
    </row>
    <row r="7872">
      <c r="D7872" s="143" t="s">
        <v>8298</v>
      </c>
      <c r="E7872" s="143">
        <v>13.0</v>
      </c>
    </row>
    <row r="7873">
      <c r="D7873" s="143" t="s">
        <v>8299</v>
      </c>
      <c r="E7873" s="143">
        <v>13.0</v>
      </c>
    </row>
    <row r="7874">
      <c r="D7874" s="143" t="s">
        <v>8300</v>
      </c>
      <c r="E7874" s="143">
        <v>13.0</v>
      </c>
    </row>
    <row r="7875">
      <c r="D7875" s="143" t="s">
        <v>8301</v>
      </c>
      <c r="E7875" s="143">
        <v>13.0</v>
      </c>
    </row>
    <row r="7876">
      <c r="D7876" s="143" t="s">
        <v>8302</v>
      </c>
      <c r="E7876" s="143">
        <v>13.0</v>
      </c>
    </row>
    <row r="7877">
      <c r="D7877" s="143" t="s">
        <v>8303</v>
      </c>
      <c r="E7877" s="143">
        <v>13.0</v>
      </c>
    </row>
    <row r="7878">
      <c r="D7878" s="143" t="s">
        <v>8304</v>
      </c>
      <c r="E7878" s="143">
        <v>13.0</v>
      </c>
    </row>
    <row r="7879">
      <c r="D7879" s="143" t="s">
        <v>8305</v>
      </c>
      <c r="E7879" s="143">
        <v>13.0</v>
      </c>
    </row>
    <row r="7880">
      <c r="D7880" s="143" t="s">
        <v>8306</v>
      </c>
      <c r="E7880" s="143">
        <v>13.0</v>
      </c>
    </row>
    <row r="7881">
      <c r="D7881" s="143" t="s">
        <v>8307</v>
      </c>
      <c r="E7881" s="143">
        <v>22.0</v>
      </c>
    </row>
    <row r="7882">
      <c r="D7882" s="143" t="s">
        <v>8308</v>
      </c>
      <c r="E7882" s="143">
        <v>22.0</v>
      </c>
    </row>
    <row r="7883">
      <c r="D7883" s="143" t="s">
        <v>8309</v>
      </c>
      <c r="E7883" s="143">
        <v>22.0</v>
      </c>
    </row>
    <row r="7884">
      <c r="D7884" s="143" t="s">
        <v>8310</v>
      </c>
      <c r="E7884" s="143">
        <v>22.0</v>
      </c>
    </row>
    <row r="7885">
      <c r="D7885" s="143" t="s">
        <v>8311</v>
      </c>
      <c r="E7885" s="143">
        <v>22.0</v>
      </c>
    </row>
    <row r="7886">
      <c r="D7886" s="143" t="s">
        <v>8312</v>
      </c>
      <c r="E7886" s="143">
        <v>22.0</v>
      </c>
    </row>
    <row r="7887">
      <c r="D7887" s="143" t="s">
        <v>8313</v>
      </c>
      <c r="E7887" s="143">
        <v>22.0</v>
      </c>
    </row>
    <row r="7888">
      <c r="D7888" s="143" t="s">
        <v>8314</v>
      </c>
      <c r="E7888" s="143">
        <v>22.0</v>
      </c>
    </row>
    <row r="7889">
      <c r="D7889" s="143" t="s">
        <v>8315</v>
      </c>
      <c r="E7889" s="143">
        <v>22.0</v>
      </c>
    </row>
    <row r="7890">
      <c r="D7890" s="143" t="s">
        <v>8316</v>
      </c>
      <c r="E7890" s="143">
        <v>22.0</v>
      </c>
    </row>
    <row r="7891">
      <c r="D7891" s="143" t="s">
        <v>8317</v>
      </c>
    </row>
    <row r="7892">
      <c r="D7892" s="143" t="s">
        <v>8318</v>
      </c>
    </row>
    <row r="7893">
      <c r="D7893" s="143" t="s">
        <v>8319</v>
      </c>
    </row>
    <row r="7894">
      <c r="D7894" s="143" t="s">
        <v>8320</v>
      </c>
    </row>
    <row r="7895">
      <c r="D7895" s="143" t="s">
        <v>8321</v>
      </c>
    </row>
    <row r="7896">
      <c r="D7896" s="143" t="s">
        <v>8322</v>
      </c>
    </row>
    <row r="7897">
      <c r="D7897" s="143" t="s">
        <v>8323</v>
      </c>
    </row>
    <row r="7898">
      <c r="D7898" s="143" t="s">
        <v>8324</v>
      </c>
    </row>
    <row r="7899">
      <c r="D7899" s="143" t="s">
        <v>8325</v>
      </c>
    </row>
    <row r="7900">
      <c r="D7900" s="143" t="s">
        <v>8326</v>
      </c>
      <c r="E7900" s="143">
        <v>43.0</v>
      </c>
    </row>
    <row r="7901">
      <c r="D7901" s="143" t="s">
        <v>8327</v>
      </c>
      <c r="E7901" s="143">
        <v>43.0</v>
      </c>
    </row>
    <row r="7902">
      <c r="D7902" s="143" t="s">
        <v>8328</v>
      </c>
      <c r="E7902" s="143">
        <v>43.0</v>
      </c>
    </row>
    <row r="7903">
      <c r="D7903" s="143" t="s">
        <v>8329</v>
      </c>
      <c r="E7903" s="143">
        <v>43.0</v>
      </c>
    </row>
    <row r="7904">
      <c r="D7904" s="143" t="s">
        <v>8330</v>
      </c>
      <c r="E7904" s="143">
        <v>43.0</v>
      </c>
    </row>
    <row r="7905">
      <c r="D7905" s="143" t="s">
        <v>8331</v>
      </c>
      <c r="E7905" s="143">
        <v>51.0</v>
      </c>
    </row>
    <row r="7906">
      <c r="D7906" s="143" t="s">
        <v>8332</v>
      </c>
      <c r="E7906" s="143">
        <v>51.0</v>
      </c>
    </row>
    <row r="7907">
      <c r="D7907" s="143" t="s">
        <v>8333</v>
      </c>
      <c r="E7907" s="143">
        <v>51.0</v>
      </c>
    </row>
    <row r="7908">
      <c r="D7908" s="143" t="s">
        <v>8334</v>
      </c>
      <c r="E7908" s="143">
        <v>51.0</v>
      </c>
    </row>
    <row r="7909">
      <c r="D7909" s="143" t="s">
        <v>8335</v>
      </c>
      <c r="E7909" s="143">
        <v>51.0</v>
      </c>
    </row>
    <row r="7910">
      <c r="D7910" s="143" t="s">
        <v>8336</v>
      </c>
      <c r="E7910" s="143">
        <v>9.0</v>
      </c>
    </row>
    <row r="7911">
      <c r="D7911" s="143" t="s">
        <v>8337</v>
      </c>
      <c r="E7911" s="143">
        <v>9.0</v>
      </c>
    </row>
    <row r="7912">
      <c r="D7912" s="143" t="s">
        <v>8338</v>
      </c>
      <c r="E7912" s="143">
        <v>9.0</v>
      </c>
    </row>
    <row r="7913">
      <c r="D7913" s="143" t="s">
        <v>8339</v>
      </c>
      <c r="E7913" s="143">
        <v>9.0</v>
      </c>
    </row>
    <row r="7914">
      <c r="D7914" s="143" t="s">
        <v>8340</v>
      </c>
      <c r="E7914" s="143">
        <v>9.0</v>
      </c>
    </row>
    <row r="7915">
      <c r="D7915" s="143" t="s">
        <v>8341</v>
      </c>
      <c r="E7915" s="143">
        <v>9.0</v>
      </c>
    </row>
    <row r="7916">
      <c r="D7916" s="143" t="s">
        <v>8342</v>
      </c>
      <c r="E7916" s="143">
        <v>9.0</v>
      </c>
    </row>
    <row r="7917">
      <c r="D7917" s="143" t="s">
        <v>8343</v>
      </c>
      <c r="E7917" s="143">
        <v>9.0</v>
      </c>
    </row>
    <row r="7918">
      <c r="D7918" s="143" t="s">
        <v>8344</v>
      </c>
      <c r="E7918" s="143">
        <v>9.0</v>
      </c>
    </row>
    <row r="7919">
      <c r="D7919" s="143" t="s">
        <v>8345</v>
      </c>
      <c r="E7919" s="143">
        <v>9.0</v>
      </c>
    </row>
    <row r="7920">
      <c r="D7920" s="143" t="s">
        <v>8346</v>
      </c>
      <c r="E7920" s="143">
        <v>13.0</v>
      </c>
    </row>
    <row r="7921">
      <c r="D7921" s="143" t="s">
        <v>8347</v>
      </c>
      <c r="E7921" s="143">
        <v>13.0</v>
      </c>
    </row>
    <row r="7922">
      <c r="D7922" s="143" t="s">
        <v>8348</v>
      </c>
      <c r="E7922" s="143">
        <v>13.0</v>
      </c>
    </row>
    <row r="7923">
      <c r="D7923" s="143" t="s">
        <v>8349</v>
      </c>
      <c r="E7923" s="143">
        <v>13.0</v>
      </c>
    </row>
    <row r="7924">
      <c r="D7924" s="143" t="s">
        <v>8350</v>
      </c>
      <c r="E7924" s="143">
        <v>13.0</v>
      </c>
    </row>
    <row r="7925">
      <c r="D7925" s="143" t="s">
        <v>8351</v>
      </c>
      <c r="E7925" s="143">
        <v>13.0</v>
      </c>
    </row>
    <row r="7926">
      <c r="D7926" s="143" t="s">
        <v>8352</v>
      </c>
      <c r="E7926" s="143">
        <v>13.0</v>
      </c>
    </row>
    <row r="7927">
      <c r="D7927" s="143" t="s">
        <v>8353</v>
      </c>
      <c r="E7927" s="143">
        <v>13.0</v>
      </c>
    </row>
    <row r="7928">
      <c r="D7928" s="143" t="s">
        <v>8354</v>
      </c>
      <c r="E7928" s="143">
        <v>13.0</v>
      </c>
    </row>
    <row r="7929">
      <c r="D7929" s="143" t="s">
        <v>8355</v>
      </c>
      <c r="E7929" s="143">
        <v>13.0</v>
      </c>
    </row>
    <row r="7930">
      <c r="D7930" s="143" t="s">
        <v>8356</v>
      </c>
      <c r="E7930" s="143">
        <v>22.0</v>
      </c>
    </row>
    <row r="7931">
      <c r="D7931" s="143" t="s">
        <v>8357</v>
      </c>
      <c r="E7931" s="143">
        <v>22.0</v>
      </c>
    </row>
    <row r="7932">
      <c r="D7932" s="143" t="s">
        <v>8358</v>
      </c>
      <c r="E7932" s="143">
        <v>22.0</v>
      </c>
    </row>
    <row r="7933">
      <c r="D7933" s="143" t="s">
        <v>8359</v>
      </c>
      <c r="E7933" s="143">
        <v>22.0</v>
      </c>
    </row>
    <row r="7934">
      <c r="D7934" s="143" t="s">
        <v>8360</v>
      </c>
      <c r="E7934" s="143">
        <v>22.0</v>
      </c>
    </row>
    <row r="7935">
      <c r="D7935" s="143" t="s">
        <v>8361</v>
      </c>
      <c r="E7935" s="143">
        <v>22.0</v>
      </c>
    </row>
    <row r="7936">
      <c r="D7936" s="143" t="s">
        <v>8362</v>
      </c>
      <c r="E7936" s="143">
        <v>22.0</v>
      </c>
    </row>
    <row r="7937">
      <c r="D7937" s="143" t="s">
        <v>8363</v>
      </c>
      <c r="E7937" s="143">
        <v>22.0</v>
      </c>
    </row>
    <row r="7938">
      <c r="D7938" s="143" t="s">
        <v>8364</v>
      </c>
      <c r="E7938" s="143">
        <v>22.0</v>
      </c>
    </row>
    <row r="7939">
      <c r="D7939" s="143" t="s">
        <v>8365</v>
      </c>
      <c r="E7939" s="143">
        <v>22.0</v>
      </c>
    </row>
  </sheetData>
  <drawing r:id="rId1"/>
</worksheet>
</file>