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z.kuenneke\Documents\algoTrading\bondSpread\"/>
    </mc:Choice>
  </mc:AlternateContent>
  <bookViews>
    <workbookView xWindow="0" yWindow="0" windowWidth="24000" windowHeight="9660"/>
  </bookViews>
  <sheets>
    <sheet name="sample1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E3" i="1"/>
  <c r="E4" i="1"/>
  <c r="E5" i="1"/>
  <c r="H5" i="1" s="1"/>
  <c r="E6" i="1"/>
  <c r="E7" i="1"/>
  <c r="E8" i="1"/>
  <c r="H8" i="1" s="1"/>
  <c r="E9" i="1"/>
  <c r="H9" i="1" s="1"/>
  <c r="E10" i="1"/>
  <c r="E11" i="1"/>
  <c r="E12" i="1"/>
  <c r="E13" i="1"/>
  <c r="E14" i="1"/>
  <c r="E15" i="1"/>
  <c r="E16" i="1"/>
  <c r="E17" i="1"/>
  <c r="H17" i="1" s="1"/>
  <c r="E18" i="1"/>
  <c r="E19" i="1"/>
  <c r="E20" i="1"/>
  <c r="H20" i="1" s="1"/>
  <c r="E21" i="1"/>
  <c r="E22" i="1"/>
  <c r="E23" i="1"/>
  <c r="E24" i="1"/>
  <c r="E25" i="1"/>
  <c r="H25" i="1" s="1"/>
  <c r="E26" i="1"/>
  <c r="E27" i="1"/>
  <c r="E28" i="1"/>
  <c r="E29" i="1"/>
  <c r="H29" i="1" s="1"/>
  <c r="E30" i="1"/>
  <c r="E31" i="1"/>
  <c r="E32" i="1"/>
  <c r="E33" i="1"/>
  <c r="H33" i="1" s="1"/>
  <c r="E34" i="1"/>
  <c r="E35" i="1"/>
  <c r="E36" i="1"/>
  <c r="E37" i="1"/>
  <c r="H37" i="1" s="1"/>
  <c r="E38" i="1"/>
  <c r="E39" i="1"/>
  <c r="E40" i="1"/>
  <c r="E41" i="1"/>
  <c r="H41" i="1" s="1"/>
  <c r="E42" i="1"/>
  <c r="E43" i="1"/>
  <c r="E44" i="1"/>
  <c r="E45" i="1"/>
  <c r="E46" i="1"/>
  <c r="E47" i="1"/>
  <c r="E48" i="1"/>
  <c r="E49" i="1"/>
  <c r="H49" i="1" s="1"/>
  <c r="E50" i="1"/>
  <c r="E51" i="1"/>
  <c r="E52" i="1"/>
  <c r="E53" i="1"/>
  <c r="E54" i="1"/>
  <c r="E55" i="1"/>
  <c r="E56" i="1"/>
  <c r="H56" i="1" s="1"/>
  <c r="E57" i="1"/>
  <c r="H57" i="1" s="1"/>
  <c r="E58" i="1"/>
  <c r="E59" i="1"/>
  <c r="E60" i="1"/>
  <c r="E61" i="1"/>
  <c r="E62" i="1"/>
  <c r="E63" i="1"/>
  <c r="E64" i="1"/>
  <c r="E65" i="1"/>
  <c r="H65" i="1" s="1"/>
  <c r="E66" i="1"/>
  <c r="E67" i="1"/>
  <c r="E68" i="1"/>
  <c r="E69" i="1"/>
  <c r="H69" i="1" s="1"/>
  <c r="E70" i="1"/>
  <c r="E71" i="1"/>
  <c r="E72" i="1"/>
  <c r="H72" i="1" s="1"/>
  <c r="E73" i="1"/>
  <c r="E74" i="1"/>
  <c r="E75" i="1"/>
  <c r="E76" i="1"/>
  <c r="E77" i="1"/>
  <c r="H77" i="1" s="1"/>
  <c r="E78" i="1"/>
  <c r="E79" i="1"/>
  <c r="E80" i="1"/>
  <c r="E81" i="1"/>
  <c r="H81" i="1" s="1"/>
  <c r="E82" i="1"/>
  <c r="E83" i="1"/>
  <c r="E84" i="1"/>
  <c r="E85" i="1"/>
  <c r="E86" i="1"/>
  <c r="E87" i="1"/>
  <c r="E88" i="1"/>
  <c r="H88" i="1" s="1"/>
  <c r="E89" i="1"/>
  <c r="E90" i="1"/>
  <c r="E91" i="1"/>
  <c r="E92" i="1"/>
  <c r="E93" i="1"/>
  <c r="H93" i="1" s="1"/>
  <c r="E94" i="1"/>
  <c r="E95" i="1"/>
  <c r="E96" i="1"/>
  <c r="E97" i="1"/>
  <c r="H97" i="1" s="1"/>
  <c r="E98" i="1"/>
  <c r="E99" i="1"/>
  <c r="E100" i="1"/>
  <c r="E101" i="1"/>
  <c r="E102" i="1"/>
  <c r="E103" i="1"/>
  <c r="E104" i="1"/>
  <c r="H104" i="1" s="1"/>
  <c r="E105" i="1"/>
  <c r="H105" i="1" s="1"/>
  <c r="E106" i="1"/>
  <c r="E107" i="1"/>
  <c r="E108" i="1"/>
  <c r="H108" i="1" s="1"/>
  <c r="E109" i="1"/>
  <c r="H109" i="1" s="1"/>
  <c r="E110" i="1"/>
  <c r="E111" i="1"/>
  <c r="E112" i="1"/>
  <c r="E113" i="1"/>
  <c r="H113" i="1" s="1"/>
  <c r="E114" i="1"/>
  <c r="E115" i="1"/>
  <c r="E116" i="1"/>
  <c r="E117" i="1"/>
  <c r="H117" i="1" s="1"/>
  <c r="E118" i="1"/>
  <c r="E119" i="1"/>
  <c r="E120" i="1"/>
  <c r="E121" i="1"/>
  <c r="E122" i="1"/>
  <c r="E123" i="1"/>
  <c r="E124" i="1"/>
  <c r="E125" i="1"/>
  <c r="H125" i="1" s="1"/>
  <c r="E126" i="1"/>
  <c r="E127" i="1"/>
  <c r="E128" i="1"/>
  <c r="H128" i="1" s="1"/>
  <c r="E129" i="1"/>
  <c r="H129" i="1" s="1"/>
  <c r="E130" i="1"/>
  <c r="E131" i="1"/>
  <c r="E132" i="1"/>
  <c r="E133" i="1"/>
  <c r="H133" i="1" s="1"/>
  <c r="E134" i="1"/>
  <c r="E135" i="1"/>
  <c r="E136" i="1"/>
  <c r="E137" i="1"/>
  <c r="H137" i="1" s="1"/>
  <c r="E138" i="1"/>
  <c r="E139" i="1"/>
  <c r="E140" i="1"/>
  <c r="H140" i="1" s="1"/>
  <c r="E141" i="1"/>
  <c r="H141" i="1" s="1"/>
  <c r="E142" i="1"/>
  <c r="E143" i="1"/>
  <c r="E144" i="1"/>
  <c r="E145" i="1"/>
  <c r="E146" i="1"/>
  <c r="E147" i="1"/>
  <c r="E148" i="1"/>
  <c r="E149" i="1"/>
  <c r="E150" i="1"/>
  <c r="E151" i="1"/>
  <c r="E152" i="1"/>
  <c r="H152" i="1" s="1"/>
  <c r="E153" i="1"/>
  <c r="H153" i="1" s="1"/>
  <c r="E154" i="1"/>
  <c r="E155" i="1"/>
  <c r="E156" i="1"/>
  <c r="E157" i="1"/>
  <c r="E158" i="1"/>
  <c r="E159" i="1"/>
  <c r="E160" i="1"/>
  <c r="E161" i="1"/>
  <c r="H161" i="1" s="1"/>
  <c r="E162" i="1"/>
  <c r="E163" i="1"/>
  <c r="E164" i="1"/>
  <c r="H164" i="1" s="1"/>
  <c r="E165" i="1"/>
  <c r="H165" i="1" s="1"/>
  <c r="E166" i="1"/>
  <c r="E167" i="1"/>
  <c r="E168" i="1"/>
  <c r="E169" i="1"/>
  <c r="E170" i="1"/>
  <c r="E171" i="1"/>
  <c r="E172" i="1"/>
  <c r="E173" i="1"/>
  <c r="H173" i="1" s="1"/>
  <c r="E174" i="1"/>
  <c r="E175" i="1"/>
  <c r="E176" i="1"/>
  <c r="H176" i="1" s="1"/>
  <c r="E177" i="1"/>
  <c r="E178" i="1"/>
  <c r="E179" i="1"/>
  <c r="E180" i="1"/>
  <c r="H180" i="1" s="1"/>
  <c r="E181" i="1"/>
  <c r="H181" i="1" s="1"/>
  <c r="E182" i="1"/>
  <c r="E183" i="1"/>
  <c r="E184" i="1"/>
  <c r="H184" i="1" s="1"/>
  <c r="E185" i="1"/>
  <c r="H185" i="1" s="1"/>
  <c r="E186" i="1"/>
  <c r="E187" i="1"/>
  <c r="E188" i="1"/>
  <c r="E189" i="1"/>
  <c r="E190" i="1"/>
  <c r="E191" i="1"/>
  <c r="E192" i="1"/>
  <c r="E193" i="1"/>
  <c r="H193" i="1" s="1"/>
  <c r="E194" i="1"/>
  <c r="E195" i="1"/>
  <c r="E196" i="1"/>
  <c r="H196" i="1" s="1"/>
  <c r="E197" i="1"/>
  <c r="E198" i="1"/>
  <c r="E199" i="1"/>
  <c r="E200" i="1"/>
  <c r="H200" i="1" s="1"/>
  <c r="E201" i="1"/>
  <c r="H201" i="1" s="1"/>
  <c r="E202" i="1"/>
  <c r="E203" i="1"/>
  <c r="E204" i="1"/>
  <c r="H204" i="1" s="1"/>
  <c r="E205" i="1"/>
  <c r="H205" i="1" s="1"/>
  <c r="E206" i="1"/>
  <c r="E207" i="1"/>
  <c r="E208" i="1"/>
  <c r="H208" i="1" s="1"/>
  <c r="E209" i="1"/>
  <c r="H209" i="1" s="1"/>
  <c r="E210" i="1"/>
  <c r="E211" i="1"/>
  <c r="E212" i="1"/>
  <c r="E213" i="1"/>
  <c r="H213" i="1" s="1"/>
  <c r="E214" i="1"/>
  <c r="E215" i="1"/>
  <c r="E216" i="1"/>
  <c r="H216" i="1" s="1"/>
  <c r="E217" i="1"/>
  <c r="H217" i="1" s="1"/>
  <c r="E218" i="1"/>
  <c r="E219" i="1"/>
  <c r="E220" i="1"/>
  <c r="H220" i="1" s="1"/>
  <c r="E221" i="1"/>
  <c r="H221" i="1" s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H236" i="1" s="1"/>
  <c r="E237" i="1"/>
  <c r="E238" i="1"/>
  <c r="E239" i="1"/>
  <c r="E240" i="1"/>
  <c r="E241" i="1"/>
  <c r="H241" i="1" s="1"/>
  <c r="E242" i="1"/>
  <c r="E243" i="1"/>
  <c r="E244" i="1"/>
  <c r="H244" i="1" s="1"/>
  <c r="E245" i="1"/>
  <c r="H245" i="1" s="1"/>
  <c r="E246" i="1"/>
  <c r="E247" i="1"/>
  <c r="E248" i="1"/>
  <c r="E249" i="1"/>
  <c r="H249" i="1" s="1"/>
  <c r="E250" i="1"/>
  <c r="E251" i="1"/>
  <c r="E252" i="1"/>
  <c r="E253" i="1"/>
  <c r="H253" i="1" s="1"/>
  <c r="E254" i="1"/>
  <c r="E255" i="1"/>
  <c r="E256" i="1"/>
  <c r="E257" i="1"/>
  <c r="H257" i="1" s="1"/>
  <c r="E258" i="1"/>
  <c r="E259" i="1"/>
  <c r="E260" i="1"/>
  <c r="E261" i="1"/>
  <c r="E262" i="1"/>
  <c r="E263" i="1"/>
  <c r="E264" i="1"/>
  <c r="H264" i="1" s="1"/>
  <c r="E265" i="1"/>
  <c r="E266" i="1"/>
  <c r="E267" i="1"/>
  <c r="E268" i="1"/>
  <c r="H268" i="1" s="1"/>
  <c r="E269" i="1"/>
  <c r="E270" i="1"/>
  <c r="E271" i="1"/>
  <c r="E272" i="1"/>
  <c r="E273" i="1"/>
  <c r="H273" i="1" s="1"/>
  <c r="E274" i="1"/>
  <c r="E275" i="1"/>
  <c r="E276" i="1"/>
  <c r="H276" i="1" s="1"/>
  <c r="E277" i="1"/>
  <c r="H277" i="1" s="1"/>
  <c r="E278" i="1"/>
  <c r="E279" i="1"/>
  <c r="E280" i="1"/>
  <c r="E281" i="1"/>
  <c r="E282" i="1"/>
  <c r="E283" i="1"/>
  <c r="E284" i="1"/>
  <c r="E285" i="1"/>
  <c r="E286" i="1"/>
  <c r="E287" i="1"/>
  <c r="E288" i="1"/>
  <c r="H288" i="1" s="1"/>
  <c r="E289" i="1"/>
  <c r="E290" i="1"/>
  <c r="E291" i="1"/>
  <c r="E292" i="1"/>
  <c r="H292" i="1" s="1"/>
  <c r="E293" i="1"/>
  <c r="H293" i="1" s="1"/>
  <c r="E294" i="1"/>
  <c r="E295" i="1"/>
  <c r="E296" i="1"/>
  <c r="H296" i="1" s="1"/>
  <c r="E297" i="1"/>
  <c r="E298" i="1"/>
  <c r="E299" i="1"/>
  <c r="E300" i="1"/>
  <c r="H300" i="1" s="1"/>
  <c r="E301" i="1"/>
  <c r="H301" i="1" s="1"/>
  <c r="E302" i="1"/>
  <c r="E303" i="1"/>
  <c r="E304" i="1"/>
  <c r="E305" i="1"/>
  <c r="H305" i="1" s="1"/>
  <c r="E306" i="1"/>
  <c r="E307" i="1"/>
  <c r="E308" i="1"/>
  <c r="H308" i="1" s="1"/>
  <c r="E309" i="1"/>
  <c r="E310" i="1"/>
  <c r="E311" i="1"/>
  <c r="E312" i="1"/>
  <c r="E313" i="1"/>
  <c r="H313" i="1" s="1"/>
  <c r="E314" i="1"/>
  <c r="E315" i="1"/>
  <c r="E316" i="1"/>
  <c r="E317" i="1"/>
  <c r="H317" i="1" s="1"/>
  <c r="E318" i="1"/>
  <c r="E319" i="1"/>
  <c r="E320" i="1"/>
  <c r="E321" i="1"/>
  <c r="H321" i="1" s="1"/>
  <c r="E322" i="1"/>
  <c r="E323" i="1"/>
  <c r="E324" i="1"/>
  <c r="H324" i="1" s="1"/>
  <c r="E325" i="1"/>
  <c r="E326" i="1"/>
  <c r="E327" i="1"/>
  <c r="E328" i="1"/>
  <c r="E329" i="1"/>
  <c r="E330" i="1"/>
  <c r="E331" i="1"/>
  <c r="E332" i="1"/>
  <c r="E333" i="1"/>
  <c r="H333" i="1" s="1"/>
  <c r="E334" i="1"/>
  <c r="E335" i="1"/>
  <c r="E336" i="1"/>
  <c r="H336" i="1" s="1"/>
  <c r="E337" i="1"/>
  <c r="H337" i="1" s="1"/>
  <c r="E338" i="1"/>
  <c r="E339" i="1"/>
  <c r="E340" i="1"/>
  <c r="H340" i="1" s="1"/>
  <c r="E341" i="1"/>
  <c r="E342" i="1"/>
  <c r="E343" i="1"/>
  <c r="E344" i="1"/>
  <c r="H344" i="1" s="1"/>
  <c r="E345" i="1"/>
  <c r="E346" i="1"/>
  <c r="E347" i="1"/>
  <c r="E348" i="1"/>
  <c r="H348" i="1" s="1"/>
  <c r="E349" i="1"/>
  <c r="E350" i="1"/>
  <c r="E351" i="1"/>
  <c r="E352" i="1"/>
  <c r="H352" i="1" s="1"/>
  <c r="E353" i="1"/>
  <c r="E354" i="1"/>
  <c r="E355" i="1"/>
  <c r="E356" i="1"/>
  <c r="E357" i="1"/>
  <c r="E358" i="1"/>
  <c r="E359" i="1"/>
  <c r="E360" i="1"/>
  <c r="E361" i="1"/>
  <c r="H361" i="1" s="1"/>
  <c r="E362" i="1"/>
  <c r="E363" i="1"/>
  <c r="E364" i="1"/>
  <c r="H364" i="1" s="1"/>
  <c r="E365" i="1"/>
  <c r="E366" i="1"/>
  <c r="E367" i="1"/>
  <c r="E368" i="1"/>
  <c r="E369" i="1"/>
  <c r="H369" i="1" s="1"/>
  <c r="E370" i="1"/>
  <c r="E371" i="1"/>
  <c r="E372" i="1"/>
  <c r="H372" i="1" s="1"/>
  <c r="E373" i="1"/>
  <c r="H373" i="1" s="1"/>
  <c r="E374" i="1"/>
  <c r="E375" i="1"/>
  <c r="E376" i="1"/>
  <c r="E377" i="1"/>
  <c r="E378" i="1"/>
  <c r="E379" i="1"/>
  <c r="E380" i="1"/>
  <c r="E381" i="1"/>
  <c r="H381" i="1" s="1"/>
  <c r="E382" i="1"/>
  <c r="E383" i="1"/>
  <c r="E384" i="1"/>
  <c r="E385" i="1"/>
  <c r="E386" i="1"/>
  <c r="E387" i="1"/>
  <c r="E388" i="1"/>
  <c r="H388" i="1" s="1"/>
  <c r="E389" i="1"/>
  <c r="E390" i="1"/>
  <c r="E391" i="1"/>
  <c r="E392" i="1"/>
  <c r="H392" i="1" s="1"/>
  <c r="E393" i="1"/>
  <c r="H393" i="1" s="1"/>
  <c r="E394" i="1"/>
  <c r="E395" i="1"/>
  <c r="E396" i="1"/>
  <c r="H396" i="1" s="1"/>
  <c r="E397" i="1"/>
  <c r="E398" i="1"/>
  <c r="E399" i="1"/>
  <c r="E400" i="1"/>
  <c r="E401" i="1"/>
  <c r="H401" i="1" s="1"/>
  <c r="E402" i="1"/>
  <c r="E403" i="1"/>
  <c r="E404" i="1"/>
  <c r="H404" i="1" s="1"/>
  <c r="E405" i="1"/>
  <c r="H405" i="1" s="1"/>
  <c r="E406" i="1"/>
  <c r="E407" i="1"/>
  <c r="E408" i="1"/>
  <c r="E409" i="1"/>
  <c r="E410" i="1"/>
  <c r="E411" i="1"/>
  <c r="E412" i="1"/>
  <c r="E413" i="1"/>
  <c r="H413" i="1" s="1"/>
  <c r="E414" i="1"/>
  <c r="E415" i="1"/>
  <c r="E416" i="1"/>
  <c r="E417" i="1"/>
  <c r="E418" i="1"/>
  <c r="E419" i="1"/>
  <c r="E420" i="1"/>
  <c r="H420" i="1" s="1"/>
  <c r="E421" i="1"/>
  <c r="H421" i="1" s="1"/>
  <c r="E422" i="1"/>
  <c r="E423" i="1"/>
  <c r="E424" i="1"/>
  <c r="H424" i="1" s="1"/>
  <c r="E425" i="1"/>
  <c r="H425" i="1" s="1"/>
  <c r="E426" i="1"/>
  <c r="E427" i="1"/>
  <c r="E428" i="1"/>
  <c r="E429" i="1"/>
  <c r="E430" i="1"/>
  <c r="E431" i="1"/>
  <c r="E432" i="1"/>
  <c r="H432" i="1" s="1"/>
  <c r="E433" i="1"/>
  <c r="E434" i="1"/>
  <c r="E435" i="1"/>
  <c r="E436" i="1"/>
  <c r="H436" i="1" s="1"/>
  <c r="E437" i="1"/>
  <c r="E438" i="1"/>
  <c r="E439" i="1"/>
  <c r="E440" i="1"/>
  <c r="E441" i="1"/>
  <c r="H441" i="1" s="1"/>
  <c r="E442" i="1"/>
  <c r="E443" i="1"/>
  <c r="E444" i="1"/>
  <c r="H444" i="1" s="1"/>
  <c r="E445" i="1"/>
  <c r="H445" i="1" s="1"/>
  <c r="E446" i="1"/>
  <c r="E447" i="1"/>
  <c r="E448" i="1"/>
  <c r="E449" i="1"/>
  <c r="H449" i="1" s="1"/>
  <c r="E450" i="1"/>
  <c r="E451" i="1"/>
  <c r="E452" i="1"/>
  <c r="E453" i="1"/>
  <c r="E454" i="1"/>
  <c r="E455" i="1"/>
  <c r="E456" i="1"/>
  <c r="H456" i="1" s="1"/>
  <c r="E457" i="1"/>
  <c r="E458" i="1"/>
  <c r="E459" i="1"/>
  <c r="E460" i="1"/>
  <c r="H460" i="1" s="1"/>
  <c r="E461" i="1"/>
  <c r="H461" i="1" s="1"/>
  <c r="E462" i="1"/>
  <c r="E463" i="1"/>
  <c r="E464" i="1"/>
  <c r="H464" i="1" s="1"/>
  <c r="E465" i="1"/>
  <c r="E466" i="1"/>
  <c r="E467" i="1"/>
  <c r="E468" i="1"/>
  <c r="H468" i="1" s="1"/>
  <c r="E469" i="1"/>
  <c r="H469" i="1" s="1"/>
  <c r="E470" i="1"/>
  <c r="E471" i="1"/>
  <c r="E472" i="1"/>
  <c r="E473" i="1"/>
  <c r="H473" i="1" s="1"/>
  <c r="E474" i="1"/>
  <c r="E475" i="1"/>
  <c r="E476" i="1"/>
  <c r="E477" i="1"/>
  <c r="H477" i="1" s="1"/>
  <c r="E478" i="1"/>
  <c r="E479" i="1"/>
  <c r="E480" i="1"/>
  <c r="H480" i="1" s="1"/>
  <c r="E481" i="1"/>
  <c r="H481" i="1" s="1"/>
  <c r="E482" i="1"/>
  <c r="E483" i="1"/>
  <c r="E484" i="1"/>
  <c r="E485" i="1"/>
  <c r="E486" i="1"/>
  <c r="E487" i="1"/>
  <c r="E488" i="1"/>
  <c r="H488" i="1" s="1"/>
  <c r="E489" i="1"/>
  <c r="H489" i="1" s="1"/>
  <c r="E490" i="1"/>
  <c r="E491" i="1"/>
  <c r="E492" i="1"/>
  <c r="H492" i="1" s="1"/>
  <c r="E493" i="1"/>
  <c r="E494" i="1"/>
  <c r="E495" i="1"/>
  <c r="E496" i="1"/>
  <c r="H496" i="1" s="1"/>
  <c r="E497" i="1"/>
  <c r="E498" i="1"/>
  <c r="E499" i="1"/>
  <c r="E500" i="1"/>
  <c r="E501" i="1"/>
  <c r="H501" i="1" s="1"/>
  <c r="E2" i="1"/>
  <c r="H10" i="1"/>
  <c r="H13" i="1"/>
  <c r="H30" i="1"/>
  <c r="H38" i="1"/>
  <c r="H46" i="1"/>
  <c r="H50" i="1"/>
  <c r="H53" i="1"/>
  <c r="H62" i="1"/>
  <c r="H70" i="1"/>
  <c r="H78" i="1"/>
  <c r="H85" i="1"/>
  <c r="H86" i="1"/>
  <c r="H94" i="1"/>
  <c r="H101" i="1"/>
  <c r="H106" i="1"/>
  <c r="H112" i="1"/>
  <c r="H118" i="1"/>
  <c r="H130" i="1"/>
  <c r="H134" i="1"/>
  <c r="H138" i="1"/>
  <c r="H142" i="1"/>
  <c r="H149" i="1"/>
  <c r="H150" i="1"/>
  <c r="H154" i="1"/>
  <c r="H158" i="1"/>
  <c r="H160" i="1"/>
  <c r="H166" i="1"/>
  <c r="H170" i="1"/>
  <c r="H182" i="1"/>
  <c r="H194" i="1"/>
  <c r="H198" i="1"/>
  <c r="H202" i="1"/>
  <c r="H214" i="1"/>
  <c r="H222" i="1"/>
  <c r="H225" i="1"/>
  <c r="H226" i="1"/>
  <c r="H230" i="1"/>
  <c r="H232" i="1"/>
  <c r="H234" i="1"/>
  <c r="H238" i="1"/>
  <c r="H248" i="1"/>
  <c r="H258" i="1"/>
  <c r="H262" i="1"/>
  <c r="H266" i="1"/>
  <c r="H272" i="1"/>
  <c r="H274" i="1"/>
  <c r="H278" i="1"/>
  <c r="H282" i="1"/>
  <c r="H285" i="1"/>
  <c r="H290" i="1"/>
  <c r="H294" i="1"/>
  <c r="H297" i="1"/>
  <c r="H298" i="1"/>
  <c r="H302" i="1"/>
  <c r="H304" i="1"/>
  <c r="H310" i="1"/>
  <c r="H312" i="1"/>
  <c r="H314" i="1"/>
  <c r="H318" i="1"/>
  <c r="H322" i="1"/>
  <c r="H325" i="1"/>
  <c r="H330" i="1"/>
  <c r="H338" i="1"/>
  <c r="H345" i="1"/>
  <c r="H346" i="1"/>
  <c r="H350" i="1"/>
  <c r="H356" i="1"/>
  <c r="H357" i="1"/>
  <c r="H358" i="1"/>
  <c r="H362" i="1"/>
  <c r="H368" i="1"/>
  <c r="H370" i="1"/>
  <c r="H374" i="1"/>
  <c r="H378" i="1"/>
  <c r="H382" i="1"/>
  <c r="H386" i="1"/>
  <c r="H389" i="1"/>
  <c r="H390" i="1"/>
  <c r="H400" i="1"/>
  <c r="H402" i="1"/>
  <c r="H406" i="1"/>
  <c r="H410" i="1"/>
  <c r="H418" i="1"/>
  <c r="H422" i="1"/>
  <c r="H426" i="1"/>
  <c r="H429" i="1"/>
  <c r="H434" i="1"/>
  <c r="H438" i="1"/>
  <c r="H442" i="1"/>
  <c r="H446" i="1"/>
  <c r="H450" i="1"/>
  <c r="H452" i="1"/>
  <c r="H454" i="1"/>
  <c r="H458" i="1"/>
  <c r="H462" i="1"/>
  <c r="H466" i="1"/>
  <c r="H470" i="1"/>
  <c r="H474" i="1"/>
  <c r="H478" i="1"/>
  <c r="H482" i="1"/>
  <c r="H486" i="1"/>
  <c r="H493" i="1"/>
  <c r="H494" i="1"/>
  <c r="H498" i="1"/>
  <c r="H500" i="1"/>
  <c r="H14" i="1"/>
  <c r="H22" i="1"/>
  <c r="H54" i="1"/>
  <c r="H84" i="1"/>
  <c r="H90" i="1"/>
  <c r="H96" i="1"/>
  <c r="H102" i="1"/>
  <c r="H110" i="1"/>
  <c r="H116" i="1"/>
  <c r="H121" i="1"/>
  <c r="H126" i="1"/>
  <c r="H136" i="1"/>
  <c r="H144" i="1"/>
  <c r="H156" i="1"/>
  <c r="H168" i="1"/>
  <c r="H189" i="1"/>
  <c r="H190" i="1"/>
  <c r="H206" i="1"/>
  <c r="H228" i="1"/>
  <c r="H229" i="1"/>
  <c r="H246" i="1"/>
  <c r="H252" i="1"/>
  <c r="H281" i="1"/>
  <c r="H306" i="1"/>
  <c r="H316" i="1"/>
  <c r="H326" i="1"/>
  <c r="H332" i="1"/>
  <c r="H342" i="1"/>
  <c r="H349" i="1"/>
  <c r="H380" i="1"/>
  <c r="H385" i="1"/>
  <c r="H394" i="1"/>
  <c r="H408" i="1"/>
  <c r="H417" i="1"/>
  <c r="H433" i="1"/>
  <c r="H448" i="1"/>
  <c r="H457" i="1"/>
  <c r="H4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D502" i="1"/>
  <c r="H42" i="1"/>
  <c r="H98" i="1"/>
  <c r="H132" i="1"/>
  <c r="H188" i="1"/>
  <c r="H224" i="1"/>
  <c r="H242" i="1"/>
  <c r="H280" i="1"/>
  <c r="H284" i="1"/>
  <c r="H320" i="1"/>
  <c r="H328" i="1"/>
  <c r="H360" i="1"/>
  <c r="H384" i="1"/>
  <c r="H412" i="1"/>
  <c r="H416" i="1"/>
  <c r="H472" i="1"/>
  <c r="H484" i="1"/>
  <c r="H82" i="1"/>
  <c r="H100" i="1"/>
  <c r="H172" i="1"/>
  <c r="H174" i="1"/>
  <c r="H240" i="1"/>
  <c r="H260" i="1"/>
  <c r="H354" i="1"/>
  <c r="H398" i="1"/>
  <c r="H490" i="1"/>
  <c r="H64" i="1"/>
  <c r="H148" i="1"/>
  <c r="H169" i="1"/>
  <c r="H269" i="1"/>
  <c r="H376" i="1"/>
  <c r="H60" i="1"/>
  <c r="H256" i="1"/>
  <c r="H437" i="1"/>
  <c r="H7" i="1"/>
  <c r="H15" i="1"/>
  <c r="H23" i="1"/>
  <c r="H27" i="1"/>
  <c r="H35" i="1"/>
  <c r="H39" i="1"/>
  <c r="H47" i="1"/>
  <c r="H51" i="1"/>
  <c r="H55" i="1"/>
  <c r="H59" i="1"/>
  <c r="H63" i="1"/>
  <c r="H67" i="1"/>
  <c r="H75" i="1"/>
  <c r="H79" i="1"/>
  <c r="H87" i="1"/>
  <c r="H91" i="1"/>
  <c r="H99" i="1"/>
  <c r="H103" i="1"/>
  <c r="H111" i="1"/>
  <c r="H115" i="1"/>
  <c r="H119" i="1"/>
  <c r="H123" i="1"/>
  <c r="H127" i="1"/>
  <c r="H131" i="1"/>
  <c r="H139" i="1"/>
  <c r="H143" i="1"/>
  <c r="H151" i="1"/>
  <c r="H155" i="1"/>
  <c r="H163" i="1"/>
  <c r="H167" i="1"/>
  <c r="H175" i="1"/>
  <c r="H179" i="1"/>
  <c r="H183" i="1"/>
  <c r="H187" i="1"/>
  <c r="H191" i="1"/>
  <c r="H195" i="1"/>
  <c r="H203" i="1"/>
  <c r="H211" i="1"/>
  <c r="H218" i="1"/>
  <c r="H219" i="1"/>
  <c r="H227" i="1"/>
  <c r="H235" i="1"/>
  <c r="H243" i="1"/>
  <c r="H250" i="1"/>
  <c r="H251" i="1"/>
  <c r="H259" i="1"/>
  <c r="H267" i="1"/>
  <c r="H275" i="1"/>
  <c r="H279" i="1"/>
  <c r="H287" i="1"/>
  <c r="H291" i="1"/>
  <c r="H295" i="1"/>
  <c r="H303" i="1"/>
  <c r="H307" i="1"/>
  <c r="H311" i="1"/>
  <c r="H319" i="1"/>
  <c r="H323" i="1"/>
  <c r="H327" i="1"/>
  <c r="H335" i="1"/>
  <c r="H339" i="1"/>
  <c r="H343" i="1"/>
  <c r="H351" i="1"/>
  <c r="H355" i="1"/>
  <c r="H359" i="1"/>
  <c r="H367" i="1"/>
  <c r="H371" i="1"/>
  <c r="H375" i="1"/>
  <c r="H383" i="1"/>
  <c r="H387" i="1"/>
  <c r="H391" i="1"/>
  <c r="H399" i="1"/>
  <c r="H403" i="1"/>
  <c r="H407" i="1"/>
  <c r="H415" i="1"/>
  <c r="H419" i="1"/>
  <c r="H423" i="1"/>
  <c r="H431" i="1"/>
  <c r="H435" i="1"/>
  <c r="H439" i="1"/>
  <c r="H447" i="1"/>
  <c r="H451" i="1"/>
  <c r="H455" i="1"/>
  <c r="H463" i="1"/>
  <c r="H467" i="1"/>
  <c r="H471" i="1"/>
  <c r="H479" i="1"/>
  <c r="H483" i="1"/>
  <c r="H487" i="1"/>
  <c r="H495" i="1"/>
  <c r="H4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E502" i="1" l="1"/>
  <c r="J446" i="1" s="1"/>
  <c r="J130" i="1"/>
  <c r="M130" i="1" s="1"/>
  <c r="J414" i="1"/>
  <c r="M414" i="1" s="1"/>
  <c r="J254" i="1"/>
  <c r="K254" i="1" s="1"/>
  <c r="J186" i="1"/>
  <c r="M186" i="1" s="1"/>
  <c r="J122" i="1"/>
  <c r="K122" i="1" s="1"/>
  <c r="J58" i="1"/>
  <c r="M58" i="1" s="1"/>
  <c r="J34" i="1"/>
  <c r="M34" i="1" s="1"/>
  <c r="J26" i="1"/>
  <c r="M26" i="1" s="1"/>
  <c r="J42" i="1"/>
  <c r="M42" i="1" s="1"/>
  <c r="J90" i="1"/>
  <c r="K90" i="1" s="1"/>
  <c r="J398" i="1"/>
  <c r="M398" i="1" s="1"/>
  <c r="H334" i="1"/>
  <c r="J270" i="1"/>
  <c r="M270" i="1" s="1"/>
  <c r="H178" i="1"/>
  <c r="J146" i="1"/>
  <c r="K146" i="1" s="1"/>
  <c r="J18" i="1"/>
  <c r="M18" i="1" s="1"/>
  <c r="H18" i="1"/>
  <c r="H414" i="1"/>
  <c r="H286" i="1"/>
  <c r="H146" i="1"/>
  <c r="H366" i="1"/>
  <c r="H114" i="1"/>
  <c r="H26" i="1"/>
  <c r="J14" i="1"/>
  <c r="K14" i="1" s="1"/>
  <c r="J138" i="1"/>
  <c r="M138" i="1" s="1"/>
  <c r="J318" i="1"/>
  <c r="K318" i="1" s="1"/>
  <c r="H270" i="1"/>
  <c r="H254" i="1"/>
  <c r="H6" i="1"/>
  <c r="H66" i="1"/>
  <c r="H34" i="1"/>
  <c r="H430" i="1"/>
  <c r="H162" i="1"/>
  <c r="J154" i="1"/>
  <c r="K154" i="1" s="1"/>
  <c r="H74" i="1"/>
  <c r="H210" i="1"/>
  <c r="K26" i="1"/>
  <c r="J500" i="1"/>
  <c r="J492" i="1"/>
  <c r="J488" i="1"/>
  <c r="J472" i="1"/>
  <c r="J468" i="1"/>
  <c r="J456" i="1"/>
  <c r="J498" i="1"/>
  <c r="J490" i="1"/>
  <c r="J482" i="1"/>
  <c r="J466" i="1"/>
  <c r="J462" i="1"/>
  <c r="J458" i="1"/>
  <c r="J497" i="1"/>
  <c r="J489" i="1"/>
  <c r="J473" i="1"/>
  <c r="J457" i="1"/>
  <c r="J444" i="1"/>
  <c r="J440" i="1"/>
  <c r="J428" i="1"/>
  <c r="J424" i="1"/>
  <c r="J420" i="1"/>
  <c r="J408" i="1"/>
  <c r="J404" i="1"/>
  <c r="J396" i="1"/>
  <c r="J388" i="1"/>
  <c r="J380" i="1"/>
  <c r="J376" i="1"/>
  <c r="J368" i="1"/>
  <c r="J364" i="1"/>
  <c r="J360" i="1"/>
  <c r="J352" i="1"/>
  <c r="J348" i="1"/>
  <c r="J344" i="1"/>
  <c r="J336" i="1"/>
  <c r="J332" i="1"/>
  <c r="J328" i="1"/>
  <c r="J320" i="1"/>
  <c r="J316" i="1"/>
  <c r="J312" i="1"/>
  <c r="J304" i="1"/>
  <c r="J300" i="1"/>
  <c r="J296" i="1"/>
  <c r="J288" i="1"/>
  <c r="J284" i="1"/>
  <c r="J280" i="1"/>
  <c r="J272" i="1"/>
  <c r="J268" i="1"/>
  <c r="J264" i="1"/>
  <c r="J256" i="1"/>
  <c r="J252" i="1"/>
  <c r="J248" i="1"/>
  <c r="J240" i="1"/>
  <c r="J236" i="1"/>
  <c r="J232" i="1"/>
  <c r="J224" i="1"/>
  <c r="J220" i="1"/>
  <c r="J216" i="1"/>
  <c r="J487" i="1"/>
  <c r="J479" i="1"/>
  <c r="J471" i="1"/>
  <c r="J455" i="1"/>
  <c r="J447" i="1"/>
  <c r="J443" i="1"/>
  <c r="J435" i="1"/>
  <c r="J431" i="1"/>
  <c r="J427" i="1"/>
  <c r="J419" i="1"/>
  <c r="J415" i="1"/>
  <c r="J411" i="1"/>
  <c r="J403" i="1"/>
  <c r="J399" i="1"/>
  <c r="J395" i="1"/>
  <c r="J387" i="1"/>
  <c r="J383" i="1"/>
  <c r="J379" i="1"/>
  <c r="J371" i="1"/>
  <c r="J367" i="1"/>
  <c r="J363" i="1"/>
  <c r="J355" i="1"/>
  <c r="J351" i="1"/>
  <c r="J347" i="1"/>
  <c r="J339" i="1"/>
  <c r="J335" i="1"/>
  <c r="J331" i="1"/>
  <c r="J323" i="1"/>
  <c r="J319" i="1"/>
  <c r="J315" i="1"/>
  <c r="J307" i="1"/>
  <c r="J303" i="1"/>
  <c r="J299" i="1"/>
  <c r="J291" i="1"/>
  <c r="J287" i="1"/>
  <c r="J283" i="1"/>
  <c r="J275" i="1"/>
  <c r="J271" i="1"/>
  <c r="J267" i="1"/>
  <c r="J259" i="1"/>
  <c r="J255" i="1"/>
  <c r="J251" i="1"/>
  <c r="J243" i="1"/>
  <c r="J239" i="1"/>
  <c r="J235" i="1"/>
  <c r="J227" i="1"/>
  <c r="J223" i="1"/>
  <c r="J219" i="1"/>
  <c r="J211" i="1"/>
  <c r="J207" i="1"/>
  <c r="J203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499" i="1"/>
  <c r="J491" i="1"/>
  <c r="J483" i="1"/>
  <c r="J475" i="1"/>
  <c r="J467" i="1"/>
  <c r="J459" i="1"/>
  <c r="J451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5" i="1"/>
  <c r="J9" i="1"/>
  <c r="J13" i="1"/>
  <c r="J17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69" i="1"/>
  <c r="J501" i="1"/>
  <c r="K18" i="1"/>
  <c r="K42" i="1"/>
  <c r="K186" i="1"/>
  <c r="J3" i="1"/>
  <c r="J7" i="1"/>
  <c r="J11" i="1"/>
  <c r="J15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6" i="1"/>
  <c r="J242" i="1"/>
  <c r="J258" i="1"/>
  <c r="J274" i="1"/>
  <c r="J290" i="1"/>
  <c r="J306" i="1"/>
  <c r="J322" i="1"/>
  <c r="J338" i="1"/>
  <c r="J354" i="1"/>
  <c r="J370" i="1"/>
  <c r="J386" i="1"/>
  <c r="J402" i="1"/>
  <c r="J418" i="1"/>
  <c r="J434" i="1"/>
  <c r="J453" i="1"/>
  <c r="J485" i="1"/>
  <c r="M14" i="1"/>
  <c r="K34" i="1"/>
  <c r="J4" i="1"/>
  <c r="J8" i="1"/>
  <c r="J12" i="1"/>
  <c r="J16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30" i="1"/>
  <c r="J246" i="1"/>
  <c r="J262" i="1"/>
  <c r="J278" i="1"/>
  <c r="J294" i="1"/>
  <c r="J310" i="1"/>
  <c r="J326" i="1"/>
  <c r="J342" i="1"/>
  <c r="J358" i="1"/>
  <c r="J374" i="1"/>
  <c r="J390" i="1"/>
  <c r="J406" i="1"/>
  <c r="J422" i="1"/>
  <c r="J438" i="1"/>
  <c r="J461" i="1"/>
  <c r="J493" i="1"/>
  <c r="H21" i="1"/>
  <c r="H45" i="1"/>
  <c r="H61" i="1"/>
  <c r="H73" i="1"/>
  <c r="H89" i="1"/>
  <c r="H120" i="1"/>
  <c r="H145" i="1"/>
  <c r="H157" i="1"/>
  <c r="H177" i="1"/>
  <c r="H197" i="1"/>
  <c r="H212" i="1"/>
  <c r="H237" i="1"/>
  <c r="H261" i="1"/>
  <c r="H289" i="1"/>
  <c r="H309" i="1"/>
  <c r="H329" i="1"/>
  <c r="H353" i="1"/>
  <c r="H377" i="1"/>
  <c r="H409" i="1"/>
  <c r="H440" i="1"/>
  <c r="H465" i="1"/>
  <c r="H497" i="1"/>
  <c r="H36" i="1"/>
  <c r="H92" i="1"/>
  <c r="H124" i="1"/>
  <c r="H192" i="1"/>
  <c r="H233" i="1"/>
  <c r="H265" i="1"/>
  <c r="H341" i="1"/>
  <c r="H365" i="1"/>
  <c r="H397" i="1"/>
  <c r="H428" i="1"/>
  <c r="H453" i="1"/>
  <c r="H485" i="1"/>
  <c r="H3" i="1"/>
  <c r="H11" i="1"/>
  <c r="H19" i="1"/>
  <c r="H31" i="1"/>
  <c r="H43" i="1"/>
  <c r="H58" i="1"/>
  <c r="H71" i="1"/>
  <c r="H83" i="1"/>
  <c r="H95" i="1"/>
  <c r="H107" i="1"/>
  <c r="H122" i="1"/>
  <c r="H135" i="1"/>
  <c r="H147" i="1"/>
  <c r="H159" i="1"/>
  <c r="H171" i="1"/>
  <c r="H186" i="1"/>
  <c r="H199" i="1"/>
  <c r="H207" i="1"/>
  <c r="H215" i="1"/>
  <c r="H223" i="1"/>
  <c r="H231" i="1"/>
  <c r="H239" i="1"/>
  <c r="H247" i="1"/>
  <c r="H255" i="1"/>
  <c r="H263" i="1"/>
  <c r="H271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80" i="1"/>
  <c r="H76" i="1"/>
  <c r="H68" i="1"/>
  <c r="H52" i="1"/>
  <c r="H48" i="1"/>
  <c r="H44" i="1"/>
  <c r="H40" i="1"/>
  <c r="H32" i="1"/>
  <c r="H28" i="1"/>
  <c r="H24" i="1"/>
  <c r="H16" i="1"/>
  <c r="H12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K414" i="1" l="1"/>
  <c r="K138" i="1"/>
  <c r="J199" i="1"/>
  <c r="J215" i="1"/>
  <c r="J231" i="1"/>
  <c r="J247" i="1"/>
  <c r="K247" i="1" s="1"/>
  <c r="J263" i="1"/>
  <c r="J279" i="1"/>
  <c r="J295" i="1"/>
  <c r="J311" i="1"/>
  <c r="M311" i="1" s="1"/>
  <c r="J327" i="1"/>
  <c r="J343" i="1"/>
  <c r="J359" i="1"/>
  <c r="J375" i="1"/>
  <c r="M375" i="1" s="1"/>
  <c r="J391" i="1"/>
  <c r="J407" i="1"/>
  <c r="J423" i="1"/>
  <c r="J439" i="1"/>
  <c r="M439" i="1" s="1"/>
  <c r="J463" i="1"/>
  <c r="J495" i="1"/>
  <c r="J228" i="1"/>
  <c r="J244" i="1"/>
  <c r="M244" i="1" s="1"/>
  <c r="J260" i="1"/>
  <c r="J276" i="1"/>
  <c r="J292" i="1"/>
  <c r="J308" i="1"/>
  <c r="M308" i="1" s="1"/>
  <c r="J324" i="1"/>
  <c r="J340" i="1"/>
  <c r="J356" i="1"/>
  <c r="J372" i="1"/>
  <c r="K372" i="1" s="1"/>
  <c r="J392" i="1"/>
  <c r="J412" i="1"/>
  <c r="J436" i="1"/>
  <c r="J465" i="1"/>
  <c r="K465" i="1" s="1"/>
  <c r="J450" i="1"/>
  <c r="J478" i="1"/>
  <c r="J452" i="1"/>
  <c r="J476" i="1"/>
  <c r="M476" i="1" s="1"/>
  <c r="M146" i="1"/>
  <c r="J350" i="1"/>
  <c r="J114" i="1"/>
  <c r="K114" i="1" s="1"/>
  <c r="J382" i="1"/>
  <c r="J98" i="1"/>
  <c r="J366" i="1"/>
  <c r="M254" i="1"/>
  <c r="M90" i="1"/>
  <c r="J474" i="1"/>
  <c r="J494" i="1"/>
  <c r="K494" i="1" s="1"/>
  <c r="J460" i="1"/>
  <c r="J484" i="1"/>
  <c r="K484" i="1" s="1"/>
  <c r="J106" i="1"/>
  <c r="J477" i="1"/>
  <c r="J50" i="1"/>
  <c r="K50" i="1" s="1"/>
  <c r="J210" i="1"/>
  <c r="M210" i="1" s="1"/>
  <c r="J302" i="1"/>
  <c r="J2" i="1"/>
  <c r="K2" i="1" s="1"/>
  <c r="J74" i="1"/>
  <c r="J202" i="1"/>
  <c r="J430" i="1"/>
  <c r="M430" i="1" s="1"/>
  <c r="K270" i="1"/>
  <c r="K130" i="1"/>
  <c r="M114" i="1"/>
  <c r="K446" i="1"/>
  <c r="M446" i="1"/>
  <c r="M122" i="1"/>
  <c r="M2" i="1"/>
  <c r="J384" i="1"/>
  <c r="J400" i="1"/>
  <c r="M400" i="1" s="1"/>
  <c r="J416" i="1"/>
  <c r="J432" i="1"/>
  <c r="K432" i="1" s="1"/>
  <c r="J449" i="1"/>
  <c r="J481" i="1"/>
  <c r="K481" i="1" s="1"/>
  <c r="J454" i="1"/>
  <c r="J470" i="1"/>
  <c r="K470" i="1" s="1"/>
  <c r="J486" i="1"/>
  <c r="J448" i="1"/>
  <c r="K448" i="1" s="1"/>
  <c r="J464" i="1"/>
  <c r="J480" i="1"/>
  <c r="K480" i="1" s="1"/>
  <c r="J496" i="1"/>
  <c r="K58" i="1"/>
  <c r="J194" i="1"/>
  <c r="M194" i="1" s="1"/>
  <c r="J238" i="1"/>
  <c r="J82" i="1"/>
  <c r="M82" i="1" s="1"/>
  <c r="J178" i="1"/>
  <c r="M178" i="1" s="1"/>
  <c r="J334" i="1"/>
  <c r="J222" i="1"/>
  <c r="M222" i="1" s="1"/>
  <c r="J6" i="1"/>
  <c r="J66" i="1"/>
  <c r="J162" i="1"/>
  <c r="J286" i="1"/>
  <c r="M154" i="1"/>
  <c r="M50" i="1"/>
  <c r="J10" i="1"/>
  <c r="J170" i="1"/>
  <c r="K430" i="1"/>
  <c r="M318" i="1"/>
  <c r="K194" i="1"/>
  <c r="K82" i="1"/>
  <c r="K398" i="1"/>
  <c r="K438" i="1"/>
  <c r="M438" i="1"/>
  <c r="M246" i="1"/>
  <c r="K246" i="1"/>
  <c r="M166" i="1"/>
  <c r="K166" i="1"/>
  <c r="M70" i="1"/>
  <c r="K70" i="1"/>
  <c r="M354" i="1"/>
  <c r="K354" i="1"/>
  <c r="M188" i="1"/>
  <c r="K188" i="1"/>
  <c r="M124" i="1"/>
  <c r="K124" i="1"/>
  <c r="K7" i="1"/>
  <c r="M7" i="1"/>
  <c r="K501" i="1"/>
  <c r="M501" i="1"/>
  <c r="M218" i="1"/>
  <c r="K218" i="1"/>
  <c r="M120" i="1"/>
  <c r="K120" i="1"/>
  <c r="K5" i="1"/>
  <c r="M5" i="1"/>
  <c r="K65" i="1"/>
  <c r="M65" i="1"/>
  <c r="K113" i="1"/>
  <c r="M113" i="1"/>
  <c r="K177" i="1"/>
  <c r="M177" i="1"/>
  <c r="K209" i="1"/>
  <c r="M209" i="1"/>
  <c r="K241" i="1"/>
  <c r="M241" i="1"/>
  <c r="K273" i="1"/>
  <c r="M273" i="1"/>
  <c r="K321" i="1"/>
  <c r="M321" i="1"/>
  <c r="K369" i="1"/>
  <c r="M369" i="1"/>
  <c r="K417" i="1"/>
  <c r="M417" i="1"/>
  <c r="K483" i="1"/>
  <c r="M483" i="1"/>
  <c r="K55" i="1"/>
  <c r="M55" i="1"/>
  <c r="K87" i="1"/>
  <c r="M87" i="1"/>
  <c r="K135" i="1"/>
  <c r="M135" i="1"/>
  <c r="K183" i="1"/>
  <c r="M183" i="1"/>
  <c r="M247" i="1"/>
  <c r="K295" i="1"/>
  <c r="M295" i="1"/>
  <c r="K359" i="1"/>
  <c r="M359" i="1"/>
  <c r="M407" i="1"/>
  <c r="K407" i="1"/>
  <c r="K463" i="1"/>
  <c r="M463" i="1"/>
  <c r="M276" i="1"/>
  <c r="K276" i="1"/>
  <c r="M356" i="1"/>
  <c r="K356" i="1"/>
  <c r="M404" i="1"/>
  <c r="K404" i="1"/>
  <c r="K457" i="1"/>
  <c r="M457" i="1"/>
  <c r="K474" i="1"/>
  <c r="M474" i="1"/>
  <c r="K461" i="1"/>
  <c r="M461" i="1"/>
  <c r="M390" i="1"/>
  <c r="K390" i="1"/>
  <c r="M326" i="1"/>
  <c r="K326" i="1"/>
  <c r="M262" i="1"/>
  <c r="K262" i="1"/>
  <c r="M206" i="1"/>
  <c r="K206" i="1"/>
  <c r="M174" i="1"/>
  <c r="K174" i="1"/>
  <c r="M142" i="1"/>
  <c r="K142" i="1"/>
  <c r="M110" i="1"/>
  <c r="K110" i="1"/>
  <c r="M78" i="1"/>
  <c r="K78" i="1"/>
  <c r="M46" i="1"/>
  <c r="K46" i="1"/>
  <c r="M16" i="1"/>
  <c r="K16" i="1"/>
  <c r="K434" i="1"/>
  <c r="M434" i="1"/>
  <c r="M370" i="1"/>
  <c r="K370" i="1"/>
  <c r="M306" i="1"/>
  <c r="K306" i="1"/>
  <c r="M242" i="1"/>
  <c r="K242" i="1"/>
  <c r="M196" i="1"/>
  <c r="K196" i="1"/>
  <c r="M164" i="1"/>
  <c r="K164" i="1"/>
  <c r="M132" i="1"/>
  <c r="K132" i="1"/>
  <c r="M100" i="1"/>
  <c r="K100" i="1"/>
  <c r="M68" i="1"/>
  <c r="K68" i="1"/>
  <c r="M36" i="1"/>
  <c r="K36" i="1"/>
  <c r="K11" i="1"/>
  <c r="M11" i="1"/>
  <c r="K426" i="1"/>
  <c r="M426" i="1"/>
  <c r="M362" i="1"/>
  <c r="K362" i="1"/>
  <c r="M298" i="1"/>
  <c r="K298" i="1"/>
  <c r="M234" i="1"/>
  <c r="K234" i="1"/>
  <c r="M192" i="1"/>
  <c r="K192" i="1"/>
  <c r="M160" i="1"/>
  <c r="K160" i="1"/>
  <c r="M128" i="1"/>
  <c r="K128" i="1"/>
  <c r="M96" i="1"/>
  <c r="K96" i="1"/>
  <c r="M64" i="1"/>
  <c r="K64" i="1"/>
  <c r="M32" i="1"/>
  <c r="K32" i="1"/>
  <c r="K9" i="1"/>
  <c r="M9" i="1"/>
  <c r="K29" i="1"/>
  <c r="M29" i="1"/>
  <c r="K45" i="1"/>
  <c r="M45" i="1"/>
  <c r="K61" i="1"/>
  <c r="M61" i="1"/>
  <c r="K77" i="1"/>
  <c r="M77" i="1"/>
  <c r="K93" i="1"/>
  <c r="M93" i="1"/>
  <c r="K109" i="1"/>
  <c r="M109" i="1"/>
  <c r="K125" i="1"/>
  <c r="M125" i="1"/>
  <c r="K141" i="1"/>
  <c r="M141" i="1"/>
  <c r="K157" i="1"/>
  <c r="M157" i="1"/>
  <c r="K173" i="1"/>
  <c r="M173" i="1"/>
  <c r="K189" i="1"/>
  <c r="M189" i="1"/>
  <c r="K205" i="1"/>
  <c r="M205" i="1"/>
  <c r="K221" i="1"/>
  <c r="M221" i="1"/>
  <c r="K237" i="1"/>
  <c r="M237" i="1"/>
  <c r="K253" i="1"/>
  <c r="M253" i="1"/>
  <c r="K269" i="1"/>
  <c r="M269" i="1"/>
  <c r="K285" i="1"/>
  <c r="M285" i="1"/>
  <c r="K301" i="1"/>
  <c r="M301" i="1"/>
  <c r="K317" i="1"/>
  <c r="M317" i="1"/>
  <c r="K333" i="1"/>
  <c r="M333" i="1"/>
  <c r="K349" i="1"/>
  <c r="M349" i="1"/>
  <c r="M365" i="1"/>
  <c r="K365" i="1"/>
  <c r="M381" i="1"/>
  <c r="K381" i="1"/>
  <c r="M397" i="1"/>
  <c r="K397" i="1"/>
  <c r="M413" i="1"/>
  <c r="K413" i="1"/>
  <c r="K429" i="1"/>
  <c r="M429" i="1"/>
  <c r="K445" i="1"/>
  <c r="M445" i="1"/>
  <c r="K475" i="1"/>
  <c r="M475" i="1"/>
  <c r="K19" i="1"/>
  <c r="M19" i="1"/>
  <c r="K35" i="1"/>
  <c r="M35" i="1"/>
  <c r="K51" i="1"/>
  <c r="M51" i="1"/>
  <c r="K67" i="1"/>
  <c r="M67" i="1"/>
  <c r="K83" i="1"/>
  <c r="M83" i="1"/>
  <c r="K99" i="1"/>
  <c r="M99" i="1"/>
  <c r="K115" i="1"/>
  <c r="M115" i="1"/>
  <c r="K131" i="1"/>
  <c r="M131" i="1"/>
  <c r="K147" i="1"/>
  <c r="M147" i="1"/>
  <c r="K163" i="1"/>
  <c r="M163" i="1"/>
  <c r="K179" i="1"/>
  <c r="M179" i="1"/>
  <c r="K195" i="1"/>
  <c r="M195" i="1"/>
  <c r="K211" i="1"/>
  <c r="M211" i="1"/>
  <c r="K227" i="1"/>
  <c r="M227" i="1"/>
  <c r="K243" i="1"/>
  <c r="M243" i="1"/>
  <c r="K259" i="1"/>
  <c r="M259" i="1"/>
  <c r="K275" i="1"/>
  <c r="M275" i="1"/>
  <c r="K291" i="1"/>
  <c r="M291" i="1"/>
  <c r="K307" i="1"/>
  <c r="M307" i="1"/>
  <c r="K323" i="1"/>
  <c r="M323" i="1"/>
  <c r="K339" i="1"/>
  <c r="M339" i="1"/>
  <c r="K355" i="1"/>
  <c r="M355" i="1"/>
  <c r="K371" i="1"/>
  <c r="M371" i="1"/>
  <c r="K387" i="1"/>
  <c r="M387" i="1"/>
  <c r="K403" i="1"/>
  <c r="M403" i="1"/>
  <c r="K419" i="1"/>
  <c r="M419" i="1"/>
  <c r="K435" i="1"/>
  <c r="M435" i="1"/>
  <c r="K455" i="1"/>
  <c r="M455" i="1"/>
  <c r="K487" i="1"/>
  <c r="M487" i="1"/>
  <c r="M224" i="1"/>
  <c r="K224" i="1"/>
  <c r="M240" i="1"/>
  <c r="K240" i="1"/>
  <c r="M256" i="1"/>
  <c r="K256" i="1"/>
  <c r="M272" i="1"/>
  <c r="K272" i="1"/>
  <c r="M288" i="1"/>
  <c r="K288" i="1"/>
  <c r="M304" i="1"/>
  <c r="K304" i="1"/>
  <c r="M320" i="1"/>
  <c r="K320" i="1"/>
  <c r="M336" i="1"/>
  <c r="K336" i="1"/>
  <c r="M352" i="1"/>
  <c r="K352" i="1"/>
  <c r="M368" i="1"/>
  <c r="K368" i="1"/>
  <c r="M384" i="1"/>
  <c r="K384" i="1"/>
  <c r="M416" i="1"/>
  <c r="K416" i="1"/>
  <c r="M432" i="1"/>
  <c r="K449" i="1"/>
  <c r="M449" i="1"/>
  <c r="K454" i="1"/>
  <c r="M454" i="1"/>
  <c r="K486" i="1"/>
  <c r="M486" i="1"/>
  <c r="K464" i="1"/>
  <c r="M464" i="1"/>
  <c r="K496" i="1"/>
  <c r="M496" i="1"/>
  <c r="M310" i="1"/>
  <c r="K310" i="1"/>
  <c r="M134" i="1"/>
  <c r="K134" i="1"/>
  <c r="M38" i="1"/>
  <c r="K38" i="1"/>
  <c r="K418" i="1"/>
  <c r="M418" i="1"/>
  <c r="M156" i="1"/>
  <c r="K156" i="1"/>
  <c r="M60" i="1"/>
  <c r="K60" i="1"/>
  <c r="M410" i="1"/>
  <c r="K410" i="1"/>
  <c r="M184" i="1"/>
  <c r="K184" i="1"/>
  <c r="M88" i="1"/>
  <c r="K88" i="1"/>
  <c r="K33" i="1"/>
  <c r="M33" i="1"/>
  <c r="K81" i="1"/>
  <c r="M81" i="1"/>
  <c r="K129" i="1"/>
  <c r="M129" i="1"/>
  <c r="K161" i="1"/>
  <c r="M161" i="1"/>
  <c r="K193" i="1"/>
  <c r="M193" i="1"/>
  <c r="K257" i="1"/>
  <c r="M257" i="1"/>
  <c r="K289" i="1"/>
  <c r="M289" i="1"/>
  <c r="K337" i="1"/>
  <c r="M337" i="1"/>
  <c r="K401" i="1"/>
  <c r="M401" i="1"/>
  <c r="K451" i="1"/>
  <c r="M451" i="1"/>
  <c r="K39" i="1"/>
  <c r="M39" i="1"/>
  <c r="K103" i="1"/>
  <c r="M103" i="1"/>
  <c r="K151" i="1"/>
  <c r="M151" i="1"/>
  <c r="K199" i="1"/>
  <c r="M199" i="1"/>
  <c r="K231" i="1"/>
  <c r="M231" i="1"/>
  <c r="K279" i="1"/>
  <c r="M279" i="1"/>
  <c r="K327" i="1"/>
  <c r="M327" i="1"/>
  <c r="K439" i="1"/>
  <c r="M228" i="1"/>
  <c r="K228" i="1"/>
  <c r="M292" i="1"/>
  <c r="K292" i="1"/>
  <c r="M340" i="1"/>
  <c r="K340" i="1"/>
  <c r="M388" i="1"/>
  <c r="K388" i="1"/>
  <c r="K436" i="1"/>
  <c r="M436" i="1"/>
  <c r="K458" i="1"/>
  <c r="M458" i="1"/>
  <c r="K452" i="1"/>
  <c r="M452" i="1"/>
  <c r="K422" i="1"/>
  <c r="M422" i="1"/>
  <c r="M358" i="1"/>
  <c r="K358" i="1"/>
  <c r="M294" i="1"/>
  <c r="K294" i="1"/>
  <c r="M230" i="1"/>
  <c r="K230" i="1"/>
  <c r="M190" i="1"/>
  <c r="K190" i="1"/>
  <c r="M158" i="1"/>
  <c r="K158" i="1"/>
  <c r="M126" i="1"/>
  <c r="K126" i="1"/>
  <c r="M94" i="1"/>
  <c r="K94" i="1"/>
  <c r="M62" i="1"/>
  <c r="K62" i="1"/>
  <c r="M30" i="1"/>
  <c r="K30" i="1"/>
  <c r="M8" i="1"/>
  <c r="K8" i="1"/>
  <c r="K485" i="1"/>
  <c r="M485" i="1"/>
  <c r="M402" i="1"/>
  <c r="K402" i="1"/>
  <c r="M338" i="1"/>
  <c r="K338" i="1"/>
  <c r="M274" i="1"/>
  <c r="K274" i="1"/>
  <c r="M212" i="1"/>
  <c r="K212" i="1"/>
  <c r="M180" i="1"/>
  <c r="K180" i="1"/>
  <c r="M148" i="1"/>
  <c r="K148" i="1"/>
  <c r="M116" i="1"/>
  <c r="K116" i="1"/>
  <c r="M84" i="1"/>
  <c r="K84" i="1"/>
  <c r="M52" i="1"/>
  <c r="K52" i="1"/>
  <c r="M20" i="1"/>
  <c r="K20" i="1"/>
  <c r="K3" i="1"/>
  <c r="M3" i="1"/>
  <c r="K469" i="1"/>
  <c r="M469" i="1"/>
  <c r="M394" i="1"/>
  <c r="K394" i="1"/>
  <c r="M330" i="1"/>
  <c r="K330" i="1"/>
  <c r="M266" i="1"/>
  <c r="K266" i="1"/>
  <c r="M208" i="1"/>
  <c r="K208" i="1"/>
  <c r="M176" i="1"/>
  <c r="K176" i="1"/>
  <c r="M144" i="1"/>
  <c r="K144" i="1"/>
  <c r="M112" i="1"/>
  <c r="K112" i="1"/>
  <c r="M80" i="1"/>
  <c r="K80" i="1"/>
  <c r="M48" i="1"/>
  <c r="K48" i="1"/>
  <c r="K17" i="1"/>
  <c r="M17" i="1"/>
  <c r="K21" i="1"/>
  <c r="M21" i="1"/>
  <c r="K37" i="1"/>
  <c r="M37" i="1"/>
  <c r="K53" i="1"/>
  <c r="M53" i="1"/>
  <c r="K69" i="1"/>
  <c r="M69" i="1"/>
  <c r="K85" i="1"/>
  <c r="M85" i="1"/>
  <c r="K101" i="1"/>
  <c r="M101" i="1"/>
  <c r="K117" i="1"/>
  <c r="M117" i="1"/>
  <c r="K133" i="1"/>
  <c r="M133" i="1"/>
  <c r="K149" i="1"/>
  <c r="M149" i="1"/>
  <c r="K165" i="1"/>
  <c r="M165" i="1"/>
  <c r="K181" i="1"/>
  <c r="M181" i="1"/>
  <c r="K197" i="1"/>
  <c r="M197" i="1"/>
  <c r="K213" i="1"/>
  <c r="M213" i="1"/>
  <c r="K229" i="1"/>
  <c r="M229" i="1"/>
  <c r="K245" i="1"/>
  <c r="M245" i="1"/>
  <c r="K261" i="1"/>
  <c r="M261" i="1"/>
  <c r="K277" i="1"/>
  <c r="M277" i="1"/>
  <c r="K293" i="1"/>
  <c r="M293" i="1"/>
  <c r="K309" i="1"/>
  <c r="M309" i="1"/>
  <c r="K325" i="1"/>
  <c r="M325" i="1"/>
  <c r="K341" i="1"/>
  <c r="M341" i="1"/>
  <c r="K357" i="1"/>
  <c r="M357" i="1"/>
  <c r="M373" i="1"/>
  <c r="K373" i="1"/>
  <c r="M389" i="1"/>
  <c r="K389" i="1"/>
  <c r="M405" i="1"/>
  <c r="K405" i="1"/>
  <c r="K421" i="1"/>
  <c r="M421" i="1"/>
  <c r="K437" i="1"/>
  <c r="M437" i="1"/>
  <c r="K459" i="1"/>
  <c r="M459" i="1"/>
  <c r="K491" i="1"/>
  <c r="M491" i="1"/>
  <c r="K27" i="1"/>
  <c r="M27" i="1"/>
  <c r="K43" i="1"/>
  <c r="M43" i="1"/>
  <c r="K59" i="1"/>
  <c r="M59" i="1"/>
  <c r="K75" i="1"/>
  <c r="M75" i="1"/>
  <c r="K91" i="1"/>
  <c r="M91" i="1"/>
  <c r="K107" i="1"/>
  <c r="M107" i="1"/>
  <c r="K123" i="1"/>
  <c r="M123" i="1"/>
  <c r="K139" i="1"/>
  <c r="M139" i="1"/>
  <c r="K155" i="1"/>
  <c r="M155" i="1"/>
  <c r="K171" i="1"/>
  <c r="M171" i="1"/>
  <c r="K187" i="1"/>
  <c r="M187" i="1"/>
  <c r="K203" i="1"/>
  <c r="M203" i="1"/>
  <c r="K219" i="1"/>
  <c r="M219" i="1"/>
  <c r="K235" i="1"/>
  <c r="M235" i="1"/>
  <c r="K251" i="1"/>
  <c r="M251" i="1"/>
  <c r="K267" i="1"/>
  <c r="M267" i="1"/>
  <c r="K283" i="1"/>
  <c r="M283" i="1"/>
  <c r="K299" i="1"/>
  <c r="M299" i="1"/>
  <c r="K315" i="1"/>
  <c r="M315" i="1"/>
  <c r="K331" i="1"/>
  <c r="M331" i="1"/>
  <c r="K347" i="1"/>
  <c r="M347" i="1"/>
  <c r="K363" i="1"/>
  <c r="M363" i="1"/>
  <c r="K379" i="1"/>
  <c r="M379" i="1"/>
  <c r="K395" i="1"/>
  <c r="M395" i="1"/>
  <c r="K411" i="1"/>
  <c r="M411" i="1"/>
  <c r="K427" i="1"/>
  <c r="M427" i="1"/>
  <c r="K443" i="1"/>
  <c r="M443" i="1"/>
  <c r="M471" i="1"/>
  <c r="K471" i="1"/>
  <c r="M216" i="1"/>
  <c r="K216" i="1"/>
  <c r="M232" i="1"/>
  <c r="K232" i="1"/>
  <c r="M248" i="1"/>
  <c r="K248" i="1"/>
  <c r="M264" i="1"/>
  <c r="K264" i="1"/>
  <c r="M280" i="1"/>
  <c r="K280" i="1"/>
  <c r="M296" i="1"/>
  <c r="K296" i="1"/>
  <c r="M312" i="1"/>
  <c r="K312" i="1"/>
  <c r="M328" i="1"/>
  <c r="K328" i="1"/>
  <c r="M344" i="1"/>
  <c r="K344" i="1"/>
  <c r="M360" i="1"/>
  <c r="K360" i="1"/>
  <c r="M376" i="1"/>
  <c r="K376" i="1"/>
  <c r="M392" i="1"/>
  <c r="K392" i="1"/>
  <c r="M408" i="1"/>
  <c r="K408" i="1"/>
  <c r="K424" i="1"/>
  <c r="M424" i="1"/>
  <c r="K440" i="1"/>
  <c r="M440" i="1"/>
  <c r="M465" i="1"/>
  <c r="K497" i="1"/>
  <c r="M497" i="1"/>
  <c r="K462" i="1"/>
  <c r="M462" i="1"/>
  <c r="K478" i="1"/>
  <c r="M478" i="1"/>
  <c r="M494" i="1"/>
  <c r="K456" i="1"/>
  <c r="M456" i="1"/>
  <c r="K472" i="1"/>
  <c r="M472" i="1"/>
  <c r="K488" i="1"/>
  <c r="M488" i="1"/>
  <c r="M374" i="1"/>
  <c r="K374" i="1"/>
  <c r="M198" i="1"/>
  <c r="K198" i="1"/>
  <c r="M102" i="1"/>
  <c r="K102" i="1"/>
  <c r="M12" i="1"/>
  <c r="K12" i="1"/>
  <c r="M290" i="1"/>
  <c r="K290" i="1"/>
  <c r="M226" i="1"/>
  <c r="K226" i="1"/>
  <c r="M92" i="1"/>
  <c r="K92" i="1"/>
  <c r="M28" i="1"/>
  <c r="K28" i="1"/>
  <c r="M346" i="1"/>
  <c r="K346" i="1"/>
  <c r="M282" i="1"/>
  <c r="K282" i="1"/>
  <c r="M152" i="1"/>
  <c r="K152" i="1"/>
  <c r="M56" i="1"/>
  <c r="K56" i="1"/>
  <c r="M24" i="1"/>
  <c r="K24" i="1"/>
  <c r="K49" i="1"/>
  <c r="M49" i="1"/>
  <c r="K97" i="1"/>
  <c r="M97" i="1"/>
  <c r="K145" i="1"/>
  <c r="M145" i="1"/>
  <c r="K225" i="1"/>
  <c r="M225" i="1"/>
  <c r="K305" i="1"/>
  <c r="M305" i="1"/>
  <c r="K353" i="1"/>
  <c r="M353" i="1"/>
  <c r="K385" i="1"/>
  <c r="M385" i="1"/>
  <c r="K433" i="1"/>
  <c r="M433" i="1"/>
  <c r="K23" i="1"/>
  <c r="M23" i="1"/>
  <c r="K71" i="1"/>
  <c r="M71" i="1"/>
  <c r="K119" i="1"/>
  <c r="M119" i="1"/>
  <c r="K167" i="1"/>
  <c r="M167" i="1"/>
  <c r="K215" i="1"/>
  <c r="M215" i="1"/>
  <c r="K263" i="1"/>
  <c r="M263" i="1"/>
  <c r="K311" i="1"/>
  <c r="K343" i="1"/>
  <c r="M343" i="1"/>
  <c r="M391" i="1"/>
  <c r="K391" i="1"/>
  <c r="K423" i="1"/>
  <c r="M423" i="1"/>
  <c r="K495" i="1"/>
  <c r="M495" i="1"/>
  <c r="M260" i="1"/>
  <c r="K260" i="1"/>
  <c r="M324" i="1"/>
  <c r="K324" i="1"/>
  <c r="K420" i="1"/>
  <c r="M420" i="1"/>
  <c r="K489" i="1"/>
  <c r="M489" i="1"/>
  <c r="K490" i="1"/>
  <c r="M490" i="1"/>
  <c r="K468" i="1"/>
  <c r="M468" i="1"/>
  <c r="K500" i="1"/>
  <c r="M500" i="1"/>
  <c r="K493" i="1"/>
  <c r="M493" i="1"/>
  <c r="M406" i="1"/>
  <c r="K406" i="1"/>
  <c r="M342" i="1"/>
  <c r="K342" i="1"/>
  <c r="M278" i="1"/>
  <c r="K278" i="1"/>
  <c r="M214" i="1"/>
  <c r="K214" i="1"/>
  <c r="M182" i="1"/>
  <c r="K182" i="1"/>
  <c r="M150" i="1"/>
  <c r="K150" i="1"/>
  <c r="M118" i="1"/>
  <c r="K118" i="1"/>
  <c r="M86" i="1"/>
  <c r="K86" i="1"/>
  <c r="M54" i="1"/>
  <c r="K54" i="1"/>
  <c r="M22" i="1"/>
  <c r="K22" i="1"/>
  <c r="M4" i="1"/>
  <c r="K4" i="1"/>
  <c r="K453" i="1"/>
  <c r="M453" i="1"/>
  <c r="M386" i="1"/>
  <c r="K386" i="1"/>
  <c r="M322" i="1"/>
  <c r="K322" i="1"/>
  <c r="M258" i="1"/>
  <c r="K258" i="1"/>
  <c r="M204" i="1"/>
  <c r="K204" i="1"/>
  <c r="M172" i="1"/>
  <c r="K172" i="1"/>
  <c r="M140" i="1"/>
  <c r="K140" i="1"/>
  <c r="M108" i="1"/>
  <c r="K108" i="1"/>
  <c r="M76" i="1"/>
  <c r="K76" i="1"/>
  <c r="M44" i="1"/>
  <c r="K44" i="1"/>
  <c r="K15" i="1"/>
  <c r="M15" i="1"/>
  <c r="K442" i="1"/>
  <c r="M442" i="1"/>
  <c r="M378" i="1"/>
  <c r="K378" i="1"/>
  <c r="M314" i="1"/>
  <c r="K314" i="1"/>
  <c r="M250" i="1"/>
  <c r="K250" i="1"/>
  <c r="M200" i="1"/>
  <c r="K200" i="1"/>
  <c r="M168" i="1"/>
  <c r="K168" i="1"/>
  <c r="M136" i="1"/>
  <c r="K136" i="1"/>
  <c r="M104" i="1"/>
  <c r="K104" i="1"/>
  <c r="M72" i="1"/>
  <c r="K72" i="1"/>
  <c r="M40" i="1"/>
  <c r="K40" i="1"/>
  <c r="K13" i="1"/>
  <c r="M13" i="1"/>
  <c r="K25" i="1"/>
  <c r="M25" i="1"/>
  <c r="K41" i="1"/>
  <c r="M41" i="1"/>
  <c r="K57" i="1"/>
  <c r="M57" i="1"/>
  <c r="K73" i="1"/>
  <c r="M73" i="1"/>
  <c r="K89" i="1"/>
  <c r="M89" i="1"/>
  <c r="K105" i="1"/>
  <c r="M105" i="1"/>
  <c r="K121" i="1"/>
  <c r="M121" i="1"/>
  <c r="K137" i="1"/>
  <c r="M137" i="1"/>
  <c r="K153" i="1"/>
  <c r="M153" i="1"/>
  <c r="K169" i="1"/>
  <c r="M169" i="1"/>
  <c r="K185" i="1"/>
  <c r="M185" i="1"/>
  <c r="K201" i="1"/>
  <c r="M201" i="1"/>
  <c r="K217" i="1"/>
  <c r="M217" i="1"/>
  <c r="K233" i="1"/>
  <c r="M233" i="1"/>
  <c r="K249" i="1"/>
  <c r="M249" i="1"/>
  <c r="K265" i="1"/>
  <c r="M265" i="1"/>
  <c r="K281" i="1"/>
  <c r="M281" i="1"/>
  <c r="K297" i="1"/>
  <c r="M297" i="1"/>
  <c r="K313" i="1"/>
  <c r="M313" i="1"/>
  <c r="K329" i="1"/>
  <c r="M329" i="1"/>
  <c r="K345" i="1"/>
  <c r="M345" i="1"/>
  <c r="K361" i="1"/>
  <c r="M361" i="1"/>
  <c r="K377" i="1"/>
  <c r="M377" i="1"/>
  <c r="K393" i="1"/>
  <c r="M393" i="1"/>
  <c r="K409" i="1"/>
  <c r="M409" i="1"/>
  <c r="K425" i="1"/>
  <c r="M425" i="1"/>
  <c r="K441" i="1"/>
  <c r="M441" i="1"/>
  <c r="K467" i="1"/>
  <c r="M467" i="1"/>
  <c r="K499" i="1"/>
  <c r="M499" i="1"/>
  <c r="K31" i="1"/>
  <c r="M31" i="1"/>
  <c r="K47" i="1"/>
  <c r="M47" i="1"/>
  <c r="K63" i="1"/>
  <c r="M63" i="1"/>
  <c r="K79" i="1"/>
  <c r="M79" i="1"/>
  <c r="K95" i="1"/>
  <c r="M95" i="1"/>
  <c r="K111" i="1"/>
  <c r="M111" i="1"/>
  <c r="K127" i="1"/>
  <c r="M127" i="1"/>
  <c r="K143" i="1"/>
  <c r="M143" i="1"/>
  <c r="K159" i="1"/>
  <c r="M159" i="1"/>
  <c r="K175" i="1"/>
  <c r="M175" i="1"/>
  <c r="K191" i="1"/>
  <c r="M191" i="1"/>
  <c r="K207" i="1"/>
  <c r="M207" i="1"/>
  <c r="K223" i="1"/>
  <c r="M223" i="1"/>
  <c r="K239" i="1"/>
  <c r="M239" i="1"/>
  <c r="K255" i="1"/>
  <c r="M255" i="1"/>
  <c r="K271" i="1"/>
  <c r="M271" i="1"/>
  <c r="K287" i="1"/>
  <c r="M287" i="1"/>
  <c r="K303" i="1"/>
  <c r="M303" i="1"/>
  <c r="K319" i="1"/>
  <c r="M319" i="1"/>
  <c r="K335" i="1"/>
  <c r="M335" i="1"/>
  <c r="K351" i="1"/>
  <c r="M351" i="1"/>
  <c r="M367" i="1"/>
  <c r="K367" i="1"/>
  <c r="M383" i="1"/>
  <c r="K383" i="1"/>
  <c r="M399" i="1"/>
  <c r="K399" i="1"/>
  <c r="M415" i="1"/>
  <c r="K415" i="1"/>
  <c r="K431" i="1"/>
  <c r="M431" i="1"/>
  <c r="K447" i="1"/>
  <c r="M447" i="1"/>
  <c r="K479" i="1"/>
  <c r="M479" i="1"/>
  <c r="M220" i="1"/>
  <c r="K220" i="1"/>
  <c r="M236" i="1"/>
  <c r="K236" i="1"/>
  <c r="M252" i="1"/>
  <c r="K252" i="1"/>
  <c r="M268" i="1"/>
  <c r="K268" i="1"/>
  <c r="M284" i="1"/>
  <c r="K284" i="1"/>
  <c r="M300" i="1"/>
  <c r="K300" i="1"/>
  <c r="M316" i="1"/>
  <c r="K316" i="1"/>
  <c r="M332" i="1"/>
  <c r="K332" i="1"/>
  <c r="M348" i="1"/>
  <c r="K348" i="1"/>
  <c r="M364" i="1"/>
  <c r="K364" i="1"/>
  <c r="M380" i="1"/>
  <c r="K380" i="1"/>
  <c r="M396" i="1"/>
  <c r="K396" i="1"/>
  <c r="M412" i="1"/>
  <c r="K412" i="1"/>
  <c r="K428" i="1"/>
  <c r="M428" i="1"/>
  <c r="K444" i="1"/>
  <c r="M444" i="1"/>
  <c r="K473" i="1"/>
  <c r="M473" i="1"/>
  <c r="K450" i="1"/>
  <c r="M450" i="1"/>
  <c r="K466" i="1"/>
  <c r="M466" i="1"/>
  <c r="K482" i="1"/>
  <c r="M482" i="1"/>
  <c r="K498" i="1"/>
  <c r="M498" i="1"/>
  <c r="K460" i="1"/>
  <c r="M460" i="1"/>
  <c r="K492" i="1"/>
  <c r="M492" i="1"/>
  <c r="K476" i="1" l="1"/>
  <c r="M372" i="1"/>
  <c r="K375" i="1"/>
  <c r="M480" i="1"/>
  <c r="K308" i="1"/>
  <c r="K244" i="1"/>
  <c r="K210" i="1"/>
  <c r="M366" i="1"/>
  <c r="K366" i="1"/>
  <c r="K350" i="1"/>
  <c r="M350" i="1"/>
  <c r="M470" i="1"/>
  <c r="K98" i="1"/>
  <c r="M98" i="1"/>
  <c r="K382" i="1"/>
  <c r="M382" i="1"/>
  <c r="M484" i="1"/>
  <c r="K477" i="1"/>
  <c r="M477" i="1"/>
  <c r="M481" i="1"/>
  <c r="M302" i="1"/>
  <c r="K302" i="1"/>
  <c r="M106" i="1"/>
  <c r="K106" i="1"/>
  <c r="M202" i="1"/>
  <c r="K202" i="1"/>
  <c r="M448" i="1"/>
  <c r="K400" i="1"/>
  <c r="M74" i="1"/>
  <c r="K74" i="1"/>
  <c r="M170" i="1"/>
  <c r="K170" i="1"/>
  <c r="M286" i="1"/>
  <c r="K286" i="1"/>
  <c r="M238" i="1"/>
  <c r="K238" i="1"/>
  <c r="K222" i="1"/>
  <c r="K178" i="1"/>
  <c r="M10" i="1"/>
  <c r="K10" i="1"/>
  <c r="M162" i="1"/>
  <c r="K162" i="1"/>
  <c r="K334" i="1"/>
  <c r="M334" i="1"/>
  <c r="M66" i="1"/>
  <c r="K66" i="1"/>
  <c r="K6" i="1"/>
  <c r="K502" i="1" s="1"/>
  <c r="M6" i="1"/>
</calcChain>
</file>

<file path=xl/sharedStrings.xml><?xml version="1.0" encoding="utf-8"?>
<sst xmlns="http://schemas.openxmlformats.org/spreadsheetml/2006/main" count="9" uniqueCount="9">
  <si>
    <t>INDEX</t>
  </si>
  <si>
    <t>UK10YB_GBP</t>
  </si>
  <si>
    <t>USB10Y_USD</t>
  </si>
  <si>
    <t>GBP_USD</t>
  </si>
  <si>
    <t>Bond Quotient</t>
  </si>
  <si>
    <t>Bond Difference</t>
  </si>
  <si>
    <t>GU PCT</t>
  </si>
  <si>
    <t>DIFF PCT</t>
  </si>
  <si>
    <t>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</si>
</sst>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sample1!$G$1</c:f>
              <c:strCache>
                <c:ptCount val="1"/>
                <c:pt idx="0">
                  <c:v>GU 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sample1!$G$2:$G$501</c:f>
              <c:numCache>
                <c:formatCode>General</c:formatCode>
                <c:ptCount val="500"/>
                <c:pt idx="0">
                  <c:v>0</c:v>
                </c:pt>
                <c:pt idx="1">
                  <c:v>2.5611291733965413E-4</c:v>
                </c:pt>
                <c:pt idx="2">
                  <c:v>1.8283616598962467E-3</c:v>
                </c:pt>
                <c:pt idx="3">
                  <c:v>2.0133321001971432E-3</c:v>
                </c:pt>
                <c:pt idx="4">
                  <c:v>1.4513065315908467E-3</c:v>
                </c:pt>
                <c:pt idx="5">
                  <c:v>7.4699600890703482E-4</c:v>
                </c:pt>
                <c:pt idx="6">
                  <c:v>1.8141331644885583E-3</c:v>
                </c:pt>
                <c:pt idx="7">
                  <c:v>1.6291627241878199E-3</c:v>
                </c:pt>
                <c:pt idx="8">
                  <c:v>2.710528375177032E-3</c:v>
                </c:pt>
                <c:pt idx="9">
                  <c:v>9.6042344002330801E-4</c:v>
                </c:pt>
                <c:pt idx="10">
                  <c:v>-1.1240511372124348E-3</c:v>
                </c:pt>
                <c:pt idx="11">
                  <c:v>-2.7745566045118664E-3</c:v>
                </c:pt>
                <c:pt idx="12">
                  <c:v>-4.9017166679708327E-3</c:v>
                </c:pt>
                <c:pt idx="13">
                  <c:v>-3.6709518152001817E-3</c:v>
                </c:pt>
                <c:pt idx="14">
                  <c:v>-3.4361816409722973E-3</c:v>
                </c:pt>
                <c:pt idx="15">
                  <c:v>-4.1618349067677205E-3</c:v>
                </c:pt>
                <c:pt idx="16">
                  <c:v>-3.6496090720885702E-3</c:v>
                </c:pt>
                <c:pt idx="17">
                  <c:v>-1.5082205132217581E-3</c:v>
                </c:pt>
                <c:pt idx="18">
                  <c:v>2.0417890910126779E-3</c:v>
                </c:pt>
                <c:pt idx="19">
                  <c:v>2.5824719165072046E-3</c:v>
                </c:pt>
                <c:pt idx="20">
                  <c:v>2.881270320070082E-3</c:v>
                </c:pt>
                <c:pt idx="21">
                  <c:v>2.8172420907350893E-3</c:v>
                </c:pt>
                <c:pt idx="22">
                  <c:v>3.9128362371321475E-3</c:v>
                </c:pt>
                <c:pt idx="23">
                  <c:v>6.2534237317075445E-3</c:v>
                </c:pt>
                <c:pt idx="24">
                  <c:v>5.5562274567276561E-3</c:v>
                </c:pt>
                <c:pt idx="25">
                  <c:v>5.2574290531647791E-3</c:v>
                </c:pt>
                <c:pt idx="26">
                  <c:v>5.598912942950879E-3</c:v>
                </c:pt>
                <c:pt idx="27">
                  <c:v>5.7696548878439294E-3</c:v>
                </c:pt>
                <c:pt idx="28">
                  <c:v>7.8897007035991298E-3</c:v>
                </c:pt>
                <c:pt idx="29">
                  <c:v>7.526874070701418E-3</c:v>
                </c:pt>
                <c:pt idx="30">
                  <c:v>6.3387947041539904E-3</c:v>
                </c:pt>
                <c:pt idx="31">
                  <c:v>8.4090407859822025E-3</c:v>
                </c:pt>
                <c:pt idx="32">
                  <c:v>8.8145529051031381E-3</c:v>
                </c:pt>
                <c:pt idx="33">
                  <c:v>8.928380868365119E-3</c:v>
                </c:pt>
                <c:pt idx="34">
                  <c:v>9.8390045744612808E-3</c:v>
                </c:pt>
                <c:pt idx="35">
                  <c:v>8.8358956482147491E-3</c:v>
                </c:pt>
                <c:pt idx="36">
                  <c:v>8.5299829969481076E-3</c:v>
                </c:pt>
                <c:pt idx="37">
                  <c:v>8.5299829969481076E-3</c:v>
                </c:pt>
                <c:pt idx="38">
                  <c:v>9.8959185560923493E-3</c:v>
                </c:pt>
                <c:pt idx="39">
                  <c:v>8.3663552997588226E-3</c:v>
                </c:pt>
                <c:pt idx="40">
                  <c:v>7.2351899148424643E-3</c:v>
                </c:pt>
                <c:pt idx="41">
                  <c:v>9.4192639599326566E-3</c:v>
                </c:pt>
                <c:pt idx="42">
                  <c:v>1.2144020830517377E-2</c:v>
                </c:pt>
                <c:pt idx="43">
                  <c:v>1.207287835347862E-2</c:v>
                </c:pt>
                <c:pt idx="44">
                  <c:v>1.3182700995283366E-2</c:v>
                </c:pt>
                <c:pt idx="45">
                  <c:v>1.2570875692749924E-2</c:v>
                </c:pt>
                <c:pt idx="46">
                  <c:v>1.623471326024634E-2</c:v>
                </c:pt>
                <c:pt idx="47">
                  <c:v>1.4356551866422948E-2</c:v>
                </c:pt>
                <c:pt idx="48">
                  <c:v>1.3737612316185741E-2</c:v>
                </c:pt>
                <c:pt idx="49">
                  <c:v>1.2862559848608878E-2</c:v>
                </c:pt>
                <c:pt idx="50">
                  <c:v>1.4591322040650832E-2</c:v>
                </c:pt>
                <c:pt idx="51">
                  <c:v>1.4256952398568655E-2</c:v>
                </c:pt>
                <c:pt idx="52">
                  <c:v>1.5302746811038567E-2</c:v>
                </c:pt>
                <c:pt idx="53">
                  <c:v>1.8198245626516337E-2</c:v>
                </c:pt>
                <c:pt idx="54">
                  <c:v>1.9087526589500886E-2</c:v>
                </c:pt>
                <c:pt idx="55">
                  <c:v>2.0147549497378486E-2</c:v>
                </c:pt>
                <c:pt idx="56">
                  <c:v>2.045346214864513E-2</c:v>
                </c:pt>
                <c:pt idx="57">
                  <c:v>2.0254263212936545E-2</c:v>
                </c:pt>
                <c:pt idx="58">
                  <c:v>1.9329411011432696E-2</c:v>
                </c:pt>
                <c:pt idx="59">
                  <c:v>1.8717585708899254E-2</c:v>
                </c:pt>
                <c:pt idx="60">
                  <c:v>1.6490826177585835E-2</c:v>
                </c:pt>
                <c:pt idx="61">
                  <c:v>1.6512168920697606E-2</c:v>
                </c:pt>
                <c:pt idx="62">
                  <c:v>1.7188022452565725E-2</c:v>
                </c:pt>
                <c:pt idx="63">
                  <c:v>1.7330307406643399E-2</c:v>
                </c:pt>
                <c:pt idx="64">
                  <c:v>9.7109481157916112E-3</c:v>
                </c:pt>
                <c:pt idx="65">
                  <c:v>1.2969273564166935E-2</c:v>
                </c:pt>
                <c:pt idx="66">
                  <c:v>1.120494013360568E-2</c:v>
                </c:pt>
                <c:pt idx="67">
                  <c:v>1.0550429344849016E-2</c:v>
                </c:pt>
                <c:pt idx="68">
                  <c:v>9.796319088238057E-3</c:v>
                </c:pt>
                <c:pt idx="69">
                  <c:v>1.0123574482616311E-2</c:v>
                </c:pt>
                <c:pt idx="70">
                  <c:v>8.6580394556177755E-3</c:v>
                </c:pt>
                <c:pt idx="71">
                  <c:v>1.2940816573351558E-2</c:v>
                </c:pt>
                <c:pt idx="72">
                  <c:v>9.753633602014835E-3</c:v>
                </c:pt>
                <c:pt idx="73">
                  <c:v>2.1413885588668123E-3</c:v>
                </c:pt>
                <c:pt idx="74">
                  <c:v>2.098703072643589E-3</c:v>
                </c:pt>
                <c:pt idx="75">
                  <c:v>1.6149342287799736E-3</c:v>
                </c:pt>
                <c:pt idx="76">
                  <c:v>7.327675134993465E-4</c:v>
                </c:pt>
                <c:pt idx="77">
                  <c:v>-1.2805645866977966E-3</c:v>
                </c:pt>
                <c:pt idx="78">
                  <c:v>-1.3588213114403196E-3</c:v>
                </c:pt>
                <c:pt idx="79">
                  <c:v>-3.7918940261660859E-3</c:v>
                </c:pt>
                <c:pt idx="80">
                  <c:v>-3.2796681914870934E-3</c:v>
                </c:pt>
                <c:pt idx="81">
                  <c:v>-2.8599275769583122E-3</c:v>
                </c:pt>
                <c:pt idx="82">
                  <c:v>-4.6527179983352597E-3</c:v>
                </c:pt>
                <c:pt idx="83">
                  <c:v>-6.3601374472656022E-3</c:v>
                </c:pt>
                <c:pt idx="84">
                  <c:v>-7.9323861898223536E-3</c:v>
                </c:pt>
                <c:pt idx="85">
                  <c:v>-8.3876980428704336E-3</c:v>
                </c:pt>
                <c:pt idx="86">
                  <c:v>-8.7291819326565344E-3</c:v>
                </c:pt>
                <c:pt idx="87">
                  <c:v>-8.0817853916037921E-3</c:v>
                </c:pt>
                <c:pt idx="88">
                  <c:v>-7.3490178781044444E-3</c:v>
                </c:pt>
                <c:pt idx="89">
                  <c:v>-7.1925044286190835E-3</c:v>
                </c:pt>
                <c:pt idx="90">
                  <c:v>-5.6202556860624909E-3</c:v>
                </c:pt>
                <c:pt idx="91">
                  <c:v>-5.6131414383585676E-3</c:v>
                </c:pt>
                <c:pt idx="92">
                  <c:v>-4.7807744570049285E-3</c:v>
                </c:pt>
                <c:pt idx="93">
                  <c:v>-6.2463094840036213E-3</c:v>
                </c:pt>
                <c:pt idx="94">
                  <c:v>-7.1071334561726368E-3</c:v>
                </c:pt>
                <c:pt idx="95">
                  <c:v>-7.8897007035991298E-3</c:v>
                </c:pt>
                <c:pt idx="96">
                  <c:v>-8.4588405199091908E-3</c:v>
                </c:pt>
                <c:pt idx="97">
                  <c:v>-8.8572383913262023E-3</c:v>
                </c:pt>
                <c:pt idx="98">
                  <c:v>-8.3876980428704336E-3</c:v>
                </c:pt>
                <c:pt idx="99">
                  <c:v>-8.0604426484920215E-3</c:v>
                </c:pt>
                <c:pt idx="100">
                  <c:v>-1.032988766602866E-2</c:v>
                </c:pt>
                <c:pt idx="101">
                  <c:v>-5.228972062349244E-3</c:v>
                </c:pt>
                <c:pt idx="102">
                  <c:v>-8.9995233454037184E-3</c:v>
                </c:pt>
                <c:pt idx="103">
                  <c:v>-9.9243755469077266E-3</c:v>
                </c:pt>
                <c:pt idx="104">
                  <c:v>-9.7607478497185995E-3</c:v>
                </c:pt>
                <c:pt idx="105">
                  <c:v>-9.0991228132580107E-3</c:v>
                </c:pt>
                <c:pt idx="106">
                  <c:v>-1.6775396085740867E-2</c:v>
                </c:pt>
                <c:pt idx="107">
                  <c:v>-2.111508718510556E-2</c:v>
                </c:pt>
                <c:pt idx="108">
                  <c:v>-1.9870093836927224E-2</c:v>
                </c:pt>
                <c:pt idx="109">
                  <c:v>-1.9585523928772032E-2</c:v>
                </c:pt>
                <c:pt idx="110">
                  <c:v>-2.005506427722796E-2</c:v>
                </c:pt>
                <c:pt idx="111">
                  <c:v>-1.9372096497655762E-2</c:v>
                </c:pt>
                <c:pt idx="112">
                  <c:v>-2.2957677340409655E-2</c:v>
                </c:pt>
                <c:pt idx="113">
                  <c:v>-2.2075510625128868E-2</c:v>
                </c:pt>
                <c:pt idx="114">
                  <c:v>-2.0681118075169092E-2</c:v>
                </c:pt>
                <c:pt idx="115">
                  <c:v>-2.0830517276950532E-2</c:v>
                </c:pt>
                <c:pt idx="116">
                  <c:v>-2.0375205423902448E-2</c:v>
                </c:pt>
                <c:pt idx="117">
                  <c:v>-2.1349857359333445E-2</c:v>
                </c:pt>
                <c:pt idx="118">
                  <c:v>-2.6536143935459468E-2</c:v>
                </c:pt>
                <c:pt idx="119">
                  <c:v>-2.8151078164239441E-2</c:v>
                </c:pt>
                <c:pt idx="120">
                  <c:v>-3.055569388814983E-2</c:v>
                </c:pt>
                <c:pt idx="121">
                  <c:v>-3.1423632108022771E-2</c:v>
                </c:pt>
                <c:pt idx="122">
                  <c:v>-3.2063914401371588E-2</c:v>
                </c:pt>
                <c:pt idx="123">
                  <c:v>-3.1494774585061523E-2</c:v>
                </c:pt>
                <c:pt idx="124">
                  <c:v>-2.9445871246345085E-2</c:v>
                </c:pt>
                <c:pt idx="125">
                  <c:v>-2.8321820109132492E-2</c:v>
                </c:pt>
                <c:pt idx="126">
                  <c:v>-3.2384055548046076E-2</c:v>
                </c:pt>
                <c:pt idx="127">
                  <c:v>-3.4340473666612151E-2</c:v>
                </c:pt>
                <c:pt idx="128">
                  <c:v>-3.3372935978884917E-2</c:v>
                </c:pt>
                <c:pt idx="129">
                  <c:v>-3.259036873145843E-2</c:v>
                </c:pt>
                <c:pt idx="130">
                  <c:v>-3.3436964208219754E-2</c:v>
                </c:pt>
                <c:pt idx="131">
                  <c:v>-3.3273336511030628E-2</c:v>
                </c:pt>
                <c:pt idx="132">
                  <c:v>-3.3742876859486397E-2</c:v>
                </c:pt>
                <c:pt idx="133">
                  <c:v>-3.4119931987791952E-2</c:v>
                </c:pt>
                <c:pt idx="134">
                  <c:v>-3.4141274730903566E-2</c:v>
                </c:pt>
                <c:pt idx="135">
                  <c:v>-3.4084360749272499E-2</c:v>
                </c:pt>
                <c:pt idx="136">
                  <c:v>-3.6268434794362689E-2</c:v>
                </c:pt>
                <c:pt idx="137">
                  <c:v>-3.4881156492106678E-2</c:v>
                </c:pt>
                <c:pt idx="138">
                  <c:v>-3.6275549042066452E-2</c:v>
                </c:pt>
                <c:pt idx="139">
                  <c:v>-3.747785690402157E-2</c:v>
                </c:pt>
                <c:pt idx="140">
                  <c:v>-3.623286355584323E-2</c:v>
                </c:pt>
                <c:pt idx="141">
                  <c:v>-3.601943612472696E-2</c:v>
                </c:pt>
                <c:pt idx="142">
                  <c:v>-3.6965631069342579E-2</c:v>
                </c:pt>
                <c:pt idx="143">
                  <c:v>-3.5749094711979616E-2</c:v>
                </c:pt>
                <c:pt idx="144">
                  <c:v>-3.5037669941592041E-2</c:v>
                </c:pt>
                <c:pt idx="145">
                  <c:v>-3.5621038253309791E-2</c:v>
                </c:pt>
                <c:pt idx="146">
                  <c:v>-3.4112817740088029E-2</c:v>
                </c:pt>
                <c:pt idx="147">
                  <c:v>-3.6119035592581249E-2</c:v>
                </c:pt>
                <c:pt idx="148">
                  <c:v>-3.8964734674131876E-2</c:v>
                </c:pt>
                <c:pt idx="149">
                  <c:v>-3.9661930949111766E-2</c:v>
                </c:pt>
                <c:pt idx="150">
                  <c:v>-3.6318234528289833E-2</c:v>
                </c:pt>
                <c:pt idx="151">
                  <c:v>-3.6175949574212163E-2</c:v>
                </c:pt>
                <c:pt idx="152">
                  <c:v>-3.6517433463998265E-2</c:v>
                </c:pt>
                <c:pt idx="153">
                  <c:v>-3.7129258766531704E-2</c:v>
                </c:pt>
                <c:pt idx="154">
                  <c:v>-3.6161721078804478E-2</c:v>
                </c:pt>
                <c:pt idx="155">
                  <c:v>-3.2732653685535941E-2</c:v>
                </c:pt>
                <c:pt idx="156">
                  <c:v>-3.5514324537751732E-2</c:v>
                </c:pt>
                <c:pt idx="157">
                  <c:v>-3.638226275762467E-2</c:v>
                </c:pt>
                <c:pt idx="158">
                  <c:v>-3.6261320546658767E-2</c:v>
                </c:pt>
                <c:pt idx="159">
                  <c:v>-3.4219531455646247E-2</c:v>
                </c:pt>
                <c:pt idx="160">
                  <c:v>-3.5123040914038485E-2</c:v>
                </c:pt>
                <c:pt idx="161">
                  <c:v>-3.7484971151725492E-2</c:v>
                </c:pt>
                <c:pt idx="162">
                  <c:v>-3.9676159444519452E-2</c:v>
                </c:pt>
                <c:pt idx="163">
                  <c:v>-3.8196395922113227E-2</c:v>
                </c:pt>
                <c:pt idx="164">
                  <c:v>-3.7271543720609222E-2</c:v>
                </c:pt>
                <c:pt idx="165">
                  <c:v>-3.7577456371875866E-2</c:v>
                </c:pt>
                <c:pt idx="166">
                  <c:v>-3.747785690402157E-2</c:v>
                </c:pt>
                <c:pt idx="167">
                  <c:v>-3.3742876859486397E-2</c:v>
                </c:pt>
                <c:pt idx="168">
                  <c:v>-3.5898493913761056E-2</c:v>
                </c:pt>
                <c:pt idx="169">
                  <c:v>-3.6802003372153294E-2</c:v>
                </c:pt>
                <c:pt idx="170">
                  <c:v>-3.4788671271956312E-2</c:v>
                </c:pt>
                <c:pt idx="171">
                  <c:v>-3.5194183391077244E-2</c:v>
                </c:pt>
                <c:pt idx="172">
                  <c:v>-3.3358707483477072E-2</c:v>
                </c:pt>
                <c:pt idx="173">
                  <c:v>-3.3700191373263175E-2</c:v>
                </c:pt>
                <c:pt idx="174">
                  <c:v>-3.3600591905408879E-2</c:v>
                </c:pt>
                <c:pt idx="175">
                  <c:v>-3.565660949182925E-2</c:v>
                </c:pt>
                <c:pt idx="176">
                  <c:v>-3.4895384987514523E-2</c:v>
                </c:pt>
                <c:pt idx="177">
                  <c:v>-3.6602804436444869E-2</c:v>
                </c:pt>
                <c:pt idx="178">
                  <c:v>-3.6951402573934734E-2</c:v>
                </c:pt>
                <c:pt idx="179">
                  <c:v>-4.0494297930465245E-2</c:v>
                </c:pt>
                <c:pt idx="180">
                  <c:v>-3.83244523807829E-2</c:v>
                </c:pt>
                <c:pt idx="181">
                  <c:v>-3.9064334141986165E-2</c:v>
                </c:pt>
                <c:pt idx="182">
                  <c:v>-3.9391589536364423E-2</c:v>
                </c:pt>
                <c:pt idx="183">
                  <c:v>-3.9284875820806205E-2</c:v>
                </c:pt>
                <c:pt idx="184">
                  <c:v>-4.035912722409165E-2</c:v>
                </c:pt>
                <c:pt idx="185">
                  <c:v>-4.2322659590361647E-2</c:v>
                </c:pt>
                <c:pt idx="186">
                  <c:v>-3.9704616435334988E-2</c:v>
                </c:pt>
                <c:pt idx="187">
                  <c:v>-4.0529869168984704E-2</c:v>
                </c:pt>
                <c:pt idx="188">
                  <c:v>-3.6389377005328592E-2</c:v>
                </c:pt>
                <c:pt idx="189">
                  <c:v>-3.6403605500736284E-2</c:v>
                </c:pt>
                <c:pt idx="190">
                  <c:v>-3.7385371683871203E-2</c:v>
                </c:pt>
                <c:pt idx="191">
                  <c:v>-3.8466737334860411E-2</c:v>
                </c:pt>
                <c:pt idx="192">
                  <c:v>-3.8488080077972185E-2</c:v>
                </c:pt>
                <c:pt idx="193">
                  <c:v>-3.8409823353229504E-2</c:v>
                </c:pt>
                <c:pt idx="194">
                  <c:v>-3.8495194325675948E-2</c:v>
                </c:pt>
                <c:pt idx="195">
                  <c:v>-3.9064334141986165E-2</c:v>
                </c:pt>
                <c:pt idx="196">
                  <c:v>-3.9633473958296229E-2</c:v>
                </c:pt>
                <c:pt idx="197">
                  <c:v>-4.1312436416411039E-2</c:v>
                </c:pt>
                <c:pt idx="198">
                  <c:v>-4.08713530587708E-2</c:v>
                </c:pt>
                <c:pt idx="199">
                  <c:v>-4.1874461985017333E-2</c:v>
                </c:pt>
                <c:pt idx="200">
                  <c:v>-4.247917303984685E-2</c:v>
                </c:pt>
                <c:pt idx="201">
                  <c:v>-4.4371562929078096E-2</c:v>
                </c:pt>
                <c:pt idx="202">
                  <c:v>-4.6527179983352596E-2</c:v>
                </c:pt>
                <c:pt idx="203">
                  <c:v>-4.4698818323456346E-2</c:v>
                </c:pt>
                <c:pt idx="204">
                  <c:v>-4.5979382910154146E-2</c:v>
                </c:pt>
                <c:pt idx="205">
                  <c:v>-4.4919360002276545E-2</c:v>
                </c:pt>
                <c:pt idx="206">
                  <c:v>-4.4357334433670244E-2</c:v>
                </c:pt>
                <c:pt idx="207">
                  <c:v>-4.5652127515775728E-2</c:v>
                </c:pt>
                <c:pt idx="208">
                  <c:v>-4.2151917645468599E-2</c:v>
                </c:pt>
                <c:pt idx="209">
                  <c:v>-4.3845108598991094E-2</c:v>
                </c:pt>
                <c:pt idx="210">
                  <c:v>-4.4400019919893473E-2</c:v>
                </c:pt>
                <c:pt idx="211">
                  <c:v>-4.4584990360194365E-2</c:v>
                </c:pt>
                <c:pt idx="212">
                  <c:v>-4.4400019919893473E-2</c:v>
                </c:pt>
                <c:pt idx="213">
                  <c:v>-4.5524071057106062E-2</c:v>
                </c:pt>
                <c:pt idx="214">
                  <c:v>-4.9259051101641235E-2</c:v>
                </c:pt>
                <c:pt idx="215">
                  <c:v>-5.2225692394157766E-2</c:v>
                </c:pt>
                <c:pt idx="216">
                  <c:v>-5.1137212495464629E-2</c:v>
                </c:pt>
                <c:pt idx="217">
                  <c:v>-5.0468473211300276E-2</c:v>
                </c:pt>
                <c:pt idx="218">
                  <c:v>-4.9650334725354482E-2</c:v>
                </c:pt>
                <c:pt idx="219">
                  <c:v>-4.8953138450374592E-2</c:v>
                </c:pt>
                <c:pt idx="220">
                  <c:v>-4.6164353350454879E-2</c:v>
                </c:pt>
                <c:pt idx="221">
                  <c:v>-4.7032291570327824E-2</c:v>
                </c:pt>
                <c:pt idx="222">
                  <c:v>-4.7651231120565185E-2</c:v>
                </c:pt>
                <c:pt idx="223">
                  <c:v>-4.818479969835579E-2</c:v>
                </c:pt>
                <c:pt idx="224">
                  <c:v>-4.8725482523850477E-2</c:v>
                </c:pt>
                <c:pt idx="225">
                  <c:v>-4.8903338716447448E-2</c:v>
                </c:pt>
                <c:pt idx="226">
                  <c:v>-4.8554740578957423E-2</c:v>
                </c:pt>
                <c:pt idx="227">
                  <c:v>-5.0568072679154565E-2</c:v>
                </c:pt>
                <c:pt idx="228">
                  <c:v>-5.2624090265574776E-2</c:v>
                </c:pt>
                <c:pt idx="229">
                  <c:v>-5.4068282549461701E-2</c:v>
                </c:pt>
                <c:pt idx="230">
                  <c:v>-5.2901545926026042E-2</c:v>
                </c:pt>
                <c:pt idx="231">
                  <c:v>-5.0902442321236745E-2</c:v>
                </c:pt>
                <c:pt idx="232">
                  <c:v>-5.2175892660230622E-2</c:v>
                </c:pt>
                <c:pt idx="233">
                  <c:v>-5.3413771760705192E-2</c:v>
                </c:pt>
                <c:pt idx="234">
                  <c:v>-5.2922888669137656E-2</c:v>
                </c:pt>
                <c:pt idx="235">
                  <c:v>-5.2922888669137656E-2</c:v>
                </c:pt>
                <c:pt idx="236">
                  <c:v>-5.2986916898472486E-2</c:v>
                </c:pt>
                <c:pt idx="237">
                  <c:v>-5.2510262302312795E-2</c:v>
                </c:pt>
                <c:pt idx="238">
                  <c:v>-5.8621401079942827E-2</c:v>
                </c:pt>
                <c:pt idx="239">
                  <c:v>-5.4808164310664972E-2</c:v>
                </c:pt>
                <c:pt idx="240">
                  <c:v>-5.7803262593997033E-2</c:v>
                </c:pt>
                <c:pt idx="241">
                  <c:v>-5.7034923841978225E-2</c:v>
                </c:pt>
                <c:pt idx="242">
                  <c:v>-5.7589835162880604E-2</c:v>
                </c:pt>
                <c:pt idx="243">
                  <c:v>-5.7056266585089839E-2</c:v>
                </c:pt>
                <c:pt idx="244">
                  <c:v>-5.5612074301202914E-2</c:v>
                </c:pt>
                <c:pt idx="245">
                  <c:v>-5.4452451925471025E-2</c:v>
                </c:pt>
                <c:pt idx="246">
                  <c:v>-5.4359966705320652E-2</c:v>
                </c:pt>
                <c:pt idx="247">
                  <c:v>-5.501447749407732E-2</c:v>
                </c:pt>
                <c:pt idx="248">
                  <c:v>-5.3933111843088105E-2</c:v>
                </c:pt>
                <c:pt idx="249">
                  <c:v>-5.3691227421156298E-2</c:v>
                </c:pt>
                <c:pt idx="250">
                  <c:v>-5.1386211165100358E-2</c:v>
                </c:pt>
                <c:pt idx="251">
                  <c:v>-5.2552947788536017E-2</c:v>
                </c:pt>
                <c:pt idx="252">
                  <c:v>-5.4288824228281893E-2</c:v>
                </c:pt>
                <c:pt idx="253">
                  <c:v>-5.4075396797165623E-2</c:v>
                </c:pt>
                <c:pt idx="254">
                  <c:v>-5.4488023163990477E-2</c:v>
                </c:pt>
                <c:pt idx="255">
                  <c:v>-5.6472898273372089E-2</c:v>
                </c:pt>
                <c:pt idx="256">
                  <c:v>-5.4174996265019912E-2</c:v>
                </c:pt>
                <c:pt idx="257">
                  <c:v>-5.2766375219652294E-2</c:v>
                </c:pt>
                <c:pt idx="258">
                  <c:v>-5.0425787725076894E-2</c:v>
                </c:pt>
                <c:pt idx="259">
                  <c:v>-5.0440016220484739E-2</c:v>
                </c:pt>
                <c:pt idx="260">
                  <c:v>-4.9038509422821043E-2</c:v>
                </c:pt>
                <c:pt idx="261">
                  <c:v>-4.8739711019258163E-2</c:v>
                </c:pt>
                <c:pt idx="262">
                  <c:v>-4.9074080661340495E-2</c:v>
                </c:pt>
                <c:pt idx="263">
                  <c:v>-4.8156342707540413E-2</c:v>
                </c:pt>
                <c:pt idx="264">
                  <c:v>-5.2851746192098897E-2</c:v>
                </c:pt>
                <c:pt idx="265">
                  <c:v>-5.2766375219652294E-2</c:v>
                </c:pt>
                <c:pt idx="266">
                  <c:v>-5.2801946458171746E-2</c:v>
                </c:pt>
                <c:pt idx="267">
                  <c:v>-5.322168707270053E-2</c:v>
                </c:pt>
                <c:pt idx="268">
                  <c:v>-4.8519169340438123E-2</c:v>
                </c:pt>
                <c:pt idx="269">
                  <c:v>-4.8611654560588496E-2</c:v>
                </c:pt>
                <c:pt idx="270">
                  <c:v>-4.799982925805505E-2</c:v>
                </c:pt>
                <c:pt idx="271">
                  <c:v>-4.7074977056551046E-2</c:v>
                </c:pt>
                <c:pt idx="272">
                  <c:v>-4.6071868130304512E-2</c:v>
                </c:pt>
                <c:pt idx="273">
                  <c:v>-4.6676579185134029E-2</c:v>
                </c:pt>
                <c:pt idx="274">
                  <c:v>-4.6022068396377368E-2</c:v>
                </c:pt>
                <c:pt idx="275">
                  <c:v>-4.5495614066290525E-2</c:v>
                </c:pt>
                <c:pt idx="276">
                  <c:v>-4.5915354680819309E-2</c:v>
                </c:pt>
                <c:pt idx="277">
                  <c:v>-4.5595213534144821E-2</c:v>
                </c:pt>
                <c:pt idx="278">
                  <c:v>-4.4428476910709003E-2</c:v>
                </c:pt>
                <c:pt idx="279">
                  <c:v>-4.4414248415301318E-2</c:v>
                </c:pt>
                <c:pt idx="280">
                  <c:v>-4.2507630030662387E-2</c:v>
                </c:pt>
                <c:pt idx="281">
                  <c:v>-4.5303529378285863E-2</c:v>
                </c:pt>
                <c:pt idx="282">
                  <c:v>-4.5765955479037869E-2</c:v>
                </c:pt>
                <c:pt idx="283">
                  <c:v>-4.4990502479315297E-2</c:v>
                </c:pt>
                <c:pt idx="284">
                  <c:v>-4.5282186635174256E-2</c:v>
                </c:pt>
                <c:pt idx="285">
                  <c:v>-4.4841103277533864E-2</c:v>
                </c:pt>
                <c:pt idx="286">
                  <c:v>-4.627818131371686E-2</c:v>
                </c:pt>
                <c:pt idx="287">
                  <c:v>-4.9209251367714091E-2</c:v>
                </c:pt>
                <c:pt idx="288">
                  <c:v>-4.5950925919338609E-2</c:v>
                </c:pt>
                <c:pt idx="289">
                  <c:v>-4.6000725653265753E-2</c:v>
                </c:pt>
                <c:pt idx="290">
                  <c:v>-4.5353329112213014E-2</c:v>
                </c:pt>
                <c:pt idx="291">
                  <c:v>-4.5751726983630024E-2</c:v>
                </c:pt>
                <c:pt idx="292">
                  <c:v>-4.9002938184301584E-2</c:v>
                </c:pt>
                <c:pt idx="293">
                  <c:v>-4.818479969835579E-2</c:v>
                </c:pt>
                <c:pt idx="294">
                  <c:v>-4.8156342707540413E-2</c:v>
                </c:pt>
                <c:pt idx="295">
                  <c:v>-4.8063857487389887E-2</c:v>
                </c:pt>
                <c:pt idx="296">
                  <c:v>-4.9877990651878444E-2</c:v>
                </c:pt>
                <c:pt idx="297">
                  <c:v>-4.928039384475285E-2</c:v>
                </c:pt>
                <c:pt idx="298">
                  <c:v>-4.6633893698910807E-2</c:v>
                </c:pt>
                <c:pt idx="299">
                  <c:v>-4.8213256689171327E-2</c:v>
                </c:pt>
                <c:pt idx="300">
                  <c:v>-4.7032291570327824E-2</c:v>
                </c:pt>
                <c:pt idx="301">
                  <c:v>-4.8860653230224066E-2</c:v>
                </c:pt>
                <c:pt idx="302">
                  <c:v>-4.9010052432005506E-2</c:v>
                </c:pt>
                <c:pt idx="303">
                  <c:v>-4.9600534991427338E-2</c:v>
                </c:pt>
                <c:pt idx="304">
                  <c:v>-5.2083407440080248E-2</c:v>
                </c:pt>
                <c:pt idx="305">
                  <c:v>-5.0247931532480077E-2</c:v>
                </c:pt>
                <c:pt idx="306">
                  <c:v>-4.7686802359084485E-2</c:v>
                </c:pt>
                <c:pt idx="307">
                  <c:v>-4.8241713679986857E-2</c:v>
                </c:pt>
                <c:pt idx="308">
                  <c:v>-4.8490712349622593E-2</c:v>
                </c:pt>
                <c:pt idx="309">
                  <c:v>-4.7217262010628716E-2</c:v>
                </c:pt>
                <c:pt idx="310">
                  <c:v>-4.3845108598991094E-2</c:v>
                </c:pt>
                <c:pt idx="311">
                  <c:v>-5.1414668155915735E-2</c:v>
                </c:pt>
                <c:pt idx="312">
                  <c:v>-5.3790826889010594E-2</c:v>
                </c:pt>
                <c:pt idx="313">
                  <c:v>-5.6465784025668167E-2</c:v>
                </c:pt>
                <c:pt idx="314">
                  <c:v>-5.7461778704210931E-2</c:v>
                </c:pt>
                <c:pt idx="315">
                  <c:v>-5.7184323043759665E-2</c:v>
                </c:pt>
                <c:pt idx="316">
                  <c:v>-5.5718788016761132E-2</c:v>
                </c:pt>
                <c:pt idx="317">
                  <c:v>-5.5441332356309866E-2</c:v>
                </c:pt>
                <c:pt idx="318">
                  <c:v>-5.4950449264742483E-2</c:v>
                </c:pt>
                <c:pt idx="319">
                  <c:v>-5.5370189879271108E-2</c:v>
                </c:pt>
                <c:pt idx="320">
                  <c:v>-5.6394641548629408E-2</c:v>
                </c:pt>
                <c:pt idx="321">
                  <c:v>-5.6110071640474379E-2</c:v>
                </c:pt>
                <c:pt idx="322">
                  <c:v>-5.7917090557259014E-2</c:v>
                </c:pt>
                <c:pt idx="323">
                  <c:v>-5.7931319052666699E-2</c:v>
                </c:pt>
                <c:pt idx="324">
                  <c:v>-5.7974004538889921E-2</c:v>
                </c:pt>
                <c:pt idx="325">
                  <c:v>-5.7739234364662037E-2</c:v>
                </c:pt>
                <c:pt idx="326">
                  <c:v>-5.628792783307119E-2</c:v>
                </c:pt>
                <c:pt idx="327">
                  <c:v>-5.6785925172342655E-2</c:v>
                </c:pt>
                <c:pt idx="328">
                  <c:v>-6.1794355555871705E-2</c:v>
                </c:pt>
                <c:pt idx="329">
                  <c:v>-6.2982434922419131E-2</c:v>
                </c:pt>
                <c:pt idx="330">
                  <c:v>-6.2854378463749305E-2</c:v>
                </c:pt>
                <c:pt idx="331">
                  <c:v>-6.2640951032633035E-2</c:v>
                </c:pt>
                <c:pt idx="332">
                  <c:v>-6.3722316683622243E-2</c:v>
                </c:pt>
                <c:pt idx="333">
                  <c:v>-6.3807687656068687E-2</c:v>
                </c:pt>
                <c:pt idx="334">
                  <c:v>-6.375077367443778E-2</c:v>
                </c:pt>
                <c:pt idx="335">
                  <c:v>-6.12963582166004E-2</c:v>
                </c:pt>
                <c:pt idx="336">
                  <c:v>-6.1225215739561641E-2</c:v>
                </c:pt>
                <c:pt idx="337">
                  <c:v>-6.3167405362719864E-2</c:v>
                </c:pt>
                <c:pt idx="338">
                  <c:v>-6.2925520940788057E-2</c:v>
                </c:pt>
                <c:pt idx="339">
                  <c:v>-6.417762853667032E-2</c:v>
                </c:pt>
                <c:pt idx="340">
                  <c:v>-6.7236755049337224E-2</c:v>
                </c:pt>
                <c:pt idx="341">
                  <c:v>-5.7845948080220255E-2</c:v>
                </c:pt>
                <c:pt idx="342">
                  <c:v>-5.7461778704210931E-2</c:v>
                </c:pt>
                <c:pt idx="343">
                  <c:v>-5.7810376841700796E-2</c:v>
                </c:pt>
                <c:pt idx="344">
                  <c:v>-5.6743239686119273E-2</c:v>
                </c:pt>
                <c:pt idx="345">
                  <c:v>-5.6408870044037093E-2</c:v>
                </c:pt>
                <c:pt idx="346">
                  <c:v>-5.3193230081884993E-2</c:v>
                </c:pt>
                <c:pt idx="347">
                  <c:v>-5.4488023163990477E-2</c:v>
                </c:pt>
                <c:pt idx="348">
                  <c:v>-5.7162980300648057E-2</c:v>
                </c:pt>
                <c:pt idx="349">
                  <c:v>-5.6216785356032438E-2</c:v>
                </c:pt>
                <c:pt idx="350">
                  <c:v>-5.6693439952192289E-2</c:v>
                </c:pt>
                <c:pt idx="351">
                  <c:v>-5.6536926502706926E-2</c:v>
                </c:pt>
                <c:pt idx="352">
                  <c:v>-5.7767691355477574E-2</c:v>
                </c:pt>
                <c:pt idx="353">
                  <c:v>-5.571167376905721E-2</c:v>
                </c:pt>
                <c:pt idx="354">
                  <c:v>-5.625235659455189E-2</c:v>
                </c:pt>
                <c:pt idx="355">
                  <c:v>-5.5050048732596779E-2</c:v>
                </c:pt>
                <c:pt idx="356">
                  <c:v>-5.5427103860902174E-2</c:v>
                </c:pt>
                <c:pt idx="357">
                  <c:v>-5.4559165641029236E-2</c:v>
                </c:pt>
                <c:pt idx="358">
                  <c:v>-5.6536926502706926E-2</c:v>
                </c:pt>
                <c:pt idx="359">
                  <c:v>-5.78957478141474E-2</c:v>
                </c:pt>
                <c:pt idx="360">
                  <c:v>-5.8955770722025E-2</c:v>
                </c:pt>
                <c:pt idx="361">
                  <c:v>-5.9432425318184691E-2</c:v>
                </c:pt>
                <c:pt idx="362">
                  <c:v>-5.8969999217432692E-2</c:v>
                </c:pt>
                <c:pt idx="363">
                  <c:v>-5.9339940098034324E-2</c:v>
                </c:pt>
                <c:pt idx="364">
                  <c:v>-6.1246558482673255E-2</c:v>
                </c:pt>
                <c:pt idx="365">
                  <c:v>-6.4248771013709086E-2</c:v>
                </c:pt>
                <c:pt idx="366">
                  <c:v>-6.5173623215213083E-2</c:v>
                </c:pt>
                <c:pt idx="367">
                  <c:v>-6.7208298058521687E-2</c:v>
                </c:pt>
                <c:pt idx="368">
                  <c:v>-6.7094470095259706E-2</c:v>
                </c:pt>
                <c:pt idx="369">
                  <c:v>-6.735769726030312E-2</c:v>
                </c:pt>
                <c:pt idx="370">
                  <c:v>-6.8958402993675408E-2</c:v>
                </c:pt>
                <c:pt idx="371">
                  <c:v>-7.1242076506619734E-2</c:v>
                </c:pt>
                <c:pt idx="372">
                  <c:v>-6.8360806186549813E-2</c:v>
                </c:pt>
                <c:pt idx="373">
                  <c:v>-6.9705399002582449E-2</c:v>
                </c:pt>
                <c:pt idx="374">
                  <c:v>-6.9826341213548346E-2</c:v>
                </c:pt>
                <c:pt idx="375">
                  <c:v>-6.6888156911847352E-2</c:v>
                </c:pt>
                <c:pt idx="376">
                  <c:v>-6.3402175536947755E-2</c:v>
                </c:pt>
                <c:pt idx="377">
                  <c:v>-6.5017109765727721E-2</c:v>
                </c:pt>
                <c:pt idx="378">
                  <c:v>-6.1360386445935236E-2</c:v>
                </c:pt>
                <c:pt idx="379">
                  <c:v>-6.0229221061018877E-2</c:v>
                </c:pt>
                <c:pt idx="380">
                  <c:v>-6.1559585381643821E-2</c:v>
                </c:pt>
                <c:pt idx="381">
                  <c:v>-6.2640951032633035E-2</c:v>
                </c:pt>
                <c:pt idx="382">
                  <c:v>-6.2932635188491987E-2</c:v>
                </c:pt>
                <c:pt idx="383">
                  <c:v>-6.7137155581482921E-2</c:v>
                </c:pt>
                <c:pt idx="384">
                  <c:v>-6.6319017095537142E-2</c:v>
                </c:pt>
                <c:pt idx="385">
                  <c:v>-6.4889053307058062E-2</c:v>
                </c:pt>
                <c:pt idx="386">
                  <c:v>-6.5870819490192981E-2</c:v>
                </c:pt>
                <c:pt idx="387">
                  <c:v>-6.5685849049892234E-2</c:v>
                </c:pt>
                <c:pt idx="388">
                  <c:v>-6.1630727858682573E-2</c:v>
                </c:pt>
                <c:pt idx="389">
                  <c:v>-6.1573813877051506E-2</c:v>
                </c:pt>
                <c:pt idx="390">
                  <c:v>-6.3366604298428456E-2</c:v>
                </c:pt>
                <c:pt idx="391">
                  <c:v>-6.1267901225784863E-2</c:v>
                </c:pt>
                <c:pt idx="392">
                  <c:v>-6.0463991235246761E-2</c:v>
                </c:pt>
                <c:pt idx="393">
                  <c:v>-6.0876617602071616E-2</c:v>
                </c:pt>
                <c:pt idx="394">
                  <c:v>-6.0471105482950684E-2</c:v>
                </c:pt>
                <c:pt idx="395">
                  <c:v>-6.0065593363829752E-2</c:v>
                </c:pt>
                <c:pt idx="396">
                  <c:v>-5.9297254611811102E-2</c:v>
                </c:pt>
                <c:pt idx="397">
                  <c:v>-5.8905970988097855E-2</c:v>
                </c:pt>
                <c:pt idx="398">
                  <c:v>-5.9467996556703991E-2</c:v>
                </c:pt>
                <c:pt idx="399">
                  <c:v>-5.9283026116403258E-2</c:v>
                </c:pt>
                <c:pt idx="400">
                  <c:v>-5.8180317722302435E-2</c:v>
                </c:pt>
                <c:pt idx="401">
                  <c:v>-5.6209671108328668E-2</c:v>
                </c:pt>
                <c:pt idx="402">
                  <c:v>-5.932571160262648E-2</c:v>
                </c:pt>
                <c:pt idx="403">
                  <c:v>-5.9645852749300968E-2</c:v>
                </c:pt>
                <c:pt idx="404">
                  <c:v>-5.9809480446490093E-2</c:v>
                </c:pt>
                <c:pt idx="405">
                  <c:v>-5.9681423987820427E-2</c:v>
                </c:pt>
                <c:pt idx="406">
                  <c:v>-5.7589835162880604E-2</c:v>
                </c:pt>
                <c:pt idx="407">
                  <c:v>-5.7504464190434153E-2</c:v>
                </c:pt>
                <c:pt idx="408">
                  <c:v>-5.640175579633333E-2</c:v>
                </c:pt>
                <c:pt idx="409">
                  <c:v>-5.501447749407732E-2</c:v>
                </c:pt>
                <c:pt idx="410">
                  <c:v>-5.4815278558368735E-2</c:v>
                </c:pt>
                <c:pt idx="411">
                  <c:v>-5.3982911577015256E-2</c:v>
                </c:pt>
                <c:pt idx="412">
                  <c:v>-5.0845528339605678E-2</c:v>
                </c:pt>
                <c:pt idx="413">
                  <c:v>-5.0304845514110991E-2</c:v>
                </c:pt>
                <c:pt idx="414">
                  <c:v>-5.9830823189601708E-2</c:v>
                </c:pt>
                <c:pt idx="415">
                  <c:v>-5.6608068979745685E-2</c:v>
                </c:pt>
                <c:pt idx="416">
                  <c:v>-5.6849953401677492E-2</c:v>
                </c:pt>
                <c:pt idx="417">
                  <c:v>-5.8272802942452802E-2</c:v>
                </c:pt>
                <c:pt idx="418">
                  <c:v>-5.7390636227172172E-2</c:v>
                </c:pt>
                <c:pt idx="419">
                  <c:v>-5.574013075987274E-2</c:v>
                </c:pt>
                <c:pt idx="420">
                  <c:v>-5.7298151007021646E-2</c:v>
                </c:pt>
                <c:pt idx="421">
                  <c:v>-5.5775701998392199E-2</c:v>
                </c:pt>
                <c:pt idx="422">
                  <c:v>-5.7120294814424835E-2</c:v>
                </c:pt>
                <c:pt idx="423">
                  <c:v>-5.6736125438415511E-2</c:v>
                </c:pt>
                <c:pt idx="424">
                  <c:v>-5.6849953401677492E-2</c:v>
                </c:pt>
                <c:pt idx="425">
                  <c:v>-5.6245242346847968E-2</c:v>
                </c:pt>
                <c:pt idx="426">
                  <c:v>-5.943953956588862E-2</c:v>
                </c:pt>
                <c:pt idx="427">
                  <c:v>-6.0435534244431224E-2</c:v>
                </c:pt>
                <c:pt idx="428">
                  <c:v>-6.0656075923251423E-2</c:v>
                </c:pt>
                <c:pt idx="429">
                  <c:v>-6.0357277519688703E-2</c:v>
                </c:pt>
                <c:pt idx="430">
                  <c:v>-6.0122507345460659E-2</c:v>
                </c:pt>
                <c:pt idx="431">
                  <c:v>-5.9254569125587721E-2</c:v>
                </c:pt>
                <c:pt idx="432">
                  <c:v>-5.9510682042927372E-2</c:v>
                </c:pt>
                <c:pt idx="433">
                  <c:v>-6.0641847427843731E-2</c:v>
                </c:pt>
                <c:pt idx="434">
                  <c:v>-6.2327924133662463E-2</c:v>
                </c:pt>
                <c:pt idx="435">
                  <c:v>-6.2982434922419131E-2</c:v>
                </c:pt>
                <c:pt idx="436">
                  <c:v>-6.5984647453454962E-2</c:v>
                </c:pt>
                <c:pt idx="437">
                  <c:v>-6.4106486059631568E-2</c:v>
                </c:pt>
                <c:pt idx="438">
                  <c:v>-5.9695652483228112E-2</c:v>
                </c:pt>
                <c:pt idx="439">
                  <c:v>-5.8343945419491561E-2</c:v>
                </c:pt>
                <c:pt idx="440">
                  <c:v>-5.8400859401122628E-2</c:v>
                </c:pt>
                <c:pt idx="441">
                  <c:v>-5.8102060997559754E-2</c:v>
                </c:pt>
                <c:pt idx="442">
                  <c:v>-5.7120294814424835E-2</c:v>
                </c:pt>
                <c:pt idx="443">
                  <c:v>-5.6935324374124095E-2</c:v>
                </c:pt>
                <c:pt idx="444">
                  <c:v>-5.8792143024835715E-2</c:v>
                </c:pt>
                <c:pt idx="445">
                  <c:v>-5.8514687364384609E-2</c:v>
                </c:pt>
                <c:pt idx="446">
                  <c:v>-5.8528915859792301E-2</c:v>
                </c:pt>
                <c:pt idx="447">
                  <c:v>-5.7639634896807748E-2</c:v>
                </c:pt>
                <c:pt idx="448">
                  <c:v>-5.6451555530260475E-2</c:v>
                </c:pt>
                <c:pt idx="449">
                  <c:v>-6.408514331651996E-2</c:v>
                </c:pt>
                <c:pt idx="450">
                  <c:v>-6.569296329759601E-2</c:v>
                </c:pt>
                <c:pt idx="451">
                  <c:v>-6.7080241599852014E-2</c:v>
                </c:pt>
                <c:pt idx="452">
                  <c:v>-6.6987756379701641E-2</c:v>
                </c:pt>
                <c:pt idx="453">
                  <c:v>-6.7813009113351211E-2</c:v>
                </c:pt>
                <c:pt idx="454">
                  <c:v>-7.2515526845613604E-2</c:v>
                </c:pt>
                <c:pt idx="455">
                  <c:v>-7.2344784900720563E-2</c:v>
                </c:pt>
                <c:pt idx="456">
                  <c:v>-7.0836564387498802E-2</c:v>
                </c:pt>
                <c:pt idx="457">
                  <c:v>-7.0082454130887845E-2</c:v>
                </c:pt>
                <c:pt idx="458">
                  <c:v>-6.9612913782432076E-2</c:v>
                </c:pt>
                <c:pt idx="459">
                  <c:v>-6.9641370773247613E-2</c:v>
                </c:pt>
                <c:pt idx="460">
                  <c:v>-7.4407916734844856E-2</c:v>
                </c:pt>
                <c:pt idx="461">
                  <c:v>-7.773738466025909E-2</c:v>
                </c:pt>
                <c:pt idx="462">
                  <c:v>-7.5873451761843388E-2</c:v>
                </c:pt>
                <c:pt idx="463">
                  <c:v>-7.4109118331281976E-2</c:v>
                </c:pt>
                <c:pt idx="464">
                  <c:v>-7.378897718460764E-2</c:v>
                </c:pt>
                <c:pt idx="465">
                  <c:v>-7.3041981175700613E-2</c:v>
                </c:pt>
                <c:pt idx="466">
                  <c:v>-7.4215832046840194E-2</c:v>
                </c:pt>
                <c:pt idx="467">
                  <c:v>-6.932834387427704E-2</c:v>
                </c:pt>
                <c:pt idx="468">
                  <c:v>-6.6674729480731082E-2</c:v>
                </c:pt>
                <c:pt idx="469">
                  <c:v>-6.554356409581473E-2</c:v>
                </c:pt>
                <c:pt idx="470">
                  <c:v>-6.4561797912679644E-2</c:v>
                </c:pt>
                <c:pt idx="471">
                  <c:v>-6.4945967288688969E-2</c:v>
                </c:pt>
                <c:pt idx="472">
                  <c:v>-6.6425730811095346E-2</c:v>
                </c:pt>
                <c:pt idx="473">
                  <c:v>-6.5771220022338678E-2</c:v>
                </c:pt>
                <c:pt idx="474">
                  <c:v>-6.7613810177642772E-2</c:v>
                </c:pt>
                <c:pt idx="475">
                  <c:v>-6.8054893535283018E-2</c:v>
                </c:pt>
                <c:pt idx="476">
                  <c:v>-6.8005093801355873E-2</c:v>
                </c:pt>
                <c:pt idx="477">
                  <c:v>-6.8915717507452193E-2</c:v>
                </c:pt>
                <c:pt idx="478">
                  <c:v>-6.702332761822094E-2</c:v>
                </c:pt>
                <c:pt idx="479">
                  <c:v>-6.6866814168735744E-2</c:v>
                </c:pt>
                <c:pt idx="480">
                  <c:v>-6.5330136664698293E-2</c:v>
                </c:pt>
                <c:pt idx="481">
                  <c:v>-6.4768111096092151E-2</c:v>
                </c:pt>
                <c:pt idx="482">
                  <c:v>-6.4519112426456429E-2</c:v>
                </c:pt>
                <c:pt idx="483">
                  <c:v>-6.5031338261135579E-2</c:v>
                </c:pt>
                <c:pt idx="484">
                  <c:v>-6.3836144646884224E-2</c:v>
                </c:pt>
                <c:pt idx="485">
                  <c:v>-6.3608488720360262E-2</c:v>
                </c:pt>
                <c:pt idx="486">
                  <c:v>-6.4447969949417663E-2</c:v>
                </c:pt>
                <c:pt idx="487">
                  <c:v>-6.1758784317352246E-2</c:v>
                </c:pt>
                <c:pt idx="488">
                  <c:v>-6.056359070310105E-2</c:v>
                </c:pt>
                <c:pt idx="489">
                  <c:v>-6.0848160611256086E-2</c:v>
                </c:pt>
                <c:pt idx="490">
                  <c:v>-6.2413295106108907E-2</c:v>
                </c:pt>
                <c:pt idx="491">
                  <c:v>-6.375077367443778E-2</c:v>
                </c:pt>
                <c:pt idx="492">
                  <c:v>-6.5870819490192981E-2</c:v>
                </c:pt>
                <c:pt idx="493">
                  <c:v>-6.736481150800705E-2</c:v>
                </c:pt>
                <c:pt idx="494">
                  <c:v>-6.7813009113351211E-2</c:v>
                </c:pt>
                <c:pt idx="495">
                  <c:v>-6.7492867966676875E-2</c:v>
                </c:pt>
                <c:pt idx="496">
                  <c:v>-6.8588462113073775E-2</c:v>
                </c:pt>
                <c:pt idx="497">
                  <c:v>-6.7706295397793145E-2</c:v>
                </c:pt>
                <c:pt idx="498">
                  <c:v>-6.7122927086075243E-2</c:v>
                </c:pt>
                <c:pt idx="499">
                  <c:v>-6.7556896196011712E-2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7-45DA-801A-FCEFAC0F0B11}"/>
            </c:ext>
          </c:extLst>
        </c:ser>
        <c:ser>
          <c:idx val="1"/>
          <c:order val="1"/>
          <c:tx>
            <c:strRef>
              <c:f>sample1!$H$1</c:f>
              <c:strCache>
                <c:ptCount val="1"/>
                <c:pt idx="0">
                  <c:v>DIFF 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sample1!$H$2:$H$501</c:f>
              <c:numCache>
                <c:formatCode>General</c:formatCode>
                <c:ptCount val="500"/>
                <c:pt idx="0">
                  <c:v>0</c:v>
                </c:pt>
                <c:pt idx="1">
                  <c:v>-3.7612475768887229E-4</c:v>
                </c:pt>
                <c:pt idx="2">
                  <c:v>6.3169670842616018E-3</c:v>
                </c:pt>
                <c:pt idx="3">
                  <c:v>3.3465459209753054E-3</c:v>
                </c:pt>
                <c:pt idx="4">
                  <c:v>9.4513400650033459E-4</c:v>
                </c:pt>
                <c:pt idx="5">
                  <c:v>1.485210581643285E-3</c:v>
                </c:pt>
                <c:pt idx="6">
                  <c:v>3.0957960825159659E-3</c:v>
                </c:pt>
                <c:pt idx="7">
                  <c:v>2.0445756058984398E-3</c:v>
                </c:pt>
                <c:pt idx="8">
                  <c:v>5.1114390147461676E-3</c:v>
                </c:pt>
                <c:pt idx="9">
                  <c:v>8.6219367531754146E-3</c:v>
                </c:pt>
                <c:pt idx="10">
                  <c:v>1.0087858885706357E-2</c:v>
                </c:pt>
                <c:pt idx="11">
                  <c:v>9.9431955173646218E-3</c:v>
                </c:pt>
                <c:pt idx="12">
                  <c:v>1.0637579685405478E-2</c:v>
                </c:pt>
                <c:pt idx="13">
                  <c:v>9.3356093703286132E-3</c:v>
                </c:pt>
                <c:pt idx="14">
                  <c:v>6.9727743540780509E-3</c:v>
                </c:pt>
                <c:pt idx="15">
                  <c:v>2.4978541600364028E-3</c:v>
                </c:pt>
                <c:pt idx="16">
                  <c:v>2.3724792408065958E-3</c:v>
                </c:pt>
                <c:pt idx="17">
                  <c:v>4.5713624396030803E-3</c:v>
                </c:pt>
                <c:pt idx="18">
                  <c:v>9.7310225771296902E-3</c:v>
                </c:pt>
                <c:pt idx="19">
                  <c:v>9.9721281910328582E-3</c:v>
                </c:pt>
                <c:pt idx="20">
                  <c:v>1.0463983643395231E-2</c:v>
                </c:pt>
                <c:pt idx="21">
                  <c:v>6.857043659404689E-3</c:v>
                </c:pt>
                <c:pt idx="22">
                  <c:v>8.40976381294062E-3</c:v>
                </c:pt>
                <c:pt idx="23">
                  <c:v>8.4194080374967901E-3</c:v>
                </c:pt>
                <c:pt idx="24">
                  <c:v>7.387476009991469E-3</c:v>
                </c:pt>
                <c:pt idx="25">
                  <c:v>9.0752153073132402E-3</c:v>
                </c:pt>
                <c:pt idx="26">
                  <c:v>1.0251810703160436E-2</c:v>
                </c:pt>
                <c:pt idx="27">
                  <c:v>8.2168793218183045E-3</c:v>
                </c:pt>
                <c:pt idx="28">
                  <c:v>1.1708088611135209E-2</c:v>
                </c:pt>
                <c:pt idx="29">
                  <c:v>1.5257163247789139E-2</c:v>
                </c:pt>
                <c:pt idx="30">
                  <c:v>1.4562779079748144E-2</c:v>
                </c:pt>
                <c:pt idx="31">
                  <c:v>1.617336458062096E-2</c:v>
                </c:pt>
                <c:pt idx="32">
                  <c:v>1.7176363934458046E-2</c:v>
                </c:pt>
                <c:pt idx="33">
                  <c:v>1.7176363934457907E-2</c:v>
                </c:pt>
                <c:pt idx="34">
                  <c:v>1.6867748748661818E-2</c:v>
                </c:pt>
                <c:pt idx="35">
                  <c:v>1.6510912440085287E-2</c:v>
                </c:pt>
                <c:pt idx="36">
                  <c:v>1.5324672819682058E-2</c:v>
                </c:pt>
                <c:pt idx="37">
                  <c:v>1.057971433806873E-2</c:v>
                </c:pt>
                <c:pt idx="38">
                  <c:v>8.2458119954866797E-3</c:v>
                </c:pt>
                <c:pt idx="39">
                  <c:v>6.1433710422514895E-3</c:v>
                </c:pt>
                <c:pt idx="40">
                  <c:v>4.918554523623578E-3</c:v>
                </c:pt>
                <c:pt idx="41">
                  <c:v>4.8124680535061122E-3</c:v>
                </c:pt>
                <c:pt idx="42">
                  <c:v>1.5237874798678306E-3</c:v>
                </c:pt>
                <c:pt idx="43">
                  <c:v>2.8836231422813088E-3</c:v>
                </c:pt>
                <c:pt idx="44">
                  <c:v>7.8986199114660441E-3</c:v>
                </c:pt>
                <c:pt idx="45">
                  <c:v>8.6701578759561301E-3</c:v>
                </c:pt>
                <c:pt idx="46">
                  <c:v>8.7087347741805383E-3</c:v>
                </c:pt>
                <c:pt idx="47">
                  <c:v>1.1013704443094352E-2</c:v>
                </c:pt>
                <c:pt idx="48">
                  <c:v>1.2238520961722127E-2</c:v>
                </c:pt>
                <c:pt idx="49">
                  <c:v>1.7253517730906998E-2</c:v>
                </c:pt>
                <c:pt idx="50">
                  <c:v>1.2653222617635407E-2</c:v>
                </c:pt>
                <c:pt idx="51">
                  <c:v>1.5922614742161622E-2</c:v>
                </c:pt>
                <c:pt idx="52">
                  <c:v>1.4649577100753267E-2</c:v>
                </c:pt>
                <c:pt idx="53">
                  <c:v>1.3849106462594943E-2</c:v>
                </c:pt>
                <c:pt idx="54">
                  <c:v>1.635660484718738E-2</c:v>
                </c:pt>
                <c:pt idx="55">
                  <c:v>1.1688800162023005E-2</c:v>
                </c:pt>
                <c:pt idx="56">
                  <c:v>9.1909460019868761E-3</c:v>
                </c:pt>
                <c:pt idx="57">
                  <c:v>4.3109683765877073E-3</c:v>
                </c:pt>
                <c:pt idx="58">
                  <c:v>7.0788608241953797E-3</c:v>
                </c:pt>
                <c:pt idx="59">
                  <c:v>1.105228134131876E-2</c:v>
                </c:pt>
                <c:pt idx="60">
                  <c:v>1.2768953312309043E-2</c:v>
                </c:pt>
                <c:pt idx="61">
                  <c:v>9.7503110262420305E-3</c:v>
                </c:pt>
                <c:pt idx="62">
                  <c:v>8.6798021005121632E-3</c:v>
                </c:pt>
                <c:pt idx="63">
                  <c:v>1.0917262197533056E-2</c:v>
                </c:pt>
                <c:pt idx="64">
                  <c:v>1.1457338772676007E-2</c:v>
                </c:pt>
                <c:pt idx="65">
                  <c:v>1.0328964499609527E-2</c:v>
                </c:pt>
                <c:pt idx="66">
                  <c:v>8.805177019741834E-3</c:v>
                </c:pt>
                <c:pt idx="67">
                  <c:v>1.2142078716160831E-2</c:v>
                </c:pt>
                <c:pt idx="68">
                  <c:v>1.3521202827686788E-2</c:v>
                </c:pt>
                <c:pt idx="69">
                  <c:v>1.2778597536865213E-2</c:v>
                </c:pt>
                <c:pt idx="70">
                  <c:v>1.0232522254048231E-2</c:v>
                </c:pt>
                <c:pt idx="71">
                  <c:v>1.1872040428589425E-2</c:v>
                </c:pt>
                <c:pt idx="72">
                  <c:v>9.8563974963593592E-3</c:v>
                </c:pt>
                <c:pt idx="73">
                  <c:v>1.0984771769425977E-2</c:v>
                </c:pt>
                <c:pt idx="74">
                  <c:v>9.5863592087878161E-3</c:v>
                </c:pt>
                <c:pt idx="75">
                  <c:v>1.0155368457599141E-2</c:v>
                </c:pt>
                <c:pt idx="76">
                  <c:v>1.2431405452844716E-2</c:v>
                </c:pt>
                <c:pt idx="77">
                  <c:v>8.7473116724050837E-3</c:v>
                </c:pt>
                <c:pt idx="78">
                  <c:v>8.3615426901600415E-3</c:v>
                </c:pt>
                <c:pt idx="79">
                  <c:v>7.8407545641292955E-3</c:v>
                </c:pt>
                <c:pt idx="80">
                  <c:v>5.8347558564555372E-3</c:v>
                </c:pt>
                <c:pt idx="81">
                  <c:v>9.3741862685531585E-3</c:v>
                </c:pt>
                <c:pt idx="82">
                  <c:v>1.098477176942584E-2</c:v>
                </c:pt>
                <c:pt idx="83">
                  <c:v>1.184310775492105E-2</c:v>
                </c:pt>
                <c:pt idx="84">
                  <c:v>1.1765953958471959E-2</c:v>
                </c:pt>
                <c:pt idx="85">
                  <c:v>1.2518203473849703E-2</c:v>
                </c:pt>
                <c:pt idx="86">
                  <c:v>1.2855751333314031E-2</c:v>
                </c:pt>
                <c:pt idx="87">
                  <c:v>1.3135433845441745E-2</c:v>
                </c:pt>
                <c:pt idx="88">
                  <c:v>1.3868394911707285E-2</c:v>
                </c:pt>
                <c:pt idx="89">
                  <c:v>1.2007059572375266E-2</c:v>
                </c:pt>
                <c:pt idx="90">
                  <c:v>1.2643578393079374E-2</c:v>
                </c:pt>
                <c:pt idx="91">
                  <c:v>1.0165012682155449E-2</c:v>
                </c:pt>
                <c:pt idx="92">
                  <c:v>9.8081763735786438E-3</c:v>
                </c:pt>
                <c:pt idx="93">
                  <c:v>1.1717732835691518E-2</c:v>
                </c:pt>
                <c:pt idx="94">
                  <c:v>1.0685800808186059E-2</c:v>
                </c:pt>
                <c:pt idx="95">
                  <c:v>1.2479626575625295E-2</c:v>
                </c:pt>
                <c:pt idx="96">
                  <c:v>1.2074569144268047E-2</c:v>
                </c:pt>
                <c:pt idx="97">
                  <c:v>9.8756859454717013E-3</c:v>
                </c:pt>
                <c:pt idx="98">
                  <c:v>8.805177019741697E-3</c:v>
                </c:pt>
                <c:pt idx="99">
                  <c:v>9.6828014543491117E-3</c:v>
                </c:pt>
                <c:pt idx="100">
                  <c:v>1.0714733481854432E-2</c:v>
                </c:pt>
                <c:pt idx="101">
                  <c:v>1.3106501171773369E-2</c:v>
                </c:pt>
                <c:pt idx="102">
                  <c:v>9.4706285141143171E-3</c:v>
                </c:pt>
                <c:pt idx="103">
                  <c:v>4.9860640955164976E-3</c:v>
                </c:pt>
                <c:pt idx="104">
                  <c:v>3.7033822295518366E-3</c:v>
                </c:pt>
                <c:pt idx="105">
                  <c:v>2.4014119144751076E-3</c:v>
                </c:pt>
                <c:pt idx="106">
                  <c:v>2.1024409532351893E-3</c:v>
                </c:pt>
                <c:pt idx="107">
                  <c:v>2.314613893471354E-4</c:v>
                </c:pt>
                <c:pt idx="108">
                  <c:v>1.2441049677402532E-3</c:v>
                </c:pt>
                <c:pt idx="109">
                  <c:v>2.4978541600362658E-3</c:v>
                </c:pt>
                <c:pt idx="110">
                  <c:v>-1.9288449112204178E-5</c:v>
                </c:pt>
                <c:pt idx="111">
                  <c:v>-2.7775366721637059E-3</c:v>
                </c:pt>
                <c:pt idx="112">
                  <c:v>-4.3688337239244568E-3</c:v>
                </c:pt>
                <c:pt idx="113">
                  <c:v>-4.2338145801386166E-3</c:v>
                </c:pt>
                <c:pt idx="114">
                  <c:v>-3.8480455978935732E-3</c:v>
                </c:pt>
                <c:pt idx="115">
                  <c:v>-3.8866224961181185E-3</c:v>
                </c:pt>
                <c:pt idx="116">
                  <c:v>-5.2753908321999717E-3</c:v>
                </c:pt>
                <c:pt idx="117">
                  <c:v>-5.4489868742103572E-3</c:v>
                </c:pt>
                <c:pt idx="118">
                  <c:v>-4.0023531907916179E-3</c:v>
                </c:pt>
                <c:pt idx="119">
                  <c:v>-5.1596601375264728E-3</c:v>
                </c:pt>
                <c:pt idx="120">
                  <c:v>-9.0366384090886948E-3</c:v>
                </c:pt>
                <c:pt idx="121">
                  <c:v>-1.1997415347818957E-2</c:v>
                </c:pt>
                <c:pt idx="122">
                  <c:v>-1.1129435137767714E-2</c:v>
                </c:pt>
                <c:pt idx="123">
                  <c:v>-1.1804530856696367E-2</c:v>
                </c:pt>
                <c:pt idx="124">
                  <c:v>-1.5729730251039169E-2</c:v>
                </c:pt>
                <c:pt idx="125">
                  <c:v>-1.6057633885947324E-2</c:v>
                </c:pt>
                <c:pt idx="126">
                  <c:v>-1.230603053361491E-2</c:v>
                </c:pt>
                <c:pt idx="127">
                  <c:v>-1.4138433199278554E-2</c:v>
                </c:pt>
                <c:pt idx="128">
                  <c:v>-1.3241520315558936E-2</c:v>
                </c:pt>
                <c:pt idx="129">
                  <c:v>-1.2836462884201689E-2</c:v>
                </c:pt>
                <c:pt idx="130">
                  <c:v>-9.6056476579000193E-3</c:v>
                </c:pt>
                <c:pt idx="131">
                  <c:v>-1.2199944063497581E-2</c:v>
                </c:pt>
                <c:pt idx="132">
                  <c:v>-1.1611646365573915E-2</c:v>
                </c:pt>
                <c:pt idx="133">
                  <c:v>-1.2373540105507692E-2</c:v>
                </c:pt>
                <c:pt idx="134">
                  <c:v>-1.3762308441589682E-2</c:v>
                </c:pt>
                <c:pt idx="135">
                  <c:v>-1.5951547415829995E-2</c:v>
                </c:pt>
                <c:pt idx="136">
                  <c:v>-1.5855105170268839E-2</c:v>
                </c:pt>
                <c:pt idx="137">
                  <c:v>-2.2596418134999754E-2</c:v>
                </c:pt>
                <c:pt idx="138">
                  <c:v>-1.9423468256034696E-2</c:v>
                </c:pt>
                <c:pt idx="139">
                  <c:v>-2.1998476212520053E-2</c:v>
                </c:pt>
                <c:pt idx="140">
                  <c:v>-1.7475334895697688E-2</c:v>
                </c:pt>
                <c:pt idx="141">
                  <c:v>-1.6472335541860606E-2</c:v>
                </c:pt>
                <c:pt idx="142">
                  <c:v>-2.2625350808668128E-2</c:v>
                </c:pt>
                <c:pt idx="143">
                  <c:v>-2.0628996325550406E-2</c:v>
                </c:pt>
                <c:pt idx="144">
                  <c:v>-2.1410178514596524E-2</c:v>
                </c:pt>
                <c:pt idx="145">
                  <c:v>-2.1844168619622146E-2</c:v>
                </c:pt>
                <c:pt idx="146">
                  <c:v>-2.069650589744319E-2</c:v>
                </c:pt>
                <c:pt idx="147">
                  <c:v>-2.1101563328800574E-2</c:v>
                </c:pt>
                <c:pt idx="148">
                  <c:v>-2.0407179160759577E-2</c:v>
                </c:pt>
                <c:pt idx="149">
                  <c:v>-2.2114206907193554E-2</c:v>
                </c:pt>
                <c:pt idx="150">
                  <c:v>-2.4853166681132986E-2</c:v>
                </c:pt>
                <c:pt idx="151">
                  <c:v>-2.5836877585857732E-2</c:v>
                </c:pt>
                <c:pt idx="152">
                  <c:v>-2.5161781866928939E-2</c:v>
                </c:pt>
                <c:pt idx="153">
                  <c:v>-2.2316735622872178E-2</c:v>
                </c:pt>
                <c:pt idx="154">
                  <c:v>-1.8700151414325464E-2</c:v>
                </c:pt>
                <c:pt idx="155">
                  <c:v>-1.621194147884537E-2</c:v>
                </c:pt>
                <c:pt idx="156">
                  <c:v>-1.4080567851941806E-2</c:v>
                </c:pt>
                <c:pt idx="157">
                  <c:v>-1.6260162601625949E-2</c:v>
                </c:pt>
                <c:pt idx="158">
                  <c:v>-1.5749018700151371E-2</c:v>
                </c:pt>
                <c:pt idx="159">
                  <c:v>-1.676166227854449E-2</c:v>
                </c:pt>
                <c:pt idx="160">
                  <c:v>-1.8873747456335712E-2</c:v>
                </c:pt>
                <c:pt idx="161">
                  <c:v>-1.6183008805176993E-2</c:v>
                </c:pt>
                <c:pt idx="162">
                  <c:v>-1.5469336188023795E-2</c:v>
                </c:pt>
                <c:pt idx="163">
                  <c:v>-1.2865395557870064E-2</c:v>
                </c:pt>
                <c:pt idx="164">
                  <c:v>-1.3926260259043899E-2</c:v>
                </c:pt>
                <c:pt idx="165">
                  <c:v>-1.3829818013482466E-2</c:v>
                </c:pt>
                <c:pt idx="166">
                  <c:v>-1.3251164540115106E-2</c:v>
                </c:pt>
                <c:pt idx="167">
                  <c:v>-1.4080567851941806E-2</c:v>
                </c:pt>
                <c:pt idx="168">
                  <c:v>-1.3781596890701887E-2</c:v>
                </c:pt>
                <c:pt idx="169">
                  <c:v>-1.2267453635390365E-2</c:v>
                </c:pt>
                <c:pt idx="170">
                  <c:v>-1.0627935460849171E-2</c:v>
                </c:pt>
                <c:pt idx="171">
                  <c:v>-8.7762443460733218E-3</c:v>
                </c:pt>
                <c:pt idx="172">
                  <c:v>-1.1013704443094078E-2</c:v>
                </c:pt>
                <c:pt idx="173">
                  <c:v>-9.4416958404458049E-3</c:v>
                </c:pt>
                <c:pt idx="174">
                  <c:v>-8.5737156303946974E-3</c:v>
                </c:pt>
                <c:pt idx="175">
                  <c:v>-1.0203589580379721E-2</c:v>
                </c:pt>
                <c:pt idx="176">
                  <c:v>-8.8726865916344804E-3</c:v>
                </c:pt>
                <c:pt idx="177">
                  <c:v>-1.2277097859946535E-2</c:v>
                </c:pt>
                <c:pt idx="178">
                  <c:v>-1.0550781664400218E-2</c:v>
                </c:pt>
                <c:pt idx="179">
                  <c:v>-7.3296106626545817E-3</c:v>
                </c:pt>
                <c:pt idx="180">
                  <c:v>-4.8606891762866915E-3</c:v>
                </c:pt>
                <c:pt idx="181">
                  <c:v>4.8221122780620085E-4</c:v>
                </c:pt>
                <c:pt idx="182">
                  <c:v>2.6425175283781399E-3</c:v>
                </c:pt>
                <c:pt idx="183">
                  <c:v>2.5460752828169817E-3</c:v>
                </c:pt>
                <c:pt idx="184">
                  <c:v>4.9571314218481233E-3</c:v>
                </c:pt>
                <c:pt idx="185">
                  <c:v>4.3591894993684228E-3</c:v>
                </c:pt>
                <c:pt idx="186">
                  <c:v>7.8118218904611942E-4</c:v>
                </c:pt>
                <c:pt idx="187">
                  <c:v>1.6877392973219086E-3</c:v>
                </c:pt>
                <c:pt idx="188">
                  <c:v>2.8257577949445589E-3</c:v>
                </c:pt>
                <c:pt idx="189">
                  <c:v>-1.0801531502859008E-3</c:v>
                </c:pt>
                <c:pt idx="190">
                  <c:v>-1.031932027505322E-3</c:v>
                </c:pt>
                <c:pt idx="191">
                  <c:v>-3.4815650647608718E-3</c:v>
                </c:pt>
                <c:pt idx="192">
                  <c:v>-2.4496330372555499E-3</c:v>
                </c:pt>
                <c:pt idx="193">
                  <c:v>-6.4616304526027898E-4</c:v>
                </c:pt>
                <c:pt idx="194">
                  <c:v>3.7612475768887229E-4</c:v>
                </c:pt>
                <c:pt idx="195">
                  <c:v>4.8221122780633789E-4</c:v>
                </c:pt>
                <c:pt idx="196">
                  <c:v>1.4466336834201101E-4</c:v>
                </c:pt>
                <c:pt idx="197">
                  <c:v>9.0655710827578916E-4</c:v>
                </c:pt>
                <c:pt idx="198">
                  <c:v>2.2760369952454381E-3</c:v>
                </c:pt>
                <c:pt idx="199">
                  <c:v>-1.2826818659645244E-3</c:v>
                </c:pt>
                <c:pt idx="200">
                  <c:v>-3.4912092893170424E-3</c:v>
                </c:pt>
                <c:pt idx="201">
                  <c:v>-2.777536672163843E-3</c:v>
                </c:pt>
                <c:pt idx="202">
                  <c:v>-1.5430759289798977E-3</c:v>
                </c:pt>
                <c:pt idx="203">
                  <c:v>-2.2278158724647222E-3</c:v>
                </c:pt>
                <c:pt idx="204">
                  <c:v>-2.0831525041228481E-3</c:v>
                </c:pt>
                <c:pt idx="205">
                  <c:v>-1.485210581643148E-3</c:v>
                </c:pt>
                <c:pt idx="206">
                  <c:v>-2.6810944266025482E-3</c:v>
                </c:pt>
                <c:pt idx="207">
                  <c:v>-1.4466336834186026E-3</c:v>
                </c:pt>
                <c:pt idx="208">
                  <c:v>-2.9318442650617506E-3</c:v>
                </c:pt>
                <c:pt idx="209">
                  <c:v>-2.3917676899188E-3</c:v>
                </c:pt>
                <c:pt idx="210">
                  <c:v>-6.9438416804085796E-4</c:v>
                </c:pt>
                <c:pt idx="211">
                  <c:v>-1.5044990307553521E-3</c:v>
                </c:pt>
                <c:pt idx="212">
                  <c:v>2.7293155493834011E-3</c:v>
                </c:pt>
                <c:pt idx="213">
                  <c:v>2.0831525041229851E-3</c:v>
                </c:pt>
                <c:pt idx="214">
                  <c:v>2.4689214863680281E-3</c:v>
                </c:pt>
                <c:pt idx="215">
                  <c:v>1.7456046446586583E-3</c:v>
                </c:pt>
                <c:pt idx="216">
                  <c:v>-1.1187300485104464E-3</c:v>
                </c:pt>
                <c:pt idx="217">
                  <c:v>-5.882976979235294E-4</c:v>
                </c:pt>
                <c:pt idx="218">
                  <c:v>1.0608647011746561E-4</c:v>
                </c:pt>
                <c:pt idx="219">
                  <c:v>-2.9318442650617506E-3</c:v>
                </c:pt>
                <c:pt idx="220">
                  <c:v>-1.870979563888191E-3</c:v>
                </c:pt>
                <c:pt idx="221">
                  <c:v>-3.3658343700875095E-3</c:v>
                </c:pt>
                <c:pt idx="222">
                  <c:v>-4.2434588046946498E-3</c:v>
                </c:pt>
                <c:pt idx="223">
                  <c:v>-8.9787730617519445E-3</c:v>
                </c:pt>
                <c:pt idx="224">
                  <c:v>-4.5038528677100228E-3</c:v>
                </c:pt>
                <c:pt idx="225">
                  <c:v>-5.0921505656336893E-3</c:v>
                </c:pt>
                <c:pt idx="226">
                  <c:v>-6.0083518984655124E-3</c:v>
                </c:pt>
                <c:pt idx="227">
                  <c:v>-5.8733327546798084E-3</c:v>
                </c:pt>
                <c:pt idx="228">
                  <c:v>-9.1716575528743988E-3</c:v>
                </c:pt>
                <c:pt idx="229">
                  <c:v>-1.1486271446344244E-2</c:v>
                </c:pt>
                <c:pt idx="230">
                  <c:v>-1.3501914378574309E-2</c:v>
                </c:pt>
                <c:pt idx="231">
                  <c:v>-1.8246872860187637E-2</c:v>
                </c:pt>
                <c:pt idx="232">
                  <c:v>-1.5633288005477874E-2</c:v>
                </c:pt>
                <c:pt idx="233">
                  <c:v>-1.4832817367319413E-2</c:v>
                </c:pt>
                <c:pt idx="234">
                  <c:v>-1.3222231866446731E-2</c:v>
                </c:pt>
                <c:pt idx="235">
                  <c:v>-1.3926260259043761E-2</c:v>
                </c:pt>
                <c:pt idx="236">
                  <c:v>-1.1872040428589288E-2</c:v>
                </c:pt>
                <c:pt idx="237">
                  <c:v>-9.7503110262418934E-3</c:v>
                </c:pt>
                <c:pt idx="238">
                  <c:v>-8.7473116724049466E-3</c:v>
                </c:pt>
                <c:pt idx="239">
                  <c:v>-1.8516911147759184E-2</c:v>
                </c:pt>
                <c:pt idx="240">
                  <c:v>-1.1814175081252537E-2</c:v>
                </c:pt>
                <c:pt idx="241">
                  <c:v>-1.7128142811677193E-2</c:v>
                </c:pt>
                <c:pt idx="242">
                  <c:v>-2.2509620113994631E-2</c:v>
                </c:pt>
                <c:pt idx="243">
                  <c:v>-2.2008120437076086E-2</c:v>
                </c:pt>
                <c:pt idx="244">
                  <c:v>-1.7591065590371189E-2</c:v>
                </c:pt>
                <c:pt idx="245">
                  <c:v>-1.4398827262293927E-2</c:v>
                </c:pt>
                <c:pt idx="246">
                  <c:v>-1.3675510420584559E-2</c:v>
                </c:pt>
                <c:pt idx="247">
                  <c:v>-1.1698444386579038E-2</c:v>
                </c:pt>
                <c:pt idx="248">
                  <c:v>-7.5224951537771721E-3</c:v>
                </c:pt>
                <c:pt idx="249">
                  <c:v>-7.8503987886853286E-3</c:v>
                </c:pt>
                <c:pt idx="250">
                  <c:v>-7.5610720520017174E-3</c:v>
                </c:pt>
                <c:pt idx="251">
                  <c:v>-4.2241703555824456E-3</c:v>
                </c:pt>
                <c:pt idx="252">
                  <c:v>-6.6448707191697574E-3</c:v>
                </c:pt>
                <c:pt idx="253">
                  <c:v>-5.1885928111949841E-3</c:v>
                </c:pt>
                <c:pt idx="254">
                  <c:v>-4.8896218499550658E-3</c:v>
                </c:pt>
                <c:pt idx="255">
                  <c:v>-4.2627472538069909E-3</c:v>
                </c:pt>
                <c:pt idx="256">
                  <c:v>-5.9697750002411041E-3</c:v>
                </c:pt>
                <c:pt idx="257">
                  <c:v>-3.4912092893170424E-3</c:v>
                </c:pt>
                <c:pt idx="258">
                  <c:v>-9.9335512928077642E-4</c:v>
                </c:pt>
                <c:pt idx="259">
                  <c:v>-3.7708918014446196E-3</c:v>
                </c:pt>
                <c:pt idx="260">
                  <c:v>-7.3585433363229568E-3</c:v>
                </c:pt>
                <c:pt idx="261">
                  <c:v>-5.6900924881133899E-3</c:v>
                </c:pt>
                <c:pt idx="262">
                  <c:v>-6.722024515618848E-3</c:v>
                </c:pt>
                <c:pt idx="263">
                  <c:v>-5.5261406706593116E-3</c:v>
                </c:pt>
                <c:pt idx="264">
                  <c:v>-6.2976786351492597E-3</c:v>
                </c:pt>
                <c:pt idx="265">
                  <c:v>-3.6744495558833244E-3</c:v>
                </c:pt>
                <c:pt idx="266">
                  <c:v>-4.137372334577321E-3</c:v>
                </c:pt>
                <c:pt idx="267">
                  <c:v>-3.6840937804396325E-3</c:v>
                </c:pt>
                <c:pt idx="268">
                  <c:v>-3.7805360260007902E-3</c:v>
                </c:pt>
                <c:pt idx="269">
                  <c:v>-5.7286693863379352E-3</c:v>
                </c:pt>
                <c:pt idx="270">
                  <c:v>-7.4646298064402856E-3</c:v>
                </c:pt>
                <c:pt idx="271">
                  <c:v>-7.7828892167924081E-3</c:v>
                </c:pt>
                <c:pt idx="272">
                  <c:v>-5.3525446286490624E-3</c:v>
                </c:pt>
                <c:pt idx="273">
                  <c:v>-1.3212587641889329E-3</c:v>
                </c:pt>
                <c:pt idx="274">
                  <c:v>-3.500853513873076E-3</c:v>
                </c:pt>
                <c:pt idx="275">
                  <c:v>-2.9318442650617506E-3</c:v>
                </c:pt>
                <c:pt idx="276">
                  <c:v>-4.7546027061693627E-3</c:v>
                </c:pt>
                <c:pt idx="277">
                  <c:v>-6.9727743540780509E-3</c:v>
                </c:pt>
                <c:pt idx="278">
                  <c:v>-7.387476009991332E-3</c:v>
                </c:pt>
                <c:pt idx="279">
                  <c:v>-6.5966495963891789E-3</c:v>
                </c:pt>
                <c:pt idx="280">
                  <c:v>-4.9474871972918152E-3</c:v>
                </c:pt>
                <c:pt idx="281">
                  <c:v>-7.8311103395731236E-3</c:v>
                </c:pt>
                <c:pt idx="282">
                  <c:v>-8.9401961635273992E-3</c:v>
                </c:pt>
                <c:pt idx="283">
                  <c:v>-9.7117341280173481E-3</c:v>
                </c:pt>
                <c:pt idx="284">
                  <c:v>-1.2701443740415985E-2</c:v>
                </c:pt>
                <c:pt idx="285">
                  <c:v>-9.4031189422213966E-3</c:v>
                </c:pt>
                <c:pt idx="286">
                  <c:v>-8.0432832798077811E-3</c:v>
                </c:pt>
                <c:pt idx="287">
                  <c:v>-5.2850350567561427E-3</c:v>
                </c:pt>
                <c:pt idx="288">
                  <c:v>-7.0017070277464261E-3</c:v>
                </c:pt>
                <c:pt idx="289">
                  <c:v>-6.4519862280473048E-3</c:v>
                </c:pt>
                <c:pt idx="290">
                  <c:v>-1.0049281987481812E-2</c:v>
                </c:pt>
                <c:pt idx="291">
                  <c:v>-1.2142078716160694E-2</c:v>
                </c:pt>
                <c:pt idx="292">
                  <c:v>-1.3608000848691775E-2</c:v>
                </c:pt>
                <c:pt idx="293">
                  <c:v>-1.0656868134517683E-2</c:v>
                </c:pt>
                <c:pt idx="294">
                  <c:v>-1.3193299192778358E-2</c:v>
                </c:pt>
                <c:pt idx="295">
                  <c:v>-1.2132434491604661E-2</c:v>
                </c:pt>
                <c:pt idx="296">
                  <c:v>-1.600941276316661E-2</c:v>
                </c:pt>
                <c:pt idx="297">
                  <c:v>-1.4717086672646051E-2</c:v>
                </c:pt>
                <c:pt idx="298">
                  <c:v>-1.5912970517605589E-2</c:v>
                </c:pt>
                <c:pt idx="299">
                  <c:v>-1.4620644427084755E-2</c:v>
                </c:pt>
                <c:pt idx="300">
                  <c:v>-1.4668865549865472E-2</c:v>
                </c:pt>
                <c:pt idx="301">
                  <c:v>-1.5353605493350296E-2</c:v>
                </c:pt>
                <c:pt idx="302">
                  <c:v>-1.8767660986218383E-2</c:v>
                </c:pt>
                <c:pt idx="303">
                  <c:v>-1.8044344144509016E-2</c:v>
                </c:pt>
                <c:pt idx="304">
                  <c:v>-1.6491623990972946E-2</c:v>
                </c:pt>
                <c:pt idx="305">
                  <c:v>-1.5324672819681921E-2</c:v>
                </c:pt>
                <c:pt idx="306">
                  <c:v>-1.4398827262293927E-2</c:v>
                </c:pt>
                <c:pt idx="307">
                  <c:v>-1.4032346729161226E-2</c:v>
                </c:pt>
                <c:pt idx="308">
                  <c:v>-7.3488991117667858E-3</c:v>
                </c:pt>
                <c:pt idx="309">
                  <c:v>-8.0722159534761563E-3</c:v>
                </c:pt>
                <c:pt idx="310">
                  <c:v>-7.7057354203434545E-3</c:v>
                </c:pt>
                <c:pt idx="311">
                  <c:v>-5.8829769792358424E-3</c:v>
                </c:pt>
                <c:pt idx="312">
                  <c:v>-6.5387842490524295E-3</c:v>
                </c:pt>
                <c:pt idx="313">
                  <c:v>-5.815467407343059E-3</c:v>
                </c:pt>
                <c:pt idx="314">
                  <c:v>-6.2494575123686813E-3</c:v>
                </c:pt>
                <c:pt idx="315">
                  <c:v>-6.606293820945212E-3</c:v>
                </c:pt>
                <c:pt idx="316">
                  <c:v>-6.2108806141441359E-3</c:v>
                </c:pt>
                <c:pt idx="317">
                  <c:v>-9.6828014543489747E-3</c:v>
                </c:pt>
                <c:pt idx="318">
                  <c:v>-1.2932905129762985E-2</c:v>
                </c:pt>
                <c:pt idx="319">
                  <c:v>-1.1563425242793197E-2</c:v>
                </c:pt>
                <c:pt idx="320">
                  <c:v>-9.5188496368947585E-3</c:v>
                </c:pt>
                <c:pt idx="321">
                  <c:v>-7.4356971327719104E-3</c:v>
                </c:pt>
                <c:pt idx="322">
                  <c:v>-6.5002073508278833E-3</c:v>
                </c:pt>
                <c:pt idx="323">
                  <c:v>-5.0246409937407688E-3</c:v>
                </c:pt>
                <c:pt idx="324">
                  <c:v>-4.1663050082456961E-3</c:v>
                </c:pt>
                <c:pt idx="325">
                  <c:v>-4.8028238289499411E-3</c:v>
                </c:pt>
                <c:pt idx="326">
                  <c:v>-6.0179961230216825E-3</c:v>
                </c:pt>
                <c:pt idx="327">
                  <c:v>-1.1148723586879917E-2</c:v>
                </c:pt>
                <c:pt idx="328">
                  <c:v>-1.3077568498104859E-2</c:v>
                </c:pt>
                <c:pt idx="329">
                  <c:v>-1.837224777941731E-2</c:v>
                </c:pt>
                <c:pt idx="330">
                  <c:v>-1.6453047092748401E-2</c:v>
                </c:pt>
                <c:pt idx="331">
                  <c:v>-1.5343961268794126E-2</c:v>
                </c:pt>
                <c:pt idx="332">
                  <c:v>-1.3424760582125356E-2</c:v>
                </c:pt>
                <c:pt idx="333">
                  <c:v>-9.8660417209152553E-3</c:v>
                </c:pt>
                <c:pt idx="334">
                  <c:v>-1.0406118296058343E-2</c:v>
                </c:pt>
                <c:pt idx="335">
                  <c:v>-9.3741862685530215E-3</c:v>
                </c:pt>
                <c:pt idx="336">
                  <c:v>-1.0357897173277628E-2</c:v>
                </c:pt>
                <c:pt idx="337">
                  <c:v>-1.139947342533912E-2</c:v>
                </c:pt>
                <c:pt idx="338">
                  <c:v>-1.3154722294553813E-2</c:v>
                </c:pt>
                <c:pt idx="339">
                  <c:v>-1.2498915024737363E-2</c:v>
                </c:pt>
                <c:pt idx="340">
                  <c:v>-1.1515204120012619E-2</c:v>
                </c:pt>
                <c:pt idx="341">
                  <c:v>-1.5035346082998037E-2</c:v>
                </c:pt>
                <c:pt idx="342">
                  <c:v>-1.6086566559615701E-2</c:v>
                </c:pt>
                <c:pt idx="343">
                  <c:v>-2.010820819951966E-2</c:v>
                </c:pt>
                <c:pt idx="344">
                  <c:v>-1.8536199596871385E-2</c:v>
                </c:pt>
                <c:pt idx="345">
                  <c:v>-1.6240874152513608E-2</c:v>
                </c:pt>
                <c:pt idx="346">
                  <c:v>-1.7996123021728299E-2</c:v>
                </c:pt>
                <c:pt idx="347">
                  <c:v>-2.1072630655132062E-2</c:v>
                </c:pt>
                <c:pt idx="348">
                  <c:v>-2.0223938894193157E-2</c:v>
                </c:pt>
                <c:pt idx="349">
                  <c:v>-2.335831187493367E-2</c:v>
                </c:pt>
                <c:pt idx="350">
                  <c:v>-2.2094918458081349E-2</c:v>
                </c:pt>
                <c:pt idx="351">
                  <c:v>-2.2866456422571298E-2</c:v>
                </c:pt>
                <c:pt idx="352">
                  <c:v>-1.9780304564611367E-2</c:v>
                </c:pt>
                <c:pt idx="353">
                  <c:v>-1.8217940186519264E-2</c:v>
                </c:pt>
                <c:pt idx="354">
                  <c:v>-1.8459045800422434E-2</c:v>
                </c:pt>
                <c:pt idx="355">
                  <c:v>-1.7745373183269096E-2</c:v>
                </c:pt>
                <c:pt idx="356">
                  <c:v>-2.1699505251280136E-2</c:v>
                </c:pt>
                <c:pt idx="357">
                  <c:v>-2.0358958037978998E-2</c:v>
                </c:pt>
                <c:pt idx="358">
                  <c:v>-2.0455400283540155E-2</c:v>
                </c:pt>
                <c:pt idx="359">
                  <c:v>-1.4369894588625554E-2</c:v>
                </c:pt>
                <c:pt idx="360">
                  <c:v>-1.4755663570870459E-2</c:v>
                </c:pt>
                <c:pt idx="361">
                  <c:v>-1.4128788974722521E-2</c:v>
                </c:pt>
                <c:pt idx="362">
                  <c:v>-1.4909971163768503E-2</c:v>
                </c:pt>
                <c:pt idx="363">
                  <c:v>-1.1717732835691243E-2</c:v>
                </c:pt>
                <c:pt idx="364">
                  <c:v>-9.8467532718031891E-3</c:v>
                </c:pt>
                <c:pt idx="365">
                  <c:v>-1.0811175727415591E-2</c:v>
                </c:pt>
                <c:pt idx="366">
                  <c:v>-5.3139677304246541E-3</c:v>
                </c:pt>
                <c:pt idx="367">
                  <c:v>-4.9860640955163606E-3</c:v>
                </c:pt>
                <c:pt idx="368">
                  <c:v>7.0209954768587672E-3</c:v>
                </c:pt>
                <c:pt idx="369">
                  <c:v>-1.5816528272043059E-3</c:v>
                </c:pt>
                <c:pt idx="370">
                  <c:v>6.4905631262718502E-3</c:v>
                </c:pt>
                <c:pt idx="371">
                  <c:v>2.7678924476078094E-3</c:v>
                </c:pt>
                <c:pt idx="372">
                  <c:v>1.3309029887452405E-3</c:v>
                </c:pt>
                <c:pt idx="373">
                  <c:v>1.8131142165514413E-3</c:v>
                </c:pt>
                <c:pt idx="374">
                  <c:v>-1.9867102585615528E-3</c:v>
                </c:pt>
                <c:pt idx="375">
                  <c:v>1.6202297254289883E-3</c:v>
                </c:pt>
                <c:pt idx="376">
                  <c:v>4.3688337239244568E-3</c:v>
                </c:pt>
                <c:pt idx="377">
                  <c:v>1.3598356624136153E-3</c:v>
                </c:pt>
                <c:pt idx="378">
                  <c:v>-2.7486039984953312E-3</c:v>
                </c:pt>
                <c:pt idx="379">
                  <c:v>-1.3598356624134782E-3</c:v>
                </c:pt>
                <c:pt idx="380">
                  <c:v>-1.388768336081853E-3</c:v>
                </c:pt>
                <c:pt idx="381">
                  <c:v>-1.5044990307553521E-3</c:v>
                </c:pt>
                <c:pt idx="382">
                  <c:v>-4.0023531907916179E-3</c:v>
                </c:pt>
                <c:pt idx="383">
                  <c:v>-5.9697750002409671E-3</c:v>
                </c:pt>
                <c:pt idx="384">
                  <c:v>-2.2953254443576422E-3</c:v>
                </c:pt>
                <c:pt idx="385">
                  <c:v>-7.8118218904598238E-4</c:v>
                </c:pt>
                <c:pt idx="386">
                  <c:v>-4.6774489097202721E-3</c:v>
                </c:pt>
                <c:pt idx="387">
                  <c:v>-5.709380937225594E-3</c:v>
                </c:pt>
                <c:pt idx="388">
                  <c:v>-1.0820819951971761E-2</c:v>
                </c:pt>
                <c:pt idx="389">
                  <c:v>-1.230603053361491E-2</c:v>
                </c:pt>
                <c:pt idx="390">
                  <c:v>-1.0946194871201295E-2</c:v>
                </c:pt>
                <c:pt idx="391">
                  <c:v>-1.2605001494854691E-2</c:v>
                </c:pt>
                <c:pt idx="392">
                  <c:v>-8.8823308161906506E-3</c:v>
                </c:pt>
                <c:pt idx="393">
                  <c:v>-1.2633934168523066E-2</c:v>
                </c:pt>
                <c:pt idx="394">
                  <c:v>-1.2228876737165819E-2</c:v>
                </c:pt>
                <c:pt idx="395">
                  <c:v>-1.3472981704905934E-2</c:v>
                </c:pt>
                <c:pt idx="396">
                  <c:v>-1.4022702504605055E-2</c:v>
                </c:pt>
                <c:pt idx="397">
                  <c:v>-1.4215586995727508E-2</c:v>
                </c:pt>
                <c:pt idx="398">
                  <c:v>-1.5353605493350159E-2</c:v>
                </c:pt>
                <c:pt idx="399">
                  <c:v>-1.5749018700151236E-2</c:v>
                </c:pt>
                <c:pt idx="400">
                  <c:v>-1.2450693901956784E-2</c:v>
                </c:pt>
                <c:pt idx="401">
                  <c:v>-9.962483966476551E-3</c:v>
                </c:pt>
                <c:pt idx="402">
                  <c:v>-1.0541137439844047E-2</c:v>
                </c:pt>
                <c:pt idx="403">
                  <c:v>-1.1872040428589288E-2</c:v>
                </c:pt>
                <c:pt idx="404">
                  <c:v>-1.2759309087752736E-2</c:v>
                </c:pt>
                <c:pt idx="405">
                  <c:v>-6.5098515753840543E-3</c:v>
                </c:pt>
                <c:pt idx="406">
                  <c:v>-5.9119096529042176E-3</c:v>
                </c:pt>
                <c:pt idx="407">
                  <c:v>-7.9275525851344193E-3</c:v>
                </c:pt>
                <c:pt idx="408">
                  <c:v>-6.5773611472768377E-3</c:v>
                </c:pt>
                <c:pt idx="409">
                  <c:v>-7.2331684170934239E-3</c:v>
                </c:pt>
                <c:pt idx="410">
                  <c:v>-5.4972079969909365E-3</c:v>
                </c:pt>
                <c:pt idx="411">
                  <c:v>-5.6418713653328106E-3</c:v>
                </c:pt>
                <c:pt idx="412">
                  <c:v>-5.3814773023174375E-3</c:v>
                </c:pt>
                <c:pt idx="413">
                  <c:v>-1.1669511712910253E-3</c:v>
                </c:pt>
                <c:pt idx="414">
                  <c:v>-6.7509571892865382E-4</c:v>
                </c:pt>
                <c:pt idx="415">
                  <c:v>-4.4363432958165547E-4</c:v>
                </c:pt>
                <c:pt idx="416">
                  <c:v>-8.6798021005110668E-4</c:v>
                </c:pt>
                <c:pt idx="417">
                  <c:v>-8.294033118266984E-4</c:v>
                </c:pt>
                <c:pt idx="418">
                  <c:v>-2.3435465671382211E-3</c:v>
                </c:pt>
                <c:pt idx="419">
                  <c:v>-6.9438416804085796E-4</c:v>
                </c:pt>
                <c:pt idx="420">
                  <c:v>-3.6358726576587791E-3</c:v>
                </c:pt>
                <c:pt idx="421">
                  <c:v>6.7509571892920207E-5</c:v>
                </c:pt>
                <c:pt idx="422">
                  <c:v>-5.8540443055676043E-3</c:v>
                </c:pt>
                <c:pt idx="423">
                  <c:v>-5.4972079969909365E-3</c:v>
                </c:pt>
                <c:pt idx="424">
                  <c:v>-6.1337268176951823E-3</c:v>
                </c:pt>
                <c:pt idx="425">
                  <c:v>-2.6714502020463776E-3</c:v>
                </c:pt>
                <c:pt idx="426">
                  <c:v>-4.4556317449295814E-3</c:v>
                </c:pt>
                <c:pt idx="427">
                  <c:v>-2.7871808967200136E-3</c:v>
                </c:pt>
                <c:pt idx="428">
                  <c:v>-4.5424297659345681E-3</c:v>
                </c:pt>
                <c:pt idx="429">
                  <c:v>-1.7938257674391001E-3</c:v>
                </c:pt>
                <c:pt idx="430">
                  <c:v>-3.5876515348782002E-3</c:v>
                </c:pt>
                <c:pt idx="431">
                  <c:v>1.128374273066617E-3</c:v>
                </c:pt>
                <c:pt idx="432">
                  <c:v>1.5430759289798977E-3</c:v>
                </c:pt>
                <c:pt idx="433">
                  <c:v>1.0222878029492884E-3</c:v>
                </c:pt>
                <c:pt idx="434">
                  <c:v>1.0705089257298673E-3</c:v>
                </c:pt>
                <c:pt idx="435">
                  <c:v>2.8739789177251382E-3</c:v>
                </c:pt>
                <c:pt idx="436">
                  <c:v>-4.8221122780620085E-4</c:v>
                </c:pt>
                <c:pt idx="437">
                  <c:v>-5.429698425098153E-3</c:v>
                </c:pt>
                <c:pt idx="438">
                  <c:v>-2.9607769387302624E-3</c:v>
                </c:pt>
                <c:pt idx="439">
                  <c:v>-3.5201419629854172E-3</c:v>
                </c:pt>
                <c:pt idx="440">
                  <c:v>-2.777536672163843E-3</c:v>
                </c:pt>
                <c:pt idx="441">
                  <c:v>-1.6780950727656009E-3</c:v>
                </c:pt>
                <c:pt idx="442">
                  <c:v>-1.1187300485103093E-3</c:v>
                </c:pt>
                <c:pt idx="443">
                  <c:v>-3.500853513873213E-3</c:v>
                </c:pt>
                <c:pt idx="444">
                  <c:v>-4.2434588046945127E-4</c:v>
                </c:pt>
                <c:pt idx="445">
                  <c:v>2.2374600970208928E-3</c:v>
                </c:pt>
                <c:pt idx="446">
                  <c:v>4.8221122780620085E-4</c:v>
                </c:pt>
                <c:pt idx="447">
                  <c:v>8.7762443460741443E-4</c:v>
                </c:pt>
                <c:pt idx="448">
                  <c:v>-1.5237874798675563E-3</c:v>
                </c:pt>
                <c:pt idx="449">
                  <c:v>-3.8576898224497438E-3</c:v>
                </c:pt>
                <c:pt idx="450">
                  <c:v>-1.8034699919951336E-3</c:v>
                </c:pt>
                <c:pt idx="451">
                  <c:v>1.0222878029492884E-3</c:v>
                </c:pt>
                <c:pt idx="452">
                  <c:v>9.1620133283182271E-4</c:v>
                </c:pt>
                <c:pt idx="453">
                  <c:v>2.1699505251281093E-3</c:v>
                </c:pt>
                <c:pt idx="454">
                  <c:v>-3.8576898224408357E-5</c:v>
                </c:pt>
                <c:pt idx="455">
                  <c:v>-4.0698627626844014E-3</c:v>
                </c:pt>
                <c:pt idx="456">
                  <c:v>-3.1825941035210901E-3</c:v>
                </c:pt>
                <c:pt idx="457">
                  <c:v>4.725670032501673E-4</c:v>
                </c:pt>
                <c:pt idx="458">
                  <c:v>-1.0126435783929808E-3</c:v>
                </c:pt>
                <c:pt idx="459">
                  <c:v>-1.7456046446583842E-3</c:v>
                </c:pt>
                <c:pt idx="460">
                  <c:v>-2.19888319879621E-3</c:v>
                </c:pt>
                <c:pt idx="461">
                  <c:v>-1.1669511712910253E-3</c:v>
                </c:pt>
                <c:pt idx="462">
                  <c:v>-5.8829769792358424E-3</c:v>
                </c:pt>
                <c:pt idx="463">
                  <c:v>-4.8414007271744873E-3</c:v>
                </c:pt>
                <c:pt idx="464">
                  <c:v>-3.2501036754138731E-3</c:v>
                </c:pt>
                <c:pt idx="465">
                  <c:v>-4.0795069872405715E-3</c:v>
                </c:pt>
                <c:pt idx="466">
                  <c:v>-3.3369016964189977E-3</c:v>
                </c:pt>
                <c:pt idx="467">
                  <c:v>9.6442245561294995E-5</c:v>
                </c:pt>
                <c:pt idx="468">
                  <c:v>1.2826818659646614E-3</c:v>
                </c:pt>
                <c:pt idx="469">
                  <c:v>5.0149967691854214E-4</c:v>
                </c:pt>
                <c:pt idx="470">
                  <c:v>-9.6442245561240169E-4</c:v>
                </c:pt>
                <c:pt idx="471">
                  <c:v>-1.8324026656628233E-4</c:v>
                </c:pt>
                <c:pt idx="472">
                  <c:v>-6.3651882070424543E-4</c:v>
                </c:pt>
                <c:pt idx="473">
                  <c:v>-2.7968251212757733E-4</c:v>
                </c:pt>
                <c:pt idx="474">
                  <c:v>6.201236389588239E-3</c:v>
                </c:pt>
                <c:pt idx="475">
                  <c:v>5.8058231827870259E-3</c:v>
                </c:pt>
                <c:pt idx="476">
                  <c:v>8.805177019741834E-3</c:v>
                </c:pt>
                <c:pt idx="477">
                  <c:v>1.0917262197533056E-2</c:v>
                </c:pt>
                <c:pt idx="478">
                  <c:v>8.7762443460734588E-3</c:v>
                </c:pt>
                <c:pt idx="479">
                  <c:v>9.6731572297929398E-3</c:v>
                </c:pt>
                <c:pt idx="480">
                  <c:v>1.2026348021487469E-2</c:v>
                </c:pt>
                <c:pt idx="481">
                  <c:v>1.3598356624135742E-2</c:v>
                </c:pt>
                <c:pt idx="482">
                  <c:v>1.2740020638640668E-2</c:v>
                </c:pt>
                <c:pt idx="483">
                  <c:v>1.057971433806873E-2</c:v>
                </c:pt>
                <c:pt idx="484">
                  <c:v>7.8021776659048863E-3</c:v>
                </c:pt>
                <c:pt idx="485">
                  <c:v>7.2621010907617991E-3</c:v>
                </c:pt>
                <c:pt idx="486">
                  <c:v>6.6062938209454861E-3</c:v>
                </c:pt>
                <c:pt idx="487">
                  <c:v>6.5580726981647706E-3</c:v>
                </c:pt>
                <c:pt idx="488">
                  <c:v>4.4749201940419226E-3</c:v>
                </c:pt>
                <c:pt idx="489">
                  <c:v>5.3525446286491994E-3</c:v>
                </c:pt>
                <c:pt idx="490">
                  <c:v>5.6225829162207435E-3</c:v>
                </c:pt>
                <c:pt idx="491">
                  <c:v>5.7383136108942424E-3</c:v>
                </c:pt>
                <c:pt idx="492">
                  <c:v>5.7383136108942424E-3</c:v>
                </c:pt>
                <c:pt idx="493">
                  <c:v>6.6448707191698944E-3</c:v>
                </c:pt>
                <c:pt idx="494">
                  <c:v>4.8799776253991697E-3</c:v>
                </c:pt>
                <c:pt idx="495">
                  <c:v>6.2205248387004431E-3</c:v>
                </c:pt>
                <c:pt idx="496">
                  <c:v>6.075861470358569E-3</c:v>
                </c:pt>
                <c:pt idx="497">
                  <c:v>3.4333439419804296E-3</c:v>
                </c:pt>
                <c:pt idx="498">
                  <c:v>4.8703334008429987E-3</c:v>
                </c:pt>
                <c:pt idx="499">
                  <c:v>4.6195835623837958E-3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7-45DA-801A-FCEFAC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79824"/>
        <c:axId val="327379496"/>
      </c:lineChart>
      <c:catAx>
        <c:axId val="32737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379496"/>
        <c:crosses val="autoZero"/>
        <c:auto val="1"/>
        <c:lblAlgn val="ctr"/>
        <c:lblOffset val="100"/>
        <c:noMultiLvlLbl val="0"/>
      </c:catAx>
      <c:valAx>
        <c:axId val="3273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3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76200</xdr:rowOff>
    </xdr:from>
    <xdr:to>
      <xdr:col>28</xdr:col>
      <xdr:colOff>485775</xdr:colOff>
      <xdr:row>29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AF2B4DE-F144-40D7-8229-1E5BA784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topLeftCell="M1" workbookViewId="0"/>
  </sheetViews>
  <sheetFormatPr baseColWidth="10" defaultRowHeight="15" x14ac:dyDescent="0.25"/>
  <cols>
    <col min="6" max="6" width="14" bestFit="1" customWidth="1"/>
    <col min="13" max="13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N1" t="s">
        <v>8</v>
      </c>
    </row>
    <row r="2" spans="1:14" x14ac:dyDescent="0.25">
      <c r="A2">
        <v>0</v>
      </c>
      <c r="B2">
        <v>125.202</v>
      </c>
      <c r="C2">
        <v>121.51300000000001</v>
      </c>
      <c r="D2">
        <v>1.4056299999999999</v>
      </c>
      <c r="E2">
        <f>B2 - C2 + 100</f>
        <v>103.68899999999999</v>
      </c>
      <c r="F2">
        <f>D2/E2</f>
        <v>1.3556211362825372E-2</v>
      </c>
      <c r="G2">
        <f>(D2-D$2)/D$2</f>
        <v>0</v>
      </c>
      <c r="H2">
        <f>(E2-E$2)/E$2</f>
        <v>0</v>
      </c>
      <c r="I2">
        <f>D2-D$502</f>
        <v>5.6048479999998735E-2</v>
      </c>
      <c r="J2">
        <f>E2-E$502</f>
        <v>0.35946400000007372</v>
      </c>
      <c r="K2">
        <f>J2*I2</f>
        <v>2.0147410814723678E-2</v>
      </c>
      <c r="L2">
        <f>I2*I2</f>
        <v>3.1414321103102583E-3</v>
      </c>
      <c r="M2">
        <f>J2*J2</f>
        <v>0.12921436729605301</v>
      </c>
      <c r="N2">
        <f>G2-H2</f>
        <v>0</v>
      </c>
    </row>
    <row r="3" spans="1:14" x14ac:dyDescent="0.25">
      <c r="A3">
        <v>1</v>
      </c>
      <c r="B3">
        <v>125.13</v>
      </c>
      <c r="C3">
        <v>121.48</v>
      </c>
      <c r="D3">
        <v>1.4059900000000001</v>
      </c>
      <c r="E3">
        <f t="shared" ref="E3:E66" si="0">B3 - C3 + 100</f>
        <v>103.64999999999999</v>
      </c>
      <c r="F3">
        <f t="shared" ref="F3:F66" si="1">D3/E3</f>
        <v>1.3564785335262905E-2</v>
      </c>
      <c r="G3">
        <f t="shared" ref="G3:G66" si="2">(D3-D$2)/D$2</f>
        <v>2.5611291733965413E-4</v>
      </c>
      <c r="H3">
        <f t="shared" ref="H3:H66" si="3">(E3-E$2)/E$2</f>
        <v>-3.7612475768887229E-4</v>
      </c>
      <c r="I3">
        <f t="shared" ref="I3:J66" si="4">D3-D$502</f>
        <v>5.6408479999998873E-2</v>
      </c>
      <c r="J3">
        <f t="shared" si="4"/>
        <v>0.32046400000007225</v>
      </c>
      <c r="K3">
        <f t="shared" ref="K3:K66" si="5">J3*I3</f>
        <v>1.8076887134723715E-2</v>
      </c>
      <c r="L3">
        <f t="shared" ref="L3:L66" si="6">I3*I3</f>
        <v>3.1819166159102728E-3</v>
      </c>
      <c r="M3">
        <f t="shared" ref="M3:M66" si="7">J3*J3</f>
        <v>0.1026971752960463</v>
      </c>
      <c r="N3">
        <f t="shared" ref="N3:N66" si="8">G3-H3</f>
        <v>6.3223767502852647E-4</v>
      </c>
    </row>
    <row r="4" spans="1:14" x14ac:dyDescent="0.25">
      <c r="A4">
        <v>2</v>
      </c>
      <c r="B4">
        <v>125.729</v>
      </c>
      <c r="C4">
        <v>121.38500000000001</v>
      </c>
      <c r="D4">
        <v>1.4081999999999999</v>
      </c>
      <c r="E4">
        <f t="shared" si="0"/>
        <v>104.34399999999999</v>
      </c>
      <c r="F4">
        <f t="shared" si="1"/>
        <v>1.3495744843977612E-2</v>
      </c>
      <c r="G4">
        <f t="shared" si="2"/>
        <v>1.8283616598962467E-3</v>
      </c>
      <c r="H4">
        <f t="shared" si="3"/>
        <v>6.3169670842616018E-3</v>
      </c>
      <c r="I4">
        <f t="shared" si="4"/>
        <v>5.8618479999998696E-2</v>
      </c>
      <c r="J4">
        <f t="shared" si="4"/>
        <v>1.0144640000000749</v>
      </c>
      <c r="K4">
        <f t="shared" si="5"/>
        <v>5.9466337694723065E-2</v>
      </c>
      <c r="L4">
        <f t="shared" si="6"/>
        <v>3.4361261975102472E-3</v>
      </c>
      <c r="M4">
        <f t="shared" si="7"/>
        <v>1.029137207296152</v>
      </c>
      <c r="N4">
        <f t="shared" si="8"/>
        <v>-4.488605424365355E-3</v>
      </c>
    </row>
    <row r="5" spans="1:14" x14ac:dyDescent="0.25">
      <c r="A5">
        <v>3</v>
      </c>
      <c r="B5">
        <v>125.373</v>
      </c>
      <c r="C5">
        <v>121.337</v>
      </c>
      <c r="D5">
        <v>1.40846</v>
      </c>
      <c r="E5">
        <f t="shared" si="0"/>
        <v>104.036</v>
      </c>
      <c r="F5">
        <f t="shared" si="1"/>
        <v>1.353819831596755E-2</v>
      </c>
      <c r="G5">
        <f t="shared" si="2"/>
        <v>2.0133321001971432E-3</v>
      </c>
      <c r="H5">
        <f t="shared" si="3"/>
        <v>3.3465459209753054E-3</v>
      </c>
      <c r="I5">
        <f t="shared" si="4"/>
        <v>5.8878479999998845E-2</v>
      </c>
      <c r="J5">
        <f t="shared" si="4"/>
        <v>0.70646400000008214</v>
      </c>
      <c r="K5">
        <f t="shared" si="5"/>
        <v>4.1595526494724019E-2</v>
      </c>
      <c r="L5">
        <f t="shared" si="6"/>
        <v>3.4666754071102641E-3</v>
      </c>
      <c r="M5">
        <f t="shared" si="7"/>
        <v>0.49909138329611608</v>
      </c>
      <c r="N5">
        <f t="shared" si="8"/>
        <v>-1.3332138207781622E-3</v>
      </c>
    </row>
    <row r="6" spans="1:14" x14ac:dyDescent="0.25">
      <c r="A6">
        <v>4</v>
      </c>
      <c r="B6">
        <v>125.17</v>
      </c>
      <c r="C6">
        <v>121.383</v>
      </c>
      <c r="D6">
        <v>1.40767</v>
      </c>
      <c r="E6">
        <f t="shared" si="0"/>
        <v>103.78700000000001</v>
      </c>
      <c r="F6">
        <f t="shared" si="1"/>
        <v>1.3563066665381983E-2</v>
      </c>
      <c r="G6">
        <f t="shared" si="2"/>
        <v>1.4513065315908467E-3</v>
      </c>
      <c r="H6">
        <f t="shared" si="3"/>
        <v>9.4513400650033459E-4</v>
      </c>
      <c r="I6">
        <f t="shared" si="4"/>
        <v>5.8088479999998777E-2</v>
      </c>
      <c r="J6">
        <f t="shared" si="4"/>
        <v>0.45746400000008691</v>
      </c>
      <c r="K6">
        <f t="shared" si="5"/>
        <v>2.6573388414724487E-2</v>
      </c>
      <c r="L6">
        <f t="shared" si="6"/>
        <v>3.3742715087102578E-3</v>
      </c>
      <c r="M6">
        <f t="shared" si="7"/>
        <v>0.20927331129607951</v>
      </c>
      <c r="N6">
        <f t="shared" si="8"/>
        <v>5.0617252509051213E-4</v>
      </c>
    </row>
    <row r="7" spans="1:14" x14ac:dyDescent="0.25">
      <c r="A7">
        <v>5</v>
      </c>
      <c r="B7">
        <v>125.163</v>
      </c>
      <c r="C7">
        <v>121.32</v>
      </c>
      <c r="D7">
        <v>1.4066799999999999</v>
      </c>
      <c r="E7">
        <f t="shared" si="0"/>
        <v>103.843</v>
      </c>
      <c r="F7">
        <f t="shared" si="1"/>
        <v>1.3546218811089817E-2</v>
      </c>
      <c r="G7">
        <f t="shared" si="2"/>
        <v>7.4699600890703482E-4</v>
      </c>
      <c r="H7">
        <f t="shared" si="3"/>
        <v>1.485210581643285E-3</v>
      </c>
      <c r="I7">
        <f t="shared" si="4"/>
        <v>5.709847999999873E-2</v>
      </c>
      <c r="J7">
        <f t="shared" si="4"/>
        <v>0.5134640000000843</v>
      </c>
      <c r="K7">
        <f t="shared" si="5"/>
        <v>2.931801393472416E-2</v>
      </c>
      <c r="L7">
        <f t="shared" si="6"/>
        <v>3.260236418310255E-3</v>
      </c>
      <c r="M7">
        <f t="shared" si="7"/>
        <v>0.26364527929608655</v>
      </c>
      <c r="N7">
        <f t="shared" si="8"/>
        <v>-7.3821457273625019E-4</v>
      </c>
    </row>
    <row r="8" spans="1:14" x14ac:dyDescent="0.25">
      <c r="A8">
        <v>6</v>
      </c>
      <c r="B8">
        <v>125.45399999999999</v>
      </c>
      <c r="C8">
        <v>121.444</v>
      </c>
      <c r="D8">
        <v>1.40818</v>
      </c>
      <c r="E8">
        <f t="shared" si="0"/>
        <v>104.00999999999999</v>
      </c>
      <c r="F8">
        <f t="shared" si="1"/>
        <v>1.3538890491298914E-2</v>
      </c>
      <c r="G8">
        <f t="shared" si="2"/>
        <v>1.8141331644885583E-3</v>
      </c>
      <c r="H8">
        <f t="shared" si="3"/>
        <v>3.0957960825159659E-3</v>
      </c>
      <c r="I8">
        <f t="shared" si="4"/>
        <v>5.8598479999998787E-2</v>
      </c>
      <c r="J8">
        <f t="shared" si="4"/>
        <v>0.68046400000007168</v>
      </c>
      <c r="K8">
        <f t="shared" si="5"/>
        <v>3.9874156094723376E-2</v>
      </c>
      <c r="L8">
        <f t="shared" si="6"/>
        <v>3.4337818583102578E-3</v>
      </c>
      <c r="M8">
        <f t="shared" si="7"/>
        <v>0.46303125529609757</v>
      </c>
      <c r="N8">
        <f t="shared" si="8"/>
        <v>-1.2816629180274076E-3</v>
      </c>
    </row>
    <row r="9" spans="1:14" x14ac:dyDescent="0.25">
      <c r="A9">
        <v>7</v>
      </c>
      <c r="B9">
        <v>125.407</v>
      </c>
      <c r="C9">
        <v>121.506</v>
      </c>
      <c r="D9">
        <v>1.4079200000000001</v>
      </c>
      <c r="E9">
        <f t="shared" si="0"/>
        <v>103.901</v>
      </c>
      <c r="F9">
        <f t="shared" si="1"/>
        <v>1.3550591428378939E-2</v>
      </c>
      <c r="G9">
        <f t="shared" si="2"/>
        <v>1.6291627241878199E-3</v>
      </c>
      <c r="H9">
        <f t="shared" si="3"/>
        <v>2.0445756058984398E-3</v>
      </c>
      <c r="I9">
        <f t="shared" si="4"/>
        <v>5.833847999999886E-2</v>
      </c>
      <c r="J9">
        <f t="shared" si="4"/>
        <v>0.57146400000007702</v>
      </c>
      <c r="K9">
        <f t="shared" si="5"/>
        <v>3.3338341134723844E-2</v>
      </c>
      <c r="L9">
        <f t="shared" si="6"/>
        <v>3.4033782487102671E-3</v>
      </c>
      <c r="M9">
        <f t="shared" si="7"/>
        <v>0.32657110329608802</v>
      </c>
      <c r="N9">
        <f t="shared" si="8"/>
        <v>-4.1541288171061987E-4</v>
      </c>
    </row>
    <row r="10" spans="1:14" x14ac:dyDescent="0.25">
      <c r="A10">
        <v>8</v>
      </c>
      <c r="B10">
        <v>125.536</v>
      </c>
      <c r="C10">
        <v>121.31699999999999</v>
      </c>
      <c r="D10">
        <v>1.40944</v>
      </c>
      <c r="E10">
        <f t="shared" si="0"/>
        <v>104.21900000000001</v>
      </c>
      <c r="F10">
        <f t="shared" si="1"/>
        <v>1.3523829627994895E-2</v>
      </c>
      <c r="G10">
        <f t="shared" si="2"/>
        <v>2.710528375177032E-3</v>
      </c>
      <c r="H10">
        <f t="shared" si="3"/>
        <v>5.1114390147461676E-3</v>
      </c>
      <c r="I10">
        <f t="shared" si="4"/>
        <v>5.9858479999998826E-2</v>
      </c>
      <c r="J10">
        <f t="shared" si="4"/>
        <v>0.88946400000008907</v>
      </c>
      <c r="K10">
        <f t="shared" si="5"/>
        <v>5.3241963054724291E-2</v>
      </c>
      <c r="L10">
        <f t="shared" si="6"/>
        <v>3.5830376279102592E-3</v>
      </c>
      <c r="M10">
        <f t="shared" si="7"/>
        <v>0.79114620729615848</v>
      </c>
      <c r="N10">
        <f t="shared" si="8"/>
        <v>-2.4009106395691355E-3</v>
      </c>
    </row>
    <row r="11" spans="1:14" x14ac:dyDescent="0.25">
      <c r="A11">
        <v>9</v>
      </c>
      <c r="B11">
        <v>125.726</v>
      </c>
      <c r="C11">
        <v>121.143</v>
      </c>
      <c r="D11">
        <v>1.4069799999999999</v>
      </c>
      <c r="E11">
        <f t="shared" si="0"/>
        <v>104.583</v>
      </c>
      <c r="F11">
        <f t="shared" si="1"/>
        <v>1.3453238097970032E-2</v>
      </c>
      <c r="G11">
        <f t="shared" si="2"/>
        <v>9.6042344002330801E-4</v>
      </c>
      <c r="H11">
        <f t="shared" si="3"/>
        <v>8.6219367531754146E-3</v>
      </c>
      <c r="I11">
        <f t="shared" si="4"/>
        <v>5.7398479999998697E-2</v>
      </c>
      <c r="J11">
        <f t="shared" si="4"/>
        <v>1.2534640000000792</v>
      </c>
      <c r="K11">
        <f t="shared" si="5"/>
        <v>7.1946928334722909E-2</v>
      </c>
      <c r="L11">
        <f t="shared" si="6"/>
        <v>3.2945855063102503E-3</v>
      </c>
      <c r="M11">
        <f t="shared" si="7"/>
        <v>1.5711719992961986</v>
      </c>
      <c r="N11">
        <f t="shared" si="8"/>
        <v>-7.6615133131521067E-3</v>
      </c>
    </row>
    <row r="12" spans="1:14" x14ac:dyDescent="0.25">
      <c r="A12">
        <v>10</v>
      </c>
      <c r="B12">
        <v>125.846</v>
      </c>
      <c r="C12">
        <v>121.111</v>
      </c>
      <c r="D12">
        <v>1.40405</v>
      </c>
      <c r="E12">
        <f t="shared" si="0"/>
        <v>104.735</v>
      </c>
      <c r="F12">
        <f t="shared" si="1"/>
        <v>1.3405738291879505E-2</v>
      </c>
      <c r="G12">
        <f t="shared" si="2"/>
        <v>-1.1240511372124348E-3</v>
      </c>
      <c r="H12">
        <f t="shared" si="3"/>
        <v>1.0087858885706357E-2</v>
      </c>
      <c r="I12">
        <f t="shared" si="4"/>
        <v>5.446847999999882E-2</v>
      </c>
      <c r="J12">
        <f t="shared" si="4"/>
        <v>1.4054640000000802</v>
      </c>
      <c r="K12">
        <f t="shared" si="5"/>
        <v>7.6553487774722706E-2</v>
      </c>
      <c r="L12">
        <f t="shared" si="6"/>
        <v>2.9668153135102714E-3</v>
      </c>
      <c r="M12">
        <f t="shared" si="7"/>
        <v>1.9753290552962255</v>
      </c>
      <c r="N12">
        <f t="shared" si="8"/>
        <v>-1.1211910022918792E-2</v>
      </c>
    </row>
    <row r="13" spans="1:14" x14ac:dyDescent="0.25">
      <c r="A13">
        <v>11</v>
      </c>
      <c r="B13">
        <v>125.79900000000001</v>
      </c>
      <c r="C13">
        <v>121.07899999999999</v>
      </c>
      <c r="D13">
        <v>1.4017299999999999</v>
      </c>
      <c r="E13">
        <f t="shared" si="0"/>
        <v>104.72000000000001</v>
      </c>
      <c r="F13">
        <f t="shared" si="1"/>
        <v>1.338550420168067E-2</v>
      </c>
      <c r="G13">
        <f t="shared" si="2"/>
        <v>-2.7745566045118664E-3</v>
      </c>
      <c r="H13">
        <f t="shared" si="3"/>
        <v>9.9431955173646218E-3</v>
      </c>
      <c r="I13">
        <f t="shared" si="4"/>
        <v>5.214847999999872E-2</v>
      </c>
      <c r="J13">
        <f t="shared" si="4"/>
        <v>1.3904640000000938</v>
      </c>
      <c r="K13">
        <f t="shared" si="5"/>
        <v>7.2510584094723121E-2</v>
      </c>
      <c r="L13">
        <f t="shared" si="6"/>
        <v>2.7194639663102667E-3</v>
      </c>
      <c r="M13">
        <f t="shared" si="7"/>
        <v>1.933390135296261</v>
      </c>
      <c r="N13">
        <f t="shared" si="8"/>
        <v>-1.2717752121876489E-2</v>
      </c>
    </row>
    <row r="14" spans="1:14" x14ac:dyDescent="0.25">
      <c r="A14">
        <v>12</v>
      </c>
      <c r="B14">
        <v>125.807</v>
      </c>
      <c r="C14">
        <v>121.015</v>
      </c>
      <c r="D14">
        <v>1.3987400000000001</v>
      </c>
      <c r="E14">
        <f t="shared" si="0"/>
        <v>104.792</v>
      </c>
      <c r="F14">
        <f t="shared" si="1"/>
        <v>1.3347774639285442E-2</v>
      </c>
      <c r="G14">
        <f t="shared" si="2"/>
        <v>-4.9017166679708327E-3</v>
      </c>
      <c r="H14">
        <f t="shared" si="3"/>
        <v>1.0637579685405478E-2</v>
      </c>
      <c r="I14">
        <f t="shared" si="4"/>
        <v>4.9158479999998894E-2</v>
      </c>
      <c r="J14">
        <f t="shared" si="4"/>
        <v>1.4624640000000824</v>
      </c>
      <c r="K14">
        <f t="shared" si="5"/>
        <v>7.1892507294722435E-2</v>
      </c>
      <c r="L14">
        <f t="shared" si="6"/>
        <v>2.4165561559102914E-3</v>
      </c>
      <c r="M14">
        <f t="shared" si="7"/>
        <v>2.1388009512962407</v>
      </c>
      <c r="N14">
        <f t="shared" si="8"/>
        <v>-1.5539296353376312E-2</v>
      </c>
    </row>
    <row r="15" spans="1:14" x14ac:dyDescent="0.25">
      <c r="A15">
        <v>13</v>
      </c>
      <c r="B15">
        <v>125.73399999999999</v>
      </c>
      <c r="C15">
        <v>121.077</v>
      </c>
      <c r="D15">
        <v>1.4004700000000001</v>
      </c>
      <c r="E15">
        <f t="shared" si="0"/>
        <v>104.657</v>
      </c>
      <c r="F15">
        <f t="shared" si="1"/>
        <v>1.3381522497300707E-2</v>
      </c>
      <c r="G15">
        <f t="shared" si="2"/>
        <v>-3.6709518152001817E-3</v>
      </c>
      <c r="H15">
        <f t="shared" si="3"/>
        <v>9.3356093703286132E-3</v>
      </c>
      <c r="I15">
        <f t="shared" si="4"/>
        <v>5.0888479999998903E-2</v>
      </c>
      <c r="J15">
        <f t="shared" si="4"/>
        <v>1.3274640000000772</v>
      </c>
      <c r="K15">
        <f t="shared" si="5"/>
        <v>6.7552625214722481E-2</v>
      </c>
      <c r="L15">
        <f t="shared" si="6"/>
        <v>2.5896373967102884E-3</v>
      </c>
      <c r="M15">
        <f t="shared" si="7"/>
        <v>1.762160671296205</v>
      </c>
      <c r="N15">
        <f t="shared" si="8"/>
        <v>-1.3006561185528795E-2</v>
      </c>
    </row>
    <row r="16" spans="1:14" x14ac:dyDescent="0.25">
      <c r="A16">
        <v>14</v>
      </c>
      <c r="B16">
        <v>125.41</v>
      </c>
      <c r="C16">
        <v>120.998</v>
      </c>
      <c r="D16">
        <v>1.4008</v>
      </c>
      <c r="E16">
        <f t="shared" si="0"/>
        <v>104.41199999999999</v>
      </c>
      <c r="F16">
        <f t="shared" si="1"/>
        <v>1.3416082442631117E-2</v>
      </c>
      <c r="G16">
        <f t="shared" si="2"/>
        <v>-3.4361816409722973E-3</v>
      </c>
      <c r="H16">
        <f t="shared" si="3"/>
        <v>6.9727743540780509E-3</v>
      </c>
      <c r="I16">
        <f t="shared" si="4"/>
        <v>5.1218479999998845E-2</v>
      </c>
      <c r="J16">
        <f t="shared" si="4"/>
        <v>1.0824640000000727</v>
      </c>
      <c r="K16">
        <f t="shared" si="5"/>
        <v>5.5442160734722475E-2</v>
      </c>
      <c r="L16">
        <f t="shared" si="6"/>
        <v>2.6233326935102817E-3</v>
      </c>
      <c r="M16">
        <f t="shared" si="7"/>
        <v>1.1717283112961574</v>
      </c>
      <c r="N16">
        <f t="shared" si="8"/>
        <v>-1.0408955995050349E-2</v>
      </c>
    </row>
    <row r="17" spans="1:14" x14ac:dyDescent="0.25">
      <c r="A17">
        <v>15</v>
      </c>
      <c r="B17">
        <v>124.929</v>
      </c>
      <c r="C17">
        <v>120.98099999999999</v>
      </c>
      <c r="D17">
        <v>1.39978</v>
      </c>
      <c r="E17">
        <f t="shared" si="0"/>
        <v>103.94800000000001</v>
      </c>
      <c r="F17">
        <f t="shared" si="1"/>
        <v>1.3466156155000577E-2</v>
      </c>
      <c r="G17">
        <f t="shared" si="2"/>
        <v>-4.1618349067677205E-3</v>
      </c>
      <c r="H17">
        <f t="shared" si="3"/>
        <v>2.4978541600364028E-3</v>
      </c>
      <c r="I17">
        <f t="shared" si="4"/>
        <v>5.0198479999998824E-2</v>
      </c>
      <c r="J17">
        <f t="shared" si="4"/>
        <v>0.61846400000008828</v>
      </c>
      <c r="K17">
        <f t="shared" si="5"/>
        <v>3.1045952734723704E-2</v>
      </c>
      <c r="L17">
        <f t="shared" si="6"/>
        <v>2.5198873943102821E-3</v>
      </c>
      <c r="M17">
        <f t="shared" si="7"/>
        <v>0.38249771929610921</v>
      </c>
      <c r="N17">
        <f t="shared" si="8"/>
        <v>-6.6596890668041229E-3</v>
      </c>
    </row>
    <row r="18" spans="1:14" x14ac:dyDescent="0.25">
      <c r="A18">
        <v>16</v>
      </c>
      <c r="B18">
        <v>125.08799999999999</v>
      </c>
      <c r="C18">
        <v>121.15300000000001</v>
      </c>
      <c r="D18">
        <v>1.4005000000000001</v>
      </c>
      <c r="E18">
        <f t="shared" si="0"/>
        <v>103.93499999999999</v>
      </c>
      <c r="F18">
        <f t="shared" si="1"/>
        <v>1.3474767883773515E-2</v>
      </c>
      <c r="G18">
        <f t="shared" si="2"/>
        <v>-3.6496090720885702E-3</v>
      </c>
      <c r="H18">
        <f t="shared" si="3"/>
        <v>2.3724792408065958E-3</v>
      </c>
      <c r="I18">
        <f t="shared" si="4"/>
        <v>5.0918479999998878E-2</v>
      </c>
      <c r="J18">
        <f t="shared" si="4"/>
        <v>0.60546400000006884</v>
      </c>
      <c r="K18">
        <f t="shared" si="5"/>
        <v>3.0829306574722826E-2</v>
      </c>
      <c r="L18">
        <f t="shared" si="6"/>
        <v>2.5926916055102858E-3</v>
      </c>
      <c r="M18">
        <f t="shared" si="7"/>
        <v>0.36658665529608336</v>
      </c>
      <c r="N18">
        <f t="shared" si="8"/>
        <v>-6.0220883128951665E-3</v>
      </c>
    </row>
    <row r="19" spans="1:14" x14ac:dyDescent="0.25">
      <c r="A19">
        <v>17</v>
      </c>
      <c r="B19">
        <v>125.283</v>
      </c>
      <c r="C19">
        <v>121.12</v>
      </c>
      <c r="D19">
        <v>1.40351</v>
      </c>
      <c r="E19">
        <f t="shared" si="0"/>
        <v>104.163</v>
      </c>
      <c r="F19">
        <f t="shared" si="1"/>
        <v>1.3474170290794237E-2</v>
      </c>
      <c r="G19">
        <f t="shared" si="2"/>
        <v>-1.5082205132217581E-3</v>
      </c>
      <c r="H19">
        <f t="shared" si="3"/>
        <v>4.5713624396030803E-3</v>
      </c>
      <c r="I19">
        <f t="shared" si="4"/>
        <v>5.3928479999998835E-2</v>
      </c>
      <c r="J19">
        <f t="shared" si="4"/>
        <v>0.83346400000007748</v>
      </c>
      <c r="K19">
        <f t="shared" si="5"/>
        <v>4.4947446654723208E-2</v>
      </c>
      <c r="L19">
        <f t="shared" si="6"/>
        <v>2.9082809551102744E-3</v>
      </c>
      <c r="M19">
        <f t="shared" si="7"/>
        <v>0.69466223929612914</v>
      </c>
      <c r="N19">
        <f t="shared" si="8"/>
        <v>-6.0795829528248382E-3</v>
      </c>
    </row>
    <row r="20" spans="1:14" x14ac:dyDescent="0.25">
      <c r="A20">
        <v>18</v>
      </c>
      <c r="B20">
        <v>125.755</v>
      </c>
      <c r="C20">
        <v>121.057</v>
      </c>
      <c r="D20">
        <v>1.4085000000000001</v>
      </c>
      <c r="E20">
        <f t="shared" si="0"/>
        <v>104.69799999999999</v>
      </c>
      <c r="F20">
        <f t="shared" si="1"/>
        <v>1.3452979044489867E-2</v>
      </c>
      <c r="G20">
        <f t="shared" si="2"/>
        <v>2.0417890910126779E-3</v>
      </c>
      <c r="H20">
        <f t="shared" si="3"/>
        <v>9.7310225771296902E-3</v>
      </c>
      <c r="I20">
        <f t="shared" si="4"/>
        <v>5.8918479999998885E-2</v>
      </c>
      <c r="J20">
        <f t="shared" si="4"/>
        <v>1.3684640000000741</v>
      </c>
      <c r="K20">
        <f t="shared" si="5"/>
        <v>8.0627818814722835E-2</v>
      </c>
      <c r="L20">
        <f t="shared" si="6"/>
        <v>3.4713872855102685E-3</v>
      </c>
      <c r="M20">
        <f t="shared" si="7"/>
        <v>1.8726937192962028</v>
      </c>
      <c r="N20">
        <f t="shared" si="8"/>
        <v>-7.6892334861170123E-3</v>
      </c>
    </row>
    <row r="21" spans="1:14" x14ac:dyDescent="0.25">
      <c r="A21">
        <v>19</v>
      </c>
      <c r="B21">
        <v>125.935</v>
      </c>
      <c r="C21">
        <v>121.212</v>
      </c>
      <c r="D21">
        <v>1.40926</v>
      </c>
      <c r="E21">
        <f t="shared" si="0"/>
        <v>104.723</v>
      </c>
      <c r="F21">
        <f t="shared" si="1"/>
        <v>1.3457024722362805E-2</v>
      </c>
      <c r="G21">
        <f t="shared" si="2"/>
        <v>2.5824719165072046E-3</v>
      </c>
      <c r="H21">
        <f t="shared" si="3"/>
        <v>9.9721281910328582E-3</v>
      </c>
      <c r="I21">
        <f t="shared" si="4"/>
        <v>5.9678479999998757E-2</v>
      </c>
      <c r="J21">
        <f t="shared" si="4"/>
        <v>1.3934640000000797</v>
      </c>
      <c r="K21">
        <f t="shared" si="5"/>
        <v>8.3159813454723022E-2</v>
      </c>
      <c r="L21">
        <f t="shared" si="6"/>
        <v>3.5615209751102515E-3</v>
      </c>
      <c r="M21">
        <f t="shared" si="7"/>
        <v>1.9417419192962222</v>
      </c>
      <c r="N21">
        <f t="shared" si="8"/>
        <v>-7.3896562745256536E-3</v>
      </c>
    </row>
    <row r="22" spans="1:14" x14ac:dyDescent="0.25">
      <c r="A22">
        <v>20</v>
      </c>
      <c r="B22">
        <v>126.095</v>
      </c>
      <c r="C22">
        <v>121.321</v>
      </c>
      <c r="D22">
        <v>1.40968</v>
      </c>
      <c r="E22">
        <f t="shared" si="0"/>
        <v>104.774</v>
      </c>
      <c r="F22">
        <f t="shared" si="1"/>
        <v>1.3454482982419302E-2</v>
      </c>
      <c r="G22">
        <f t="shared" si="2"/>
        <v>2.881270320070082E-3</v>
      </c>
      <c r="H22">
        <f t="shared" si="3"/>
        <v>1.0463983643395231E-2</v>
      </c>
      <c r="I22">
        <f t="shared" si="4"/>
        <v>6.0098479999998844E-2</v>
      </c>
      <c r="J22">
        <f t="shared" si="4"/>
        <v>1.4444640000000817</v>
      </c>
      <c r="K22">
        <f t="shared" si="5"/>
        <v>8.681009081472324E-2</v>
      </c>
      <c r="L22">
        <f t="shared" si="6"/>
        <v>3.6118272983102612E-3</v>
      </c>
      <c r="M22">
        <f t="shared" si="7"/>
        <v>2.0864762472962362</v>
      </c>
      <c r="N22">
        <f t="shared" si="8"/>
        <v>-7.5827133233251492E-3</v>
      </c>
    </row>
    <row r="23" spans="1:14" x14ac:dyDescent="0.25">
      <c r="A23">
        <v>21</v>
      </c>
      <c r="B23">
        <v>125.846</v>
      </c>
      <c r="C23">
        <v>121.446</v>
      </c>
      <c r="D23">
        <v>1.4095899999999999</v>
      </c>
      <c r="E23">
        <f t="shared" si="0"/>
        <v>104.4</v>
      </c>
      <c r="F23">
        <f t="shared" si="1"/>
        <v>1.3501819923371646E-2</v>
      </c>
      <c r="G23">
        <f t="shared" si="2"/>
        <v>2.8172420907350893E-3</v>
      </c>
      <c r="H23">
        <f t="shared" si="3"/>
        <v>6.857043659404689E-3</v>
      </c>
      <c r="I23">
        <f t="shared" si="4"/>
        <v>6.0008479999998698E-2</v>
      </c>
      <c r="J23">
        <f t="shared" si="4"/>
        <v>1.0704640000000865</v>
      </c>
      <c r="K23">
        <f t="shared" si="5"/>
        <v>6.4236917534723798E-2</v>
      </c>
      <c r="L23">
        <f t="shared" si="6"/>
        <v>3.6010176719102438E-3</v>
      </c>
      <c r="M23">
        <f t="shared" si="7"/>
        <v>1.1458931752961852</v>
      </c>
      <c r="N23">
        <f t="shared" si="8"/>
        <v>-4.0398015686696001E-3</v>
      </c>
    </row>
    <row r="24" spans="1:14" x14ac:dyDescent="0.25">
      <c r="A24">
        <v>22</v>
      </c>
      <c r="B24">
        <v>125.869</v>
      </c>
      <c r="C24">
        <v>121.30800000000001</v>
      </c>
      <c r="D24">
        <v>1.41113</v>
      </c>
      <c r="E24">
        <f t="shared" si="0"/>
        <v>104.56099999999999</v>
      </c>
      <c r="F24">
        <f t="shared" si="1"/>
        <v>1.3495758456785991E-2</v>
      </c>
      <c r="G24">
        <f t="shared" si="2"/>
        <v>3.9128362371321475E-3</v>
      </c>
      <c r="H24">
        <f t="shared" si="3"/>
        <v>8.40976381294062E-3</v>
      </c>
      <c r="I24">
        <f t="shared" si="4"/>
        <v>6.1548479999998795E-2</v>
      </c>
      <c r="J24">
        <f t="shared" si="4"/>
        <v>1.2314640000000736</v>
      </c>
      <c r="K24">
        <f t="shared" si="5"/>
        <v>7.5794737374723045E-2</v>
      </c>
      <c r="L24">
        <f t="shared" si="6"/>
        <v>3.7882153903102517E-3</v>
      </c>
      <c r="M24">
        <f t="shared" si="7"/>
        <v>1.5165035832961813</v>
      </c>
      <c r="N24">
        <f t="shared" si="8"/>
        <v>-4.4969275758084725E-3</v>
      </c>
    </row>
    <row r="25" spans="1:14" x14ac:dyDescent="0.25">
      <c r="A25">
        <v>23</v>
      </c>
      <c r="B25">
        <v>125.822</v>
      </c>
      <c r="C25">
        <v>121.26</v>
      </c>
      <c r="D25">
        <v>1.41442</v>
      </c>
      <c r="E25">
        <f t="shared" si="0"/>
        <v>104.562</v>
      </c>
      <c r="F25">
        <f t="shared" si="1"/>
        <v>1.3527093972953846E-2</v>
      </c>
      <c r="G25">
        <f t="shared" si="2"/>
        <v>6.2534237317075445E-3</v>
      </c>
      <c r="H25">
        <f t="shared" si="3"/>
        <v>8.4194080374967901E-3</v>
      </c>
      <c r="I25">
        <f t="shared" si="4"/>
        <v>6.483847999999881E-2</v>
      </c>
      <c r="J25">
        <f t="shared" si="4"/>
        <v>1.2324640000000784</v>
      </c>
      <c r="K25">
        <f t="shared" si="5"/>
        <v>7.991109241472362E-2</v>
      </c>
      <c r="L25">
        <f t="shared" si="6"/>
        <v>4.2040284887102462E-3</v>
      </c>
      <c r="M25">
        <f t="shared" si="7"/>
        <v>1.5189675112961931</v>
      </c>
      <c r="N25">
        <f t="shared" si="8"/>
        <v>-2.1659843057892456E-3</v>
      </c>
    </row>
    <row r="26" spans="1:14" x14ac:dyDescent="0.25">
      <c r="A26">
        <v>24</v>
      </c>
      <c r="B26">
        <v>125.745</v>
      </c>
      <c r="C26">
        <v>121.29</v>
      </c>
      <c r="D26">
        <v>1.41344</v>
      </c>
      <c r="E26">
        <f t="shared" si="0"/>
        <v>104.455</v>
      </c>
      <c r="F26">
        <f t="shared" si="1"/>
        <v>1.3531568618065195E-2</v>
      </c>
      <c r="G26">
        <f t="shared" si="2"/>
        <v>5.5562274567276561E-3</v>
      </c>
      <c r="H26">
        <f t="shared" si="3"/>
        <v>7.387476009991469E-3</v>
      </c>
      <c r="I26">
        <f t="shared" si="4"/>
        <v>6.385847999999883E-2</v>
      </c>
      <c r="J26">
        <f t="shared" si="4"/>
        <v>1.1254640000000791</v>
      </c>
      <c r="K26">
        <f t="shared" si="5"/>
        <v>7.1870420334723725E-2</v>
      </c>
      <c r="L26">
        <f t="shared" si="6"/>
        <v>4.0779054679102502E-3</v>
      </c>
      <c r="M26">
        <f t="shared" si="7"/>
        <v>1.266669215296178</v>
      </c>
      <c r="N26">
        <f t="shared" si="8"/>
        <v>-1.831248553263813E-3</v>
      </c>
    </row>
    <row r="27" spans="1:14" x14ac:dyDescent="0.25">
      <c r="A27">
        <v>25</v>
      </c>
      <c r="B27">
        <v>125.935</v>
      </c>
      <c r="C27">
        <v>121.30500000000001</v>
      </c>
      <c r="D27">
        <v>1.4130199999999999</v>
      </c>
      <c r="E27">
        <f t="shared" si="0"/>
        <v>104.63</v>
      </c>
      <c r="F27">
        <f t="shared" si="1"/>
        <v>1.350492210647042E-2</v>
      </c>
      <c r="G27">
        <f t="shared" si="2"/>
        <v>5.2574290531647791E-3</v>
      </c>
      <c r="H27">
        <f t="shared" si="3"/>
        <v>9.0752153073132402E-3</v>
      </c>
      <c r="I27">
        <f t="shared" si="4"/>
        <v>6.3438479999998743E-2</v>
      </c>
      <c r="J27">
        <f t="shared" si="4"/>
        <v>1.3004640000000762</v>
      </c>
      <c r="K27">
        <f t="shared" si="5"/>
        <v>8.2499459454723201E-2</v>
      </c>
      <c r="L27">
        <f t="shared" si="6"/>
        <v>4.0244407447102403E-3</v>
      </c>
      <c r="M27">
        <f t="shared" si="7"/>
        <v>1.6912066152961982</v>
      </c>
      <c r="N27">
        <f t="shared" si="8"/>
        <v>-3.8177862541484611E-3</v>
      </c>
    </row>
    <row r="28" spans="1:14" x14ac:dyDescent="0.25">
      <c r="A28">
        <v>26</v>
      </c>
      <c r="B28">
        <v>125.994</v>
      </c>
      <c r="C28">
        <v>121.242</v>
      </c>
      <c r="D28">
        <v>1.4135</v>
      </c>
      <c r="E28">
        <f t="shared" si="0"/>
        <v>104.752</v>
      </c>
      <c r="F28">
        <f t="shared" si="1"/>
        <v>1.3493775775164198E-2</v>
      </c>
      <c r="G28">
        <f t="shared" si="2"/>
        <v>5.598912942950879E-3</v>
      </c>
      <c r="H28">
        <f t="shared" si="3"/>
        <v>1.0251810703160436E-2</v>
      </c>
      <c r="I28">
        <f t="shared" si="4"/>
        <v>6.3918479999998778E-2</v>
      </c>
      <c r="J28">
        <f t="shared" si="4"/>
        <v>1.4224640000000761</v>
      </c>
      <c r="K28">
        <f t="shared" si="5"/>
        <v>9.0921736734723133E-2</v>
      </c>
      <c r="L28">
        <f t="shared" si="6"/>
        <v>4.0855720855102438E-3</v>
      </c>
      <c r="M28">
        <f t="shared" si="7"/>
        <v>2.0234038312962164</v>
      </c>
      <c r="N28">
        <f t="shared" si="8"/>
        <v>-4.6528977602095572E-3</v>
      </c>
    </row>
    <row r="29" spans="1:14" x14ac:dyDescent="0.25">
      <c r="A29">
        <v>27</v>
      </c>
      <c r="B29">
        <v>125.876</v>
      </c>
      <c r="C29">
        <v>121.33499999999999</v>
      </c>
      <c r="D29">
        <v>1.41374</v>
      </c>
      <c r="E29">
        <f t="shared" si="0"/>
        <v>104.54100000000001</v>
      </c>
      <c r="F29">
        <f t="shared" si="1"/>
        <v>1.3523306645239666E-2</v>
      </c>
      <c r="G29">
        <f t="shared" si="2"/>
        <v>5.7696548878439294E-3</v>
      </c>
      <c r="H29">
        <f t="shared" si="3"/>
        <v>8.2168793218183045E-3</v>
      </c>
      <c r="I29">
        <f t="shared" si="4"/>
        <v>6.4158479999998796E-2</v>
      </c>
      <c r="J29">
        <f t="shared" si="4"/>
        <v>1.2114640000000918</v>
      </c>
      <c r="K29">
        <f t="shared" si="5"/>
        <v>7.7725688814724428E-2</v>
      </c>
      <c r="L29">
        <f t="shared" si="6"/>
        <v>4.1163105559102455E-3</v>
      </c>
      <c r="M29">
        <f t="shared" si="7"/>
        <v>1.4676450232962224</v>
      </c>
      <c r="N29">
        <f t="shared" si="8"/>
        <v>-2.4472244339743751E-3</v>
      </c>
    </row>
    <row r="30" spans="1:14" x14ac:dyDescent="0.25">
      <c r="A30">
        <v>28</v>
      </c>
      <c r="B30">
        <v>126.23699999999999</v>
      </c>
      <c r="C30">
        <v>121.334</v>
      </c>
      <c r="D30">
        <v>1.41672</v>
      </c>
      <c r="E30">
        <f t="shared" si="0"/>
        <v>104.90299999999999</v>
      </c>
      <c r="F30">
        <f t="shared" si="1"/>
        <v>1.3505047520089989E-2</v>
      </c>
      <c r="G30">
        <f t="shared" si="2"/>
        <v>7.8897007035991298E-3</v>
      </c>
      <c r="H30">
        <f t="shared" si="3"/>
        <v>1.1708088611135209E-2</v>
      </c>
      <c r="I30">
        <f t="shared" si="4"/>
        <v>6.7138479999998779E-2</v>
      </c>
      <c r="J30">
        <f t="shared" si="4"/>
        <v>1.5734640000000724</v>
      </c>
      <c r="K30">
        <f t="shared" si="5"/>
        <v>0.10563998129472293</v>
      </c>
      <c r="L30">
        <f t="shared" si="6"/>
        <v>4.5075754967102361E-3</v>
      </c>
      <c r="M30">
        <f t="shared" si="7"/>
        <v>2.4757889592962279</v>
      </c>
      <c r="N30">
        <f t="shared" si="8"/>
        <v>-3.8183879075360787E-3</v>
      </c>
    </row>
    <row r="31" spans="1:14" x14ac:dyDescent="0.25">
      <c r="A31">
        <v>29</v>
      </c>
      <c r="B31">
        <v>126.447</v>
      </c>
      <c r="C31">
        <v>121.176</v>
      </c>
      <c r="D31">
        <v>1.41621</v>
      </c>
      <c r="E31">
        <f t="shared" si="0"/>
        <v>105.271</v>
      </c>
      <c r="F31">
        <f t="shared" si="1"/>
        <v>1.3452992752039972E-2</v>
      </c>
      <c r="G31">
        <f t="shared" si="2"/>
        <v>7.526874070701418E-3</v>
      </c>
      <c r="H31">
        <f t="shared" si="3"/>
        <v>1.5257163247789139E-2</v>
      </c>
      <c r="I31">
        <f t="shared" si="4"/>
        <v>6.6628479999998769E-2</v>
      </c>
      <c r="J31">
        <f t="shared" si="4"/>
        <v>1.9414640000000816</v>
      </c>
      <c r="K31">
        <f t="shared" si="5"/>
        <v>0.12935679529472305</v>
      </c>
      <c r="L31">
        <f t="shared" si="6"/>
        <v>4.4393543471102359E-3</v>
      </c>
      <c r="M31">
        <f t="shared" si="7"/>
        <v>3.7692824632963169</v>
      </c>
      <c r="N31">
        <f t="shared" si="8"/>
        <v>-7.7302891770877208E-3</v>
      </c>
    </row>
    <row r="32" spans="1:14" x14ac:dyDescent="0.25">
      <c r="A32">
        <v>30</v>
      </c>
      <c r="B32">
        <v>126.39</v>
      </c>
      <c r="C32">
        <v>121.191</v>
      </c>
      <c r="D32">
        <v>1.4145399999999999</v>
      </c>
      <c r="E32">
        <f t="shared" si="0"/>
        <v>105.199</v>
      </c>
      <c r="F32">
        <f t="shared" si="1"/>
        <v>1.3446325535413833E-2</v>
      </c>
      <c r="G32">
        <f t="shared" si="2"/>
        <v>6.3387947041539904E-3</v>
      </c>
      <c r="H32">
        <f t="shared" si="3"/>
        <v>1.4562779079748144E-2</v>
      </c>
      <c r="I32">
        <f t="shared" si="4"/>
        <v>6.4958479999998708E-2</v>
      </c>
      <c r="J32">
        <f t="shared" si="4"/>
        <v>1.8694640000000788</v>
      </c>
      <c r="K32">
        <f t="shared" si="5"/>
        <v>0.12143753985472271</v>
      </c>
      <c r="L32">
        <f t="shared" si="6"/>
        <v>4.219604123910232E-3</v>
      </c>
      <c r="M32">
        <f t="shared" si="7"/>
        <v>3.4948956472962949</v>
      </c>
      <c r="N32">
        <f t="shared" si="8"/>
        <v>-8.2239843755941532E-3</v>
      </c>
    </row>
    <row r="33" spans="1:14" x14ac:dyDescent="0.25">
      <c r="A33">
        <v>31</v>
      </c>
      <c r="B33">
        <v>126.509</v>
      </c>
      <c r="C33">
        <v>121.143</v>
      </c>
      <c r="D33">
        <v>1.4174500000000001</v>
      </c>
      <c r="E33">
        <f t="shared" si="0"/>
        <v>105.366</v>
      </c>
      <c r="F33">
        <f t="shared" si="1"/>
        <v>1.345263177875216E-2</v>
      </c>
      <c r="G33">
        <f t="shared" si="2"/>
        <v>8.4090407859822025E-3</v>
      </c>
      <c r="H33">
        <f t="shared" si="3"/>
        <v>1.617336458062096E-2</v>
      </c>
      <c r="I33">
        <f t="shared" si="4"/>
        <v>6.7868479999998899E-2</v>
      </c>
      <c r="J33">
        <f t="shared" si="4"/>
        <v>2.0364640000000804</v>
      </c>
      <c r="K33">
        <f t="shared" si="5"/>
        <v>0.13821171625472323</v>
      </c>
      <c r="L33">
        <f t="shared" si="6"/>
        <v>4.6061305775102505E-3</v>
      </c>
      <c r="M33">
        <f t="shared" si="7"/>
        <v>4.1471856232963278</v>
      </c>
      <c r="N33">
        <f t="shared" si="8"/>
        <v>-7.7643237946387576E-3</v>
      </c>
    </row>
    <row r="34" spans="1:14" x14ac:dyDescent="0.25">
      <c r="A34">
        <v>32</v>
      </c>
      <c r="B34">
        <v>126.65900000000001</v>
      </c>
      <c r="C34">
        <v>121.18899999999999</v>
      </c>
      <c r="D34">
        <v>1.4180200000000001</v>
      </c>
      <c r="E34">
        <f t="shared" si="0"/>
        <v>105.47000000000001</v>
      </c>
      <c r="F34">
        <f t="shared" si="1"/>
        <v>1.3444771024935999E-2</v>
      </c>
      <c r="G34">
        <f t="shared" si="2"/>
        <v>8.8145529051031381E-3</v>
      </c>
      <c r="H34">
        <f t="shared" si="3"/>
        <v>1.7176363934458046E-2</v>
      </c>
      <c r="I34">
        <f t="shared" si="4"/>
        <v>6.8438479999998858E-2</v>
      </c>
      <c r="J34">
        <f t="shared" si="4"/>
        <v>2.1404640000000938</v>
      </c>
      <c r="K34">
        <f t="shared" si="5"/>
        <v>0.14649010265472398</v>
      </c>
      <c r="L34">
        <f t="shared" si="6"/>
        <v>4.6838255447102439E-3</v>
      </c>
      <c r="M34">
        <f t="shared" si="7"/>
        <v>4.5815861352964014</v>
      </c>
      <c r="N34">
        <f t="shared" si="8"/>
        <v>-8.3618110293549076E-3</v>
      </c>
    </row>
    <row r="35" spans="1:14" x14ac:dyDescent="0.25">
      <c r="A35">
        <v>33</v>
      </c>
      <c r="B35">
        <v>126.611</v>
      </c>
      <c r="C35">
        <v>121.14100000000001</v>
      </c>
      <c r="D35">
        <v>1.41818</v>
      </c>
      <c r="E35">
        <f t="shared" si="0"/>
        <v>105.47</v>
      </c>
      <c r="F35">
        <f t="shared" si="1"/>
        <v>1.3446288043993553E-2</v>
      </c>
      <c r="G35">
        <f t="shared" si="2"/>
        <v>8.928380868365119E-3</v>
      </c>
      <c r="H35">
        <f t="shared" si="3"/>
        <v>1.7176363934457907E-2</v>
      </c>
      <c r="I35">
        <f t="shared" si="4"/>
        <v>6.8598479999998796E-2</v>
      </c>
      <c r="J35">
        <f t="shared" si="4"/>
        <v>2.1404640000000796</v>
      </c>
      <c r="K35">
        <f t="shared" si="5"/>
        <v>0.1468325768947229</v>
      </c>
      <c r="L35">
        <f t="shared" si="6"/>
        <v>4.7057514583102346E-3</v>
      </c>
      <c r="M35">
        <f t="shared" si="7"/>
        <v>4.581586135296341</v>
      </c>
      <c r="N35">
        <f t="shared" si="8"/>
        <v>-8.2479830660927879E-3</v>
      </c>
    </row>
    <row r="36" spans="1:14" x14ac:dyDescent="0.25">
      <c r="A36">
        <v>34</v>
      </c>
      <c r="B36">
        <v>126.60899999999999</v>
      </c>
      <c r="C36">
        <v>121.17100000000001</v>
      </c>
      <c r="D36">
        <v>1.4194599999999999</v>
      </c>
      <c r="E36">
        <f t="shared" si="0"/>
        <v>105.43799999999999</v>
      </c>
      <c r="F36">
        <f t="shared" si="1"/>
        <v>1.3462508772928167E-2</v>
      </c>
      <c r="G36">
        <f t="shared" si="2"/>
        <v>9.8390045744612808E-3</v>
      </c>
      <c r="H36">
        <f t="shared" si="3"/>
        <v>1.6867748748661818E-2</v>
      </c>
      <c r="I36">
        <f t="shared" si="4"/>
        <v>6.9878479999998744E-2</v>
      </c>
      <c r="J36">
        <f t="shared" si="4"/>
        <v>2.1084640000000689</v>
      </c>
      <c r="K36">
        <f t="shared" si="5"/>
        <v>0.14733625945472217</v>
      </c>
      <c r="L36">
        <f t="shared" si="6"/>
        <v>4.883001967110224E-3</v>
      </c>
      <c r="M36">
        <f t="shared" si="7"/>
        <v>4.4456204392962908</v>
      </c>
      <c r="N36">
        <f t="shared" si="8"/>
        <v>-7.0287441742005376E-3</v>
      </c>
    </row>
    <row r="37" spans="1:14" x14ac:dyDescent="0.25">
      <c r="A37">
        <v>35</v>
      </c>
      <c r="B37">
        <v>126.587</v>
      </c>
      <c r="C37">
        <v>121.18600000000001</v>
      </c>
      <c r="D37">
        <v>1.41805</v>
      </c>
      <c r="E37">
        <f t="shared" si="0"/>
        <v>105.401</v>
      </c>
      <c r="F37">
        <f t="shared" si="1"/>
        <v>1.3453857174030607E-2</v>
      </c>
      <c r="G37">
        <f t="shared" si="2"/>
        <v>8.8358956482147491E-3</v>
      </c>
      <c r="H37">
        <f t="shared" si="3"/>
        <v>1.6510912440085287E-2</v>
      </c>
      <c r="I37">
        <f t="shared" si="4"/>
        <v>6.8468479999998832E-2</v>
      </c>
      <c r="J37">
        <f t="shared" si="4"/>
        <v>2.071464000000077</v>
      </c>
      <c r="K37">
        <f t="shared" si="5"/>
        <v>0.14182999145472286</v>
      </c>
      <c r="L37">
        <f t="shared" si="6"/>
        <v>4.68793275351024E-3</v>
      </c>
      <c r="M37">
        <f t="shared" si="7"/>
        <v>4.2909631032963187</v>
      </c>
      <c r="N37">
        <f t="shared" si="8"/>
        <v>-7.6750167918705377E-3</v>
      </c>
    </row>
    <row r="38" spans="1:14" x14ac:dyDescent="0.25">
      <c r="A38">
        <v>36</v>
      </c>
      <c r="B38">
        <v>126.479</v>
      </c>
      <c r="C38">
        <v>121.20099999999999</v>
      </c>
      <c r="D38">
        <v>1.4176200000000001</v>
      </c>
      <c r="E38">
        <f t="shared" si="0"/>
        <v>105.27800000000001</v>
      </c>
      <c r="F38">
        <f t="shared" si="1"/>
        <v>1.3465491365717433E-2</v>
      </c>
      <c r="G38">
        <f t="shared" si="2"/>
        <v>8.5299829969481076E-3</v>
      </c>
      <c r="H38">
        <f t="shared" si="3"/>
        <v>1.5324672819682058E-2</v>
      </c>
      <c r="I38">
        <f t="shared" si="4"/>
        <v>6.8038479999998902E-2</v>
      </c>
      <c r="J38">
        <f t="shared" si="4"/>
        <v>1.9484640000000866</v>
      </c>
      <c r="K38">
        <f t="shared" si="5"/>
        <v>0.13257052889472376</v>
      </c>
      <c r="L38">
        <f t="shared" si="6"/>
        <v>4.6292347607102503E-3</v>
      </c>
      <c r="M38">
        <f t="shared" si="7"/>
        <v>3.7965119592963372</v>
      </c>
      <c r="N38">
        <f t="shared" si="8"/>
        <v>-6.79468982273395E-3</v>
      </c>
    </row>
    <row r="39" spans="1:14" x14ac:dyDescent="0.25">
      <c r="A39">
        <v>37</v>
      </c>
      <c r="B39">
        <v>126.205</v>
      </c>
      <c r="C39">
        <v>121.419</v>
      </c>
      <c r="D39">
        <v>1.4176200000000001</v>
      </c>
      <c r="E39">
        <f t="shared" si="0"/>
        <v>104.786</v>
      </c>
      <c r="F39">
        <f t="shared" si="1"/>
        <v>1.3528715668123605E-2</v>
      </c>
      <c r="G39">
        <f t="shared" si="2"/>
        <v>8.5299829969481076E-3</v>
      </c>
      <c r="H39">
        <f t="shared" si="3"/>
        <v>1.057971433806873E-2</v>
      </c>
      <c r="I39">
        <f t="shared" si="4"/>
        <v>6.8038479999998902E-2</v>
      </c>
      <c r="J39">
        <f t="shared" si="4"/>
        <v>1.4564640000000821</v>
      </c>
      <c r="K39">
        <f t="shared" si="5"/>
        <v>9.9095596734723984E-2</v>
      </c>
      <c r="L39">
        <f t="shared" si="6"/>
        <v>4.6292347607102503E-3</v>
      </c>
      <c r="M39">
        <f t="shared" si="7"/>
        <v>2.1212873832962393</v>
      </c>
      <c r="N39">
        <f t="shared" si="8"/>
        <v>-2.0497313411206221E-3</v>
      </c>
    </row>
    <row r="40" spans="1:14" x14ac:dyDescent="0.25">
      <c r="A40">
        <v>38</v>
      </c>
      <c r="B40">
        <v>125.79</v>
      </c>
      <c r="C40">
        <v>121.246</v>
      </c>
      <c r="D40">
        <v>1.41954</v>
      </c>
      <c r="E40">
        <f t="shared" si="0"/>
        <v>104.54400000000001</v>
      </c>
      <c r="F40">
        <f t="shared" si="1"/>
        <v>1.3578397612488521E-2</v>
      </c>
      <c r="G40">
        <f t="shared" si="2"/>
        <v>9.8959185560923493E-3</v>
      </c>
      <c r="H40">
        <f t="shared" si="3"/>
        <v>8.2458119954866797E-3</v>
      </c>
      <c r="I40">
        <f t="shared" si="4"/>
        <v>6.9958479999998824E-2</v>
      </c>
      <c r="J40">
        <f t="shared" si="4"/>
        <v>1.2144640000000919</v>
      </c>
      <c r="K40">
        <f t="shared" si="5"/>
        <v>8.4962055454725002E-2</v>
      </c>
      <c r="L40">
        <f t="shared" si="6"/>
        <v>4.8941889239102355E-3</v>
      </c>
      <c r="M40">
        <f t="shared" si="7"/>
        <v>1.4749228072962233</v>
      </c>
      <c r="N40">
        <f t="shared" si="8"/>
        <v>1.6501065606056697E-3</v>
      </c>
    </row>
    <row r="41" spans="1:14" x14ac:dyDescent="0.25">
      <c r="A41">
        <v>39</v>
      </c>
      <c r="B41">
        <v>125.602</v>
      </c>
      <c r="C41">
        <v>121.276</v>
      </c>
      <c r="D41">
        <v>1.4173899999999999</v>
      </c>
      <c r="E41">
        <f t="shared" si="0"/>
        <v>104.32600000000001</v>
      </c>
      <c r="F41">
        <f t="shared" si="1"/>
        <v>1.3586162605678354E-2</v>
      </c>
      <c r="G41">
        <f t="shared" si="2"/>
        <v>8.3663552997588226E-3</v>
      </c>
      <c r="H41">
        <f t="shared" si="3"/>
        <v>6.1433710422514895E-3</v>
      </c>
      <c r="I41">
        <f t="shared" si="4"/>
        <v>6.7808479999998728E-2</v>
      </c>
      <c r="J41">
        <f t="shared" si="4"/>
        <v>0.99646400000008839</v>
      </c>
      <c r="K41">
        <f t="shared" si="5"/>
        <v>6.7568709214724729E-2</v>
      </c>
      <c r="L41">
        <f t="shared" si="6"/>
        <v>4.5979899599102271E-3</v>
      </c>
      <c r="M41">
        <f t="shared" si="7"/>
        <v>0.99294050329617611</v>
      </c>
      <c r="N41">
        <f t="shared" si="8"/>
        <v>2.2229842575073331E-3</v>
      </c>
    </row>
    <row r="42" spans="1:14" x14ac:dyDescent="0.25">
      <c r="A42">
        <v>40</v>
      </c>
      <c r="B42">
        <v>125.459</v>
      </c>
      <c r="C42">
        <v>121.26</v>
      </c>
      <c r="D42">
        <v>1.4157999999999999</v>
      </c>
      <c r="E42">
        <f t="shared" si="0"/>
        <v>104.199</v>
      </c>
      <c r="F42">
        <f t="shared" si="1"/>
        <v>1.3587462451655007E-2</v>
      </c>
      <c r="G42">
        <f t="shared" si="2"/>
        <v>7.2351899148424643E-3</v>
      </c>
      <c r="H42">
        <f t="shared" si="3"/>
        <v>4.918554523623578E-3</v>
      </c>
      <c r="I42">
        <f t="shared" si="4"/>
        <v>6.6218479999998747E-2</v>
      </c>
      <c r="J42">
        <f t="shared" si="4"/>
        <v>0.86946400000007884</v>
      </c>
      <c r="K42">
        <f t="shared" si="5"/>
        <v>5.7574584494724135E-2</v>
      </c>
      <c r="L42">
        <f t="shared" si="6"/>
        <v>4.3848870935102339E-3</v>
      </c>
      <c r="M42">
        <f t="shared" si="7"/>
        <v>0.75596764729613708</v>
      </c>
      <c r="N42">
        <f t="shared" si="8"/>
        <v>2.3166353912188863E-3</v>
      </c>
    </row>
    <row r="43" spans="1:14" x14ac:dyDescent="0.25">
      <c r="A43">
        <v>41</v>
      </c>
      <c r="B43">
        <v>125.47799999999999</v>
      </c>
      <c r="C43">
        <v>121.29</v>
      </c>
      <c r="D43">
        <v>1.4188700000000001</v>
      </c>
      <c r="E43">
        <f t="shared" si="0"/>
        <v>104.18799999999999</v>
      </c>
      <c r="F43">
        <f t="shared" si="1"/>
        <v>1.3618362959265945E-2</v>
      </c>
      <c r="G43">
        <f t="shared" si="2"/>
        <v>9.4192639599326566E-3</v>
      </c>
      <c r="H43">
        <f t="shared" si="3"/>
        <v>4.8124680535061122E-3</v>
      </c>
      <c r="I43">
        <f t="shared" si="4"/>
        <v>6.9288479999998875E-2</v>
      </c>
      <c r="J43">
        <f t="shared" si="4"/>
        <v>0.85846400000006895</v>
      </c>
      <c r="K43">
        <f t="shared" si="5"/>
        <v>5.9481665694723809E-2</v>
      </c>
      <c r="L43">
        <f t="shared" si="6"/>
        <v>4.8008934607102439E-3</v>
      </c>
      <c r="M43">
        <f t="shared" si="7"/>
        <v>0.73696043929611843</v>
      </c>
      <c r="N43">
        <f t="shared" si="8"/>
        <v>4.6067959064265444E-3</v>
      </c>
    </row>
    <row r="44" spans="1:14" x14ac:dyDescent="0.25">
      <c r="A44">
        <v>42</v>
      </c>
      <c r="B44">
        <v>125.16800000000001</v>
      </c>
      <c r="C44">
        <v>121.321</v>
      </c>
      <c r="D44">
        <v>1.4227000000000001</v>
      </c>
      <c r="E44">
        <f t="shared" si="0"/>
        <v>103.84700000000001</v>
      </c>
      <c r="F44">
        <f t="shared" si="1"/>
        <v>1.369996244475045E-2</v>
      </c>
      <c r="G44">
        <f t="shared" si="2"/>
        <v>1.2144020830517377E-2</v>
      </c>
      <c r="H44">
        <f t="shared" si="3"/>
        <v>1.5237874798678306E-3</v>
      </c>
      <c r="I44">
        <f t="shared" si="4"/>
        <v>7.3118479999998875E-2</v>
      </c>
      <c r="J44">
        <f t="shared" si="4"/>
        <v>0.51746400000008919</v>
      </c>
      <c r="K44">
        <f t="shared" si="5"/>
        <v>3.7836181134725942E-2</v>
      </c>
      <c r="L44">
        <f t="shared" si="6"/>
        <v>5.3463121175102357E-3</v>
      </c>
      <c r="M44">
        <f t="shared" si="7"/>
        <v>0.26776899129609227</v>
      </c>
      <c r="N44">
        <f t="shared" si="8"/>
        <v>1.0620233350649547E-2</v>
      </c>
    </row>
    <row r="45" spans="1:14" x14ac:dyDescent="0.25">
      <c r="A45">
        <v>43</v>
      </c>
      <c r="B45">
        <v>125.167</v>
      </c>
      <c r="C45">
        <v>121.179</v>
      </c>
      <c r="D45">
        <v>1.4226000000000001</v>
      </c>
      <c r="E45">
        <f t="shared" si="0"/>
        <v>103.988</v>
      </c>
      <c r="F45">
        <f t="shared" si="1"/>
        <v>1.3680424664384353E-2</v>
      </c>
      <c r="G45">
        <f t="shared" si="2"/>
        <v>1.207287835347862E-2</v>
      </c>
      <c r="H45">
        <f t="shared" si="3"/>
        <v>2.8836231422813088E-3</v>
      </c>
      <c r="I45">
        <f t="shared" si="4"/>
        <v>7.3018479999998886E-2</v>
      </c>
      <c r="J45">
        <f t="shared" si="4"/>
        <v>0.65846400000008032</v>
      </c>
      <c r="K45">
        <f t="shared" si="5"/>
        <v>4.8080040414725134E-2</v>
      </c>
      <c r="L45">
        <f t="shared" si="6"/>
        <v>5.3316984215102375E-3</v>
      </c>
      <c r="M45">
        <f t="shared" si="7"/>
        <v>0.4335748392961058</v>
      </c>
      <c r="N45">
        <f t="shared" si="8"/>
        <v>9.1892552111973117E-3</v>
      </c>
    </row>
    <row r="46" spans="1:14" x14ac:dyDescent="0.25">
      <c r="A46">
        <v>44</v>
      </c>
      <c r="B46">
        <v>125.35599999999999</v>
      </c>
      <c r="C46">
        <v>120.848</v>
      </c>
      <c r="D46">
        <v>1.4241600000000001</v>
      </c>
      <c r="E46">
        <f t="shared" si="0"/>
        <v>104.508</v>
      </c>
      <c r="F46">
        <f t="shared" si="1"/>
        <v>1.362728212194282E-2</v>
      </c>
      <c r="G46">
        <f t="shared" si="2"/>
        <v>1.3182700995283366E-2</v>
      </c>
      <c r="H46">
        <f t="shared" si="3"/>
        <v>7.8986199114660441E-3</v>
      </c>
      <c r="I46">
        <f t="shared" si="4"/>
        <v>7.4578479999998892E-2</v>
      </c>
      <c r="J46">
        <f t="shared" si="4"/>
        <v>1.1784640000000763</v>
      </c>
      <c r="K46">
        <f t="shared" si="5"/>
        <v>8.7888053854724382E-2</v>
      </c>
      <c r="L46">
        <f t="shared" si="6"/>
        <v>5.5619496791102351E-3</v>
      </c>
      <c r="M46">
        <f t="shared" si="7"/>
        <v>1.3887773992961798</v>
      </c>
      <c r="N46">
        <f t="shared" si="8"/>
        <v>5.2840810838173224E-3</v>
      </c>
    </row>
    <row r="47" spans="1:14" x14ac:dyDescent="0.25">
      <c r="A47">
        <v>45</v>
      </c>
      <c r="B47">
        <v>125.42</v>
      </c>
      <c r="C47">
        <v>120.83199999999999</v>
      </c>
      <c r="D47">
        <v>1.4233</v>
      </c>
      <c r="E47">
        <f t="shared" si="0"/>
        <v>104.58800000000001</v>
      </c>
      <c r="F47">
        <f t="shared" si="1"/>
        <v>1.3608635789956781E-2</v>
      </c>
      <c r="G47">
        <f t="shared" si="2"/>
        <v>1.2570875692749924E-2</v>
      </c>
      <c r="H47">
        <f t="shared" si="3"/>
        <v>8.6701578759561301E-3</v>
      </c>
      <c r="I47">
        <f t="shared" si="4"/>
        <v>7.3718479999998809E-2</v>
      </c>
      <c r="J47">
        <f t="shared" si="4"/>
        <v>1.2584640000000888</v>
      </c>
      <c r="K47">
        <f t="shared" si="5"/>
        <v>9.277205321472505E-2</v>
      </c>
      <c r="L47">
        <f t="shared" si="6"/>
        <v>5.4344142935102242E-3</v>
      </c>
      <c r="M47">
        <f t="shared" si="7"/>
        <v>1.5837316392962235</v>
      </c>
      <c r="N47">
        <f t="shared" si="8"/>
        <v>3.9007178167937938E-3</v>
      </c>
    </row>
    <row r="48" spans="1:14" x14ac:dyDescent="0.25">
      <c r="A48">
        <v>46</v>
      </c>
      <c r="B48">
        <v>125.58</v>
      </c>
      <c r="C48">
        <v>120.988</v>
      </c>
      <c r="D48">
        <v>1.42845</v>
      </c>
      <c r="E48">
        <f t="shared" si="0"/>
        <v>104.592</v>
      </c>
      <c r="F48">
        <f t="shared" si="1"/>
        <v>1.3657354290959156E-2</v>
      </c>
      <c r="G48">
        <f t="shared" si="2"/>
        <v>1.623471326024634E-2</v>
      </c>
      <c r="H48">
        <f t="shared" si="3"/>
        <v>8.7087347741805383E-3</v>
      </c>
      <c r="I48">
        <f t="shared" si="4"/>
        <v>7.8868479999998797E-2</v>
      </c>
      <c r="J48">
        <f t="shared" si="4"/>
        <v>1.2624640000000795</v>
      </c>
      <c r="K48">
        <f t="shared" si="5"/>
        <v>9.9568616734724752E-2</v>
      </c>
      <c r="L48">
        <f t="shared" si="6"/>
        <v>6.2202371375102107E-3</v>
      </c>
      <c r="M48">
        <f t="shared" si="7"/>
        <v>1.5938153512962008</v>
      </c>
      <c r="N48">
        <f t="shared" si="8"/>
        <v>7.5259784860658013E-3</v>
      </c>
    </row>
    <row r="49" spans="1:14" x14ac:dyDescent="0.25">
      <c r="A49">
        <v>47</v>
      </c>
      <c r="B49">
        <v>125.80200000000001</v>
      </c>
      <c r="C49">
        <v>120.971</v>
      </c>
      <c r="D49">
        <v>1.42581</v>
      </c>
      <c r="E49">
        <f t="shared" si="0"/>
        <v>104.831</v>
      </c>
      <c r="F49">
        <f t="shared" si="1"/>
        <v>1.3601034045272867E-2</v>
      </c>
      <c r="G49">
        <f t="shared" si="2"/>
        <v>1.4356551866422948E-2</v>
      </c>
      <c r="H49">
        <f t="shared" si="3"/>
        <v>1.1013704443094352E-2</v>
      </c>
      <c r="I49">
        <f t="shared" si="4"/>
        <v>7.6228479999998822E-2</v>
      </c>
      <c r="J49">
        <f t="shared" si="4"/>
        <v>1.5014640000000838</v>
      </c>
      <c r="K49">
        <f t="shared" si="5"/>
        <v>0.11445431849472462</v>
      </c>
      <c r="L49">
        <f t="shared" si="6"/>
        <v>5.8107811631102207E-3</v>
      </c>
      <c r="M49">
        <f t="shared" si="7"/>
        <v>2.2543941432962518</v>
      </c>
      <c r="N49">
        <f t="shared" si="8"/>
        <v>3.3428474233285956E-3</v>
      </c>
    </row>
    <row r="50" spans="1:14" x14ac:dyDescent="0.25">
      <c r="A50">
        <v>48</v>
      </c>
      <c r="B50">
        <v>125.881</v>
      </c>
      <c r="C50">
        <v>120.923</v>
      </c>
      <c r="D50">
        <v>1.4249400000000001</v>
      </c>
      <c r="E50">
        <f t="shared" si="0"/>
        <v>104.958</v>
      </c>
      <c r="F50">
        <f t="shared" si="1"/>
        <v>1.3576287657920311E-2</v>
      </c>
      <c r="G50">
        <f t="shared" si="2"/>
        <v>1.3737612316185741E-2</v>
      </c>
      <c r="H50">
        <f t="shared" si="3"/>
        <v>1.2238520961722127E-2</v>
      </c>
      <c r="I50">
        <f t="shared" si="4"/>
        <v>7.5358479999998895E-2</v>
      </c>
      <c r="J50">
        <f t="shared" si="4"/>
        <v>1.6284640000000792</v>
      </c>
      <c r="K50">
        <f t="shared" si="5"/>
        <v>0.12271857177472417</v>
      </c>
      <c r="L50">
        <f t="shared" si="6"/>
        <v>5.6789005079102336E-3</v>
      </c>
      <c r="M50">
        <f t="shared" si="7"/>
        <v>2.6518949992962577</v>
      </c>
      <c r="N50">
        <f t="shared" si="8"/>
        <v>1.499091354463614E-3</v>
      </c>
    </row>
    <row r="51" spans="1:14" x14ac:dyDescent="0.25">
      <c r="A51">
        <v>49</v>
      </c>
      <c r="B51">
        <v>126.322</v>
      </c>
      <c r="C51">
        <v>120.84399999999999</v>
      </c>
      <c r="D51">
        <v>1.42371</v>
      </c>
      <c r="E51">
        <f t="shared" si="0"/>
        <v>105.47800000000001</v>
      </c>
      <c r="F51">
        <f t="shared" si="1"/>
        <v>1.3497696202051612E-2</v>
      </c>
      <c r="G51">
        <f t="shared" si="2"/>
        <v>1.2862559848608878E-2</v>
      </c>
      <c r="H51">
        <f t="shared" si="3"/>
        <v>1.7253517730906998E-2</v>
      </c>
      <c r="I51">
        <f t="shared" si="4"/>
        <v>7.4128479999998831E-2</v>
      </c>
      <c r="J51">
        <f t="shared" si="4"/>
        <v>2.1484640000000894</v>
      </c>
      <c r="K51">
        <f t="shared" si="5"/>
        <v>0.15926237065472412</v>
      </c>
      <c r="L51">
        <f t="shared" si="6"/>
        <v>5.495031547110227E-3</v>
      </c>
      <c r="M51">
        <f t="shared" si="7"/>
        <v>4.6158975592963838</v>
      </c>
      <c r="N51">
        <f t="shared" si="8"/>
        <v>-4.3909578822981191E-3</v>
      </c>
    </row>
    <row r="52" spans="1:14" x14ac:dyDescent="0.25">
      <c r="A52">
        <v>50</v>
      </c>
      <c r="B52">
        <v>125.922</v>
      </c>
      <c r="C52">
        <v>120.92100000000001</v>
      </c>
      <c r="D52">
        <v>1.42614</v>
      </c>
      <c r="E52">
        <f t="shared" si="0"/>
        <v>105.00099999999999</v>
      </c>
      <c r="F52">
        <f t="shared" si="1"/>
        <v>1.3582156360415615E-2</v>
      </c>
      <c r="G52">
        <f t="shared" si="2"/>
        <v>1.4591322040650832E-2</v>
      </c>
      <c r="H52">
        <f t="shared" si="3"/>
        <v>1.2653222617635407E-2</v>
      </c>
      <c r="I52">
        <f t="shared" si="4"/>
        <v>7.6558479999998763E-2</v>
      </c>
      <c r="J52">
        <f t="shared" si="4"/>
        <v>1.6714640000000713</v>
      </c>
      <c r="K52">
        <f t="shared" si="5"/>
        <v>0.1279647432147234</v>
      </c>
      <c r="L52">
        <f t="shared" si="6"/>
        <v>5.8612008599102103E-3</v>
      </c>
      <c r="M52">
        <f t="shared" si="7"/>
        <v>2.7937919032962384</v>
      </c>
      <c r="N52">
        <f t="shared" si="8"/>
        <v>1.9380994230154252E-3</v>
      </c>
    </row>
    <row r="53" spans="1:14" x14ac:dyDescent="0.25">
      <c r="A53">
        <v>51</v>
      </c>
      <c r="B53">
        <v>126.21299999999999</v>
      </c>
      <c r="C53">
        <v>120.873</v>
      </c>
      <c r="D53">
        <v>1.42567</v>
      </c>
      <c r="E53">
        <f t="shared" si="0"/>
        <v>105.33999999999999</v>
      </c>
      <c r="F53">
        <f t="shared" si="1"/>
        <v>1.3533985190810709E-2</v>
      </c>
      <c r="G53">
        <f t="shared" si="2"/>
        <v>1.4256952398568655E-2</v>
      </c>
      <c r="H53">
        <f t="shared" si="3"/>
        <v>1.5922614742161622E-2</v>
      </c>
      <c r="I53">
        <f t="shared" si="4"/>
        <v>7.6088479999998793E-2</v>
      </c>
      <c r="J53">
        <f t="shared" si="4"/>
        <v>2.01046400000007</v>
      </c>
      <c r="K53">
        <f t="shared" si="5"/>
        <v>0.15297314985472291</v>
      </c>
      <c r="L53">
        <f t="shared" si="6"/>
        <v>5.7894567887102162E-3</v>
      </c>
      <c r="M53">
        <f t="shared" si="7"/>
        <v>4.0419654952962816</v>
      </c>
      <c r="N53">
        <f t="shared" si="8"/>
        <v>-1.6656623435929666E-3</v>
      </c>
    </row>
    <row r="54" spans="1:14" x14ac:dyDescent="0.25">
      <c r="A54">
        <v>52</v>
      </c>
      <c r="B54">
        <v>125.959</v>
      </c>
      <c r="C54">
        <v>120.751</v>
      </c>
      <c r="D54">
        <v>1.4271400000000001</v>
      </c>
      <c r="E54">
        <f t="shared" si="0"/>
        <v>105.208</v>
      </c>
      <c r="F54">
        <f t="shared" si="1"/>
        <v>1.3564938027526424E-2</v>
      </c>
      <c r="G54">
        <f t="shared" si="2"/>
        <v>1.5302746811038567E-2</v>
      </c>
      <c r="H54">
        <f t="shared" si="3"/>
        <v>1.4649577100753267E-2</v>
      </c>
      <c r="I54">
        <f t="shared" si="4"/>
        <v>7.7558479999998875E-2</v>
      </c>
      <c r="J54">
        <f t="shared" si="4"/>
        <v>1.8784640000000792</v>
      </c>
      <c r="K54">
        <f t="shared" si="5"/>
        <v>0.14569081257472402</v>
      </c>
      <c r="L54">
        <f t="shared" si="6"/>
        <v>6.0153178199102257E-3</v>
      </c>
      <c r="M54">
        <f t="shared" si="7"/>
        <v>3.5286269992962973</v>
      </c>
      <c r="N54">
        <f t="shared" si="8"/>
        <v>6.5316971028529965E-4</v>
      </c>
    </row>
    <row r="55" spans="1:14" x14ac:dyDescent="0.25">
      <c r="A55">
        <v>53</v>
      </c>
      <c r="B55">
        <v>125.922</v>
      </c>
      <c r="C55">
        <v>120.797</v>
      </c>
      <c r="D55">
        <v>1.4312100000000001</v>
      </c>
      <c r="E55">
        <f t="shared" si="0"/>
        <v>105.125</v>
      </c>
      <c r="F55">
        <f t="shared" si="1"/>
        <v>1.3614363852556481E-2</v>
      </c>
      <c r="G55">
        <f t="shared" si="2"/>
        <v>1.8198245626516337E-2</v>
      </c>
      <c r="H55">
        <f t="shared" si="3"/>
        <v>1.3849106462594943E-2</v>
      </c>
      <c r="I55">
        <f t="shared" si="4"/>
        <v>8.1628479999998893E-2</v>
      </c>
      <c r="J55">
        <f t="shared" si="4"/>
        <v>1.7954640000000808</v>
      </c>
      <c r="K55">
        <f t="shared" si="5"/>
        <v>0.1465609972147246</v>
      </c>
      <c r="L55">
        <f t="shared" si="6"/>
        <v>6.6632087471102195E-3</v>
      </c>
      <c r="M55">
        <f t="shared" si="7"/>
        <v>3.2236909752962899</v>
      </c>
      <c r="N55">
        <f t="shared" si="8"/>
        <v>4.3491391639213939E-3</v>
      </c>
    </row>
    <row r="56" spans="1:14" x14ac:dyDescent="0.25">
      <c r="A56">
        <v>54</v>
      </c>
      <c r="B56">
        <v>126.072</v>
      </c>
      <c r="C56">
        <v>120.687</v>
      </c>
      <c r="D56">
        <v>1.4324600000000001</v>
      </c>
      <c r="E56">
        <f t="shared" si="0"/>
        <v>105.38500000000001</v>
      </c>
      <c r="F56">
        <f t="shared" si="1"/>
        <v>1.3592636523224368E-2</v>
      </c>
      <c r="G56">
        <f t="shared" si="2"/>
        <v>1.9087526589500886E-2</v>
      </c>
      <c r="H56">
        <f t="shared" si="3"/>
        <v>1.635660484718738E-2</v>
      </c>
      <c r="I56">
        <f t="shared" si="4"/>
        <v>8.2878479999998866E-2</v>
      </c>
      <c r="J56">
        <f t="shared" si="4"/>
        <v>2.0554640000000859</v>
      </c>
      <c r="K56">
        <f t="shared" si="5"/>
        <v>0.17035373201472478</v>
      </c>
      <c r="L56">
        <f t="shared" si="6"/>
        <v>6.8688424471102117E-3</v>
      </c>
      <c r="M56">
        <f t="shared" si="7"/>
        <v>4.2249322552963529</v>
      </c>
      <c r="N56">
        <f t="shared" si="8"/>
        <v>2.7309217423135065E-3</v>
      </c>
    </row>
    <row r="57" spans="1:14" x14ac:dyDescent="0.25">
      <c r="A57">
        <v>55</v>
      </c>
      <c r="B57">
        <v>125.508</v>
      </c>
      <c r="C57">
        <v>120.607</v>
      </c>
      <c r="D57">
        <v>1.4339500000000001</v>
      </c>
      <c r="E57">
        <f t="shared" si="0"/>
        <v>104.901</v>
      </c>
      <c r="F57">
        <f t="shared" si="1"/>
        <v>1.366955510433647E-2</v>
      </c>
      <c r="G57">
        <f t="shared" si="2"/>
        <v>2.0147549497378486E-2</v>
      </c>
      <c r="H57">
        <f t="shared" si="3"/>
        <v>1.1688800162023005E-2</v>
      </c>
      <c r="I57">
        <f t="shared" si="4"/>
        <v>8.4368479999998858E-2</v>
      </c>
      <c r="J57">
        <f t="shared" si="4"/>
        <v>1.571464000000077</v>
      </c>
      <c r="K57">
        <f t="shared" si="5"/>
        <v>0.13258202905472471</v>
      </c>
      <c r="L57">
        <f t="shared" si="6"/>
        <v>7.1180404175102069E-3</v>
      </c>
      <c r="M57">
        <f t="shared" si="7"/>
        <v>2.4694991032962421</v>
      </c>
      <c r="N57">
        <f t="shared" si="8"/>
        <v>8.458749335355481E-3</v>
      </c>
    </row>
    <row r="58" spans="1:14" x14ac:dyDescent="0.25">
      <c r="A58">
        <v>56</v>
      </c>
      <c r="B58">
        <v>125.42100000000001</v>
      </c>
      <c r="C58">
        <v>120.779</v>
      </c>
      <c r="D58">
        <v>1.43438</v>
      </c>
      <c r="E58">
        <f t="shared" si="0"/>
        <v>104.64200000000001</v>
      </c>
      <c r="F58">
        <f t="shared" si="1"/>
        <v>1.370749794537566E-2</v>
      </c>
      <c r="G58">
        <f t="shared" si="2"/>
        <v>2.045346214864513E-2</v>
      </c>
      <c r="H58">
        <f t="shared" si="3"/>
        <v>9.1909460019868761E-3</v>
      </c>
      <c r="I58">
        <f t="shared" si="4"/>
        <v>8.4798479999998788E-2</v>
      </c>
      <c r="J58">
        <f t="shared" si="4"/>
        <v>1.3124640000000909</v>
      </c>
      <c r="K58">
        <f t="shared" si="5"/>
        <v>0.11129495225472612</v>
      </c>
      <c r="L58">
        <f t="shared" si="6"/>
        <v>7.1907822103101943E-3</v>
      </c>
      <c r="M58">
        <f t="shared" si="7"/>
        <v>1.7225617512962386</v>
      </c>
      <c r="N58">
        <f t="shared" si="8"/>
        <v>1.1262516146658253E-2</v>
      </c>
    </row>
    <row r="59" spans="1:14" x14ac:dyDescent="0.25">
      <c r="A59">
        <v>57</v>
      </c>
      <c r="B59">
        <v>124.961</v>
      </c>
      <c r="C59">
        <v>120.825</v>
      </c>
      <c r="D59">
        <v>1.4340999999999999</v>
      </c>
      <c r="E59">
        <f t="shared" si="0"/>
        <v>104.136</v>
      </c>
      <c r="F59">
        <f t="shared" si="1"/>
        <v>1.3771414304371206E-2</v>
      </c>
      <c r="G59">
        <f t="shared" si="2"/>
        <v>2.0254263212936545E-2</v>
      </c>
      <c r="H59">
        <f t="shared" si="3"/>
        <v>4.3109683765877073E-3</v>
      </c>
      <c r="I59">
        <f t="shared" si="4"/>
        <v>8.451847999999873E-2</v>
      </c>
      <c r="J59">
        <f t="shared" si="4"/>
        <v>0.80646400000007645</v>
      </c>
      <c r="K59">
        <f t="shared" si="5"/>
        <v>6.8161111454725434E-2</v>
      </c>
      <c r="L59">
        <f t="shared" si="6"/>
        <v>7.1433734615101857E-3</v>
      </c>
      <c r="M59">
        <f t="shared" si="7"/>
        <v>0.65038418329612335</v>
      </c>
      <c r="N59">
        <f t="shared" si="8"/>
        <v>1.5943294836348838E-2</v>
      </c>
    </row>
    <row r="60" spans="1:14" x14ac:dyDescent="0.25">
      <c r="A60">
        <v>58</v>
      </c>
      <c r="B60">
        <v>125.21599999999999</v>
      </c>
      <c r="C60">
        <v>120.79300000000001</v>
      </c>
      <c r="D60">
        <v>1.4328000000000001</v>
      </c>
      <c r="E60">
        <f t="shared" si="0"/>
        <v>104.42299999999999</v>
      </c>
      <c r="F60">
        <f t="shared" si="1"/>
        <v>1.3721115080011111E-2</v>
      </c>
      <c r="G60">
        <f t="shared" si="2"/>
        <v>1.9329411011432696E-2</v>
      </c>
      <c r="H60">
        <f t="shared" si="3"/>
        <v>7.0788608241953797E-3</v>
      </c>
      <c r="I60">
        <f t="shared" si="4"/>
        <v>8.3218479999998873E-2</v>
      </c>
      <c r="J60">
        <f t="shared" si="4"/>
        <v>1.0934640000000684</v>
      </c>
      <c r="K60">
        <f t="shared" si="5"/>
        <v>9.0996412014724457E-2</v>
      </c>
      <c r="L60">
        <f t="shared" si="6"/>
        <v>6.9253154135102126E-3</v>
      </c>
      <c r="M60">
        <f t="shared" si="7"/>
        <v>1.1956635192961496</v>
      </c>
      <c r="N60">
        <f t="shared" si="8"/>
        <v>1.2250550187237317E-2</v>
      </c>
    </row>
    <row r="61" spans="1:14" x14ac:dyDescent="0.25">
      <c r="A61">
        <v>59</v>
      </c>
      <c r="B61">
        <v>125.627</v>
      </c>
      <c r="C61">
        <v>120.792</v>
      </c>
      <c r="D61">
        <v>1.43194</v>
      </c>
      <c r="E61">
        <f t="shared" si="0"/>
        <v>104.83499999999999</v>
      </c>
      <c r="F61">
        <f t="shared" si="1"/>
        <v>1.3658987933419183E-2</v>
      </c>
      <c r="G61">
        <f t="shared" si="2"/>
        <v>1.8717585708899254E-2</v>
      </c>
      <c r="H61">
        <f t="shared" si="3"/>
        <v>1.105228134131876E-2</v>
      </c>
      <c r="I61">
        <f t="shared" si="4"/>
        <v>8.235847999999879E-2</v>
      </c>
      <c r="J61">
        <f t="shared" si="4"/>
        <v>1.5054640000000745</v>
      </c>
      <c r="K61">
        <f t="shared" si="5"/>
        <v>0.12398772673472432</v>
      </c>
      <c r="L61">
        <f t="shared" si="6"/>
        <v>6.7829192279102004E-3</v>
      </c>
      <c r="M61">
        <f t="shared" si="7"/>
        <v>2.2664218552962243</v>
      </c>
      <c r="N61">
        <f t="shared" si="8"/>
        <v>7.6653043675804933E-3</v>
      </c>
    </row>
    <row r="62" spans="1:14" x14ac:dyDescent="0.25">
      <c r="A62">
        <v>60</v>
      </c>
      <c r="B62">
        <v>125.741</v>
      </c>
      <c r="C62">
        <v>120.72799999999999</v>
      </c>
      <c r="D62">
        <v>1.4288099999999999</v>
      </c>
      <c r="E62">
        <f t="shared" si="0"/>
        <v>105.01300000000001</v>
      </c>
      <c r="F62">
        <f t="shared" si="1"/>
        <v>1.3606029729652518E-2</v>
      </c>
      <c r="G62">
        <f t="shared" si="2"/>
        <v>1.6490826177585835E-2</v>
      </c>
      <c r="H62">
        <f t="shared" si="3"/>
        <v>1.2768953312309043E-2</v>
      </c>
      <c r="I62">
        <f t="shared" si="4"/>
        <v>7.9228479999998713E-2</v>
      </c>
      <c r="J62">
        <f t="shared" si="4"/>
        <v>1.683464000000086</v>
      </c>
      <c r="K62">
        <f t="shared" si="5"/>
        <v>0.13337829385472466</v>
      </c>
      <c r="L62">
        <f t="shared" si="6"/>
        <v>6.2771520431101962E-3</v>
      </c>
      <c r="M62">
        <f t="shared" si="7"/>
        <v>2.8340510392962894</v>
      </c>
      <c r="N62">
        <f t="shared" si="8"/>
        <v>3.7218728652767923E-3</v>
      </c>
    </row>
    <row r="63" spans="1:14" x14ac:dyDescent="0.25">
      <c r="A63">
        <v>61</v>
      </c>
      <c r="B63">
        <v>125.42700000000001</v>
      </c>
      <c r="C63">
        <v>120.727</v>
      </c>
      <c r="D63">
        <v>1.4288400000000001</v>
      </c>
      <c r="E63">
        <f t="shared" si="0"/>
        <v>104.7</v>
      </c>
      <c r="F63">
        <f t="shared" si="1"/>
        <v>1.3646991404011462E-2</v>
      </c>
      <c r="G63">
        <f t="shared" si="2"/>
        <v>1.6512168920697606E-2</v>
      </c>
      <c r="H63">
        <f t="shared" si="3"/>
        <v>9.7503110262420305E-3</v>
      </c>
      <c r="I63">
        <f t="shared" si="4"/>
        <v>7.925847999999891E-2</v>
      </c>
      <c r="J63">
        <f t="shared" si="4"/>
        <v>1.3704640000000836</v>
      </c>
      <c r="K63">
        <f t="shared" si="5"/>
        <v>0.10862089353472514</v>
      </c>
      <c r="L63">
        <f t="shared" si="6"/>
        <v>6.2819066519102275E-3</v>
      </c>
      <c r="M63">
        <f t="shared" si="7"/>
        <v>1.8781715752962291</v>
      </c>
      <c r="N63">
        <f t="shared" si="8"/>
        <v>6.7618578944555752E-3</v>
      </c>
    </row>
    <row r="64" spans="1:14" x14ac:dyDescent="0.25">
      <c r="A64">
        <v>62</v>
      </c>
      <c r="B64">
        <v>125.425</v>
      </c>
      <c r="C64">
        <v>120.836</v>
      </c>
      <c r="D64">
        <v>1.4297899999999999</v>
      </c>
      <c r="E64">
        <f t="shared" si="0"/>
        <v>104.589</v>
      </c>
      <c r="F64">
        <f t="shared" si="1"/>
        <v>1.3670558089282811E-2</v>
      </c>
      <c r="G64">
        <f t="shared" si="2"/>
        <v>1.7188022452565725E-2</v>
      </c>
      <c r="H64">
        <f t="shared" si="3"/>
        <v>8.6798021005121632E-3</v>
      </c>
      <c r="I64">
        <f t="shared" si="4"/>
        <v>8.0208479999998694E-2</v>
      </c>
      <c r="J64">
        <f t="shared" si="4"/>
        <v>1.2594640000000794</v>
      </c>
      <c r="K64">
        <f t="shared" si="5"/>
        <v>0.10101969305472472</v>
      </c>
      <c r="L64">
        <f t="shared" si="6"/>
        <v>6.4334002639101903E-3</v>
      </c>
      <c r="M64">
        <f t="shared" si="7"/>
        <v>1.5862495672962</v>
      </c>
      <c r="N64">
        <f t="shared" si="8"/>
        <v>8.508220352053562E-3</v>
      </c>
    </row>
    <row r="65" spans="1:14" x14ac:dyDescent="0.25">
      <c r="A65">
        <v>63</v>
      </c>
      <c r="B65">
        <v>125.625</v>
      </c>
      <c r="C65">
        <v>120.804</v>
      </c>
      <c r="D65">
        <v>1.4299900000000001</v>
      </c>
      <c r="E65">
        <f t="shared" si="0"/>
        <v>104.821</v>
      </c>
      <c r="F65">
        <f t="shared" si="1"/>
        <v>1.3642209099321703E-2</v>
      </c>
      <c r="G65">
        <f t="shared" si="2"/>
        <v>1.7330307406643399E-2</v>
      </c>
      <c r="H65">
        <f t="shared" si="3"/>
        <v>1.0917262197533056E-2</v>
      </c>
      <c r="I65">
        <f t="shared" si="4"/>
        <v>8.0408479999998894E-2</v>
      </c>
      <c r="J65">
        <f t="shared" si="4"/>
        <v>1.4914640000000787</v>
      </c>
      <c r="K65">
        <f t="shared" si="5"/>
        <v>0.11992635321472468</v>
      </c>
      <c r="L65">
        <f t="shared" si="6"/>
        <v>6.4655236559102219E-3</v>
      </c>
      <c r="M65">
        <f t="shared" si="7"/>
        <v>2.2244648632962347</v>
      </c>
      <c r="N65">
        <f t="shared" si="8"/>
        <v>6.4130452091103428E-3</v>
      </c>
    </row>
    <row r="66" spans="1:14" x14ac:dyDescent="0.25">
      <c r="A66">
        <v>64</v>
      </c>
      <c r="B66">
        <v>125.648</v>
      </c>
      <c r="C66">
        <v>120.771</v>
      </c>
      <c r="D66">
        <v>1.4192800000000001</v>
      </c>
      <c r="E66">
        <f t="shared" si="0"/>
        <v>104.877</v>
      </c>
      <c r="F66">
        <f t="shared" si="1"/>
        <v>1.3532805095492817E-2</v>
      </c>
      <c r="G66">
        <f t="shared" si="2"/>
        <v>9.7109481157916112E-3</v>
      </c>
      <c r="H66">
        <f t="shared" si="3"/>
        <v>1.1457338772676007E-2</v>
      </c>
      <c r="I66">
        <f t="shared" si="4"/>
        <v>6.9698479999998897E-2</v>
      </c>
      <c r="J66">
        <f t="shared" si="4"/>
        <v>1.5474640000000761</v>
      </c>
      <c r="K66">
        <f t="shared" si="5"/>
        <v>0.10785588865472359</v>
      </c>
      <c r="L66">
        <f t="shared" si="6"/>
        <v>4.8578781143102465E-3</v>
      </c>
      <c r="M66">
        <f t="shared" si="7"/>
        <v>2.3946448312962354</v>
      </c>
      <c r="N66">
        <f t="shared" si="8"/>
        <v>-1.7463906568843963E-3</v>
      </c>
    </row>
    <row r="67" spans="1:14" x14ac:dyDescent="0.25">
      <c r="A67">
        <v>65</v>
      </c>
      <c r="B67">
        <v>125.54600000000001</v>
      </c>
      <c r="C67">
        <v>120.786</v>
      </c>
      <c r="D67">
        <v>1.4238599999999999</v>
      </c>
      <c r="E67">
        <f t="shared" ref="E67:E130" si="9">B67 - C67 + 100</f>
        <v>104.76</v>
      </c>
      <c r="F67">
        <f t="shared" ref="F67:F130" si="10">D67/E67</f>
        <v>1.3591638029782359E-2</v>
      </c>
      <c r="G67">
        <f t="shared" ref="G67:G130" si="11">(D67-D$2)/D$2</f>
        <v>1.2969273564166935E-2</v>
      </c>
      <c r="H67">
        <f t="shared" ref="H67:H130" si="12">(E67-E$2)/E$2</f>
        <v>1.0328964499609527E-2</v>
      </c>
      <c r="I67">
        <f t="shared" ref="I67:J130" si="13">D67-D$502</f>
        <v>7.4278479999998703E-2</v>
      </c>
      <c r="J67">
        <f t="shared" si="13"/>
        <v>1.4304640000000859</v>
      </c>
      <c r="K67">
        <f t="shared" ref="K67:K130" si="14">J67*I67</f>
        <v>0.10625269161472453</v>
      </c>
      <c r="L67">
        <f t="shared" ref="L67:L130" si="15">I67*I67</f>
        <v>5.5172925911102077E-3</v>
      </c>
      <c r="M67">
        <f t="shared" ref="M67:M130" si="16">J67*J67</f>
        <v>2.0462272552962459</v>
      </c>
      <c r="N67">
        <f t="shared" ref="N67:N130" si="17">G67-H67</f>
        <v>2.6403090645574084E-3</v>
      </c>
    </row>
    <row r="68" spans="1:14" x14ac:dyDescent="0.25">
      <c r="A68">
        <v>66</v>
      </c>
      <c r="B68">
        <v>125.434</v>
      </c>
      <c r="C68">
        <v>120.83199999999999</v>
      </c>
      <c r="D68">
        <v>1.4213800000000001</v>
      </c>
      <c r="E68">
        <f t="shared" si="9"/>
        <v>104.602</v>
      </c>
      <c r="F68">
        <f t="shared" si="10"/>
        <v>1.3588459111680466E-2</v>
      </c>
      <c r="G68">
        <f t="shared" si="11"/>
        <v>1.120494013360568E-2</v>
      </c>
      <c r="H68">
        <f t="shared" si="12"/>
        <v>8.805177019741834E-3</v>
      </c>
      <c r="I68">
        <f t="shared" si="13"/>
        <v>7.1798479999998888E-2</v>
      </c>
      <c r="J68">
        <f t="shared" si="13"/>
        <v>1.2724640000000846</v>
      </c>
      <c r="K68">
        <f t="shared" si="14"/>
        <v>9.1360981054724663E-2</v>
      </c>
      <c r="L68">
        <f t="shared" si="15"/>
        <v>5.1550217303102403E-3</v>
      </c>
      <c r="M68">
        <f t="shared" si="16"/>
        <v>1.6191646312962154</v>
      </c>
      <c r="N68">
        <f t="shared" si="17"/>
        <v>2.3997631138638464E-3</v>
      </c>
    </row>
    <row r="69" spans="1:14" x14ac:dyDescent="0.25">
      <c r="A69">
        <v>67</v>
      </c>
      <c r="B69">
        <v>125.607</v>
      </c>
      <c r="C69">
        <v>120.65900000000001</v>
      </c>
      <c r="D69">
        <v>1.4204600000000001</v>
      </c>
      <c r="E69">
        <f t="shared" si="9"/>
        <v>104.94799999999999</v>
      </c>
      <c r="F69">
        <f t="shared" si="10"/>
        <v>1.3534893471052332E-2</v>
      </c>
      <c r="G69">
        <f t="shared" si="11"/>
        <v>1.0550429344849016E-2</v>
      </c>
      <c r="H69">
        <f t="shared" si="12"/>
        <v>1.2142078716160831E-2</v>
      </c>
      <c r="I69">
        <f t="shared" si="13"/>
        <v>7.0878479999998856E-2</v>
      </c>
      <c r="J69">
        <f t="shared" si="13"/>
        <v>1.6184640000000741</v>
      </c>
      <c r="K69">
        <f t="shared" si="14"/>
        <v>0.1147142682547234</v>
      </c>
      <c r="L69">
        <f t="shared" si="15"/>
        <v>5.0237589271102381E-3</v>
      </c>
      <c r="M69">
        <f t="shared" si="16"/>
        <v>2.6194257192962396</v>
      </c>
      <c r="N69">
        <f t="shared" si="17"/>
        <v>-1.5916493713118152E-3</v>
      </c>
    </row>
    <row r="70" spans="1:14" x14ac:dyDescent="0.25">
      <c r="A70">
        <v>68</v>
      </c>
      <c r="B70">
        <v>125.68600000000001</v>
      </c>
      <c r="C70">
        <v>120.595</v>
      </c>
      <c r="D70">
        <v>1.4194</v>
      </c>
      <c r="E70">
        <f t="shared" si="9"/>
        <v>105.09100000000001</v>
      </c>
      <c r="F70">
        <f t="shared" si="10"/>
        <v>1.3506389700354929E-2</v>
      </c>
      <c r="G70">
        <f t="shared" si="11"/>
        <v>9.796319088238057E-3</v>
      </c>
      <c r="H70">
        <f t="shared" si="12"/>
        <v>1.3521202827686788E-2</v>
      </c>
      <c r="I70">
        <f t="shared" si="13"/>
        <v>6.9818479999998795E-2</v>
      </c>
      <c r="J70">
        <f t="shared" si="13"/>
        <v>1.761464000000089</v>
      </c>
      <c r="K70">
        <f t="shared" si="14"/>
        <v>0.12298273905472409</v>
      </c>
      <c r="L70">
        <f t="shared" si="15"/>
        <v>4.874620149510232E-3</v>
      </c>
      <c r="M70">
        <f t="shared" si="16"/>
        <v>3.1027554232963133</v>
      </c>
      <c r="N70">
        <f t="shared" si="17"/>
        <v>-3.7248837394487314E-3</v>
      </c>
    </row>
    <row r="71" spans="1:14" x14ac:dyDescent="0.25">
      <c r="A71">
        <v>69</v>
      </c>
      <c r="B71">
        <v>125.483</v>
      </c>
      <c r="C71">
        <v>120.46899999999999</v>
      </c>
      <c r="D71">
        <v>1.4198599999999999</v>
      </c>
      <c r="E71">
        <f t="shared" si="9"/>
        <v>105.01400000000001</v>
      </c>
      <c r="F71">
        <f t="shared" si="10"/>
        <v>1.352067343401832E-2</v>
      </c>
      <c r="G71">
        <f t="shared" si="11"/>
        <v>1.0123574482616311E-2</v>
      </c>
      <c r="H71">
        <f t="shared" si="12"/>
        <v>1.2778597536865213E-2</v>
      </c>
      <c r="I71">
        <f t="shared" si="13"/>
        <v>7.02784799999987E-2</v>
      </c>
      <c r="J71">
        <f t="shared" si="13"/>
        <v>1.6844640000000908</v>
      </c>
      <c r="K71">
        <f t="shared" si="14"/>
        <v>0.11838156953472419</v>
      </c>
      <c r="L71">
        <f t="shared" si="15"/>
        <v>4.9390647511102174E-3</v>
      </c>
      <c r="M71">
        <f t="shared" si="16"/>
        <v>2.8374189672963057</v>
      </c>
      <c r="N71">
        <f t="shared" si="17"/>
        <v>-2.6550230542489017E-3</v>
      </c>
    </row>
    <row r="72" spans="1:14" x14ac:dyDescent="0.25">
      <c r="A72">
        <v>70</v>
      </c>
      <c r="B72">
        <v>125.265</v>
      </c>
      <c r="C72">
        <v>120.515</v>
      </c>
      <c r="D72">
        <v>1.4177999999999999</v>
      </c>
      <c r="E72">
        <f t="shared" si="9"/>
        <v>104.75</v>
      </c>
      <c r="F72">
        <f t="shared" si="10"/>
        <v>1.353508353221957E-2</v>
      </c>
      <c r="G72">
        <f t="shared" si="11"/>
        <v>8.6580394556177755E-3</v>
      </c>
      <c r="H72">
        <f t="shared" si="12"/>
        <v>1.0232522254048231E-2</v>
      </c>
      <c r="I72">
        <f t="shared" si="13"/>
        <v>6.8218479999998749E-2</v>
      </c>
      <c r="J72">
        <f t="shared" si="13"/>
        <v>1.4204640000000808</v>
      </c>
      <c r="K72">
        <f t="shared" si="14"/>
        <v>9.6901894974723735E-2</v>
      </c>
      <c r="L72">
        <f t="shared" si="15"/>
        <v>4.6537610135102296E-3</v>
      </c>
      <c r="M72">
        <f t="shared" si="16"/>
        <v>2.0177179752962293</v>
      </c>
      <c r="N72">
        <f t="shared" si="17"/>
        <v>-1.5744827984304557E-3</v>
      </c>
    </row>
    <row r="73" spans="1:14" x14ac:dyDescent="0.25">
      <c r="A73">
        <v>71</v>
      </c>
      <c r="B73">
        <v>125.434</v>
      </c>
      <c r="C73">
        <v>120.514</v>
      </c>
      <c r="D73">
        <v>1.4238200000000001</v>
      </c>
      <c r="E73">
        <f t="shared" si="9"/>
        <v>104.92</v>
      </c>
      <c r="F73">
        <f t="shared" si="10"/>
        <v>1.3570529927563859E-2</v>
      </c>
      <c r="G73">
        <f t="shared" si="11"/>
        <v>1.2940816573351558E-2</v>
      </c>
      <c r="H73">
        <f t="shared" si="12"/>
        <v>1.1872040428589425E-2</v>
      </c>
      <c r="I73">
        <f t="shared" si="13"/>
        <v>7.4238479999998885E-2</v>
      </c>
      <c r="J73">
        <f t="shared" si="13"/>
        <v>1.5904640000000825</v>
      </c>
      <c r="K73">
        <f t="shared" si="14"/>
        <v>0.11807362985472435</v>
      </c>
      <c r="L73">
        <f t="shared" si="15"/>
        <v>5.5113519127102349E-3</v>
      </c>
      <c r="M73">
        <f t="shared" si="16"/>
        <v>2.5295757352962625</v>
      </c>
      <c r="N73">
        <f t="shared" si="17"/>
        <v>1.0687761447621333E-3</v>
      </c>
    </row>
    <row r="74" spans="1:14" x14ac:dyDescent="0.25">
      <c r="A74">
        <v>72</v>
      </c>
      <c r="B74">
        <v>125.083</v>
      </c>
      <c r="C74">
        <v>120.372</v>
      </c>
      <c r="D74">
        <v>1.41934</v>
      </c>
      <c r="E74">
        <f t="shared" si="9"/>
        <v>104.711</v>
      </c>
      <c r="F74">
        <f t="shared" si="10"/>
        <v>1.3554831870577114E-2</v>
      </c>
      <c r="G74">
        <f t="shared" si="11"/>
        <v>9.753633602014835E-3</v>
      </c>
      <c r="H74">
        <f t="shared" si="12"/>
        <v>9.8563974963593592E-3</v>
      </c>
      <c r="I74">
        <f t="shared" si="13"/>
        <v>6.9758479999998846E-2</v>
      </c>
      <c r="J74">
        <f t="shared" si="13"/>
        <v>1.3814640000000793</v>
      </c>
      <c r="K74">
        <f t="shared" si="14"/>
        <v>9.6368828814723931E-2</v>
      </c>
      <c r="L74">
        <f t="shared" si="15"/>
        <v>4.8662455319102389E-3</v>
      </c>
      <c r="M74">
        <f t="shared" si="16"/>
        <v>1.9084427832962192</v>
      </c>
      <c r="N74">
        <f t="shared" si="17"/>
        <v>-1.0276389434452429E-4</v>
      </c>
    </row>
    <row r="75" spans="1:14" x14ac:dyDescent="0.25">
      <c r="A75">
        <v>73</v>
      </c>
      <c r="B75">
        <v>125.074</v>
      </c>
      <c r="C75">
        <v>120.246</v>
      </c>
      <c r="D75">
        <v>1.4086399999999999</v>
      </c>
      <c r="E75">
        <f t="shared" si="9"/>
        <v>104.828</v>
      </c>
      <c r="F75">
        <f t="shared" si="10"/>
        <v>1.3437631167245391E-2</v>
      </c>
      <c r="G75">
        <f t="shared" si="11"/>
        <v>2.1413885588668123E-3</v>
      </c>
      <c r="H75">
        <f t="shared" si="12"/>
        <v>1.0984771769425977E-2</v>
      </c>
      <c r="I75">
        <f t="shared" si="13"/>
        <v>5.9058479999998692E-2</v>
      </c>
      <c r="J75">
        <f t="shared" si="13"/>
        <v>1.4984640000000837</v>
      </c>
      <c r="K75">
        <f t="shared" si="14"/>
        <v>8.8497006174722989E-2</v>
      </c>
      <c r="L75">
        <f t="shared" si="15"/>
        <v>3.4879040599102456E-3</v>
      </c>
      <c r="M75">
        <f t="shared" si="16"/>
        <v>2.2453943592962511</v>
      </c>
      <c r="N75">
        <f t="shared" si="17"/>
        <v>-8.8433832105591637E-3</v>
      </c>
    </row>
    <row r="76" spans="1:14" x14ac:dyDescent="0.25">
      <c r="A76">
        <v>74</v>
      </c>
      <c r="B76">
        <v>124.85</v>
      </c>
      <c r="C76">
        <v>120.167</v>
      </c>
      <c r="D76">
        <v>1.4085799999999999</v>
      </c>
      <c r="E76">
        <f t="shared" si="9"/>
        <v>104.68299999999999</v>
      </c>
      <c r="F76">
        <f t="shared" si="10"/>
        <v>1.3455670930332527E-2</v>
      </c>
      <c r="G76">
        <f t="shared" si="11"/>
        <v>2.098703072643589E-3</v>
      </c>
      <c r="H76">
        <f t="shared" si="12"/>
        <v>9.5863592087878161E-3</v>
      </c>
      <c r="I76">
        <f t="shared" si="13"/>
        <v>5.8998479999998743E-2</v>
      </c>
      <c r="J76">
        <f t="shared" si="13"/>
        <v>1.3534640000000735</v>
      </c>
      <c r="K76">
        <f t="shared" si="14"/>
        <v>7.9852318734722635E-2</v>
      </c>
      <c r="L76">
        <f t="shared" si="15"/>
        <v>3.4808206423102518E-3</v>
      </c>
      <c r="M76">
        <f t="shared" si="16"/>
        <v>1.8318647992961989</v>
      </c>
      <c r="N76">
        <f t="shared" si="17"/>
        <v>-7.4876561361442266E-3</v>
      </c>
    </row>
    <row r="77" spans="1:14" x14ac:dyDescent="0.25">
      <c r="A77">
        <v>75</v>
      </c>
      <c r="B77">
        <v>124.93899999999999</v>
      </c>
      <c r="C77">
        <v>120.197</v>
      </c>
      <c r="D77">
        <v>1.4078999999999999</v>
      </c>
      <c r="E77">
        <f t="shared" si="9"/>
        <v>104.74199999999999</v>
      </c>
      <c r="F77">
        <f t="shared" si="10"/>
        <v>1.3441599358423555E-2</v>
      </c>
      <c r="G77">
        <f t="shared" si="11"/>
        <v>1.6149342287799736E-3</v>
      </c>
      <c r="H77">
        <f t="shared" si="12"/>
        <v>1.0155368457599141E-2</v>
      </c>
      <c r="I77">
        <f t="shared" si="13"/>
        <v>5.8318479999998729E-2</v>
      </c>
      <c r="J77">
        <f t="shared" si="13"/>
        <v>1.412464000000071</v>
      </c>
      <c r="K77">
        <f t="shared" si="14"/>
        <v>8.2372753534722343E-2</v>
      </c>
      <c r="L77">
        <f t="shared" si="15"/>
        <v>3.4010451095102517E-3</v>
      </c>
      <c r="M77">
        <f t="shared" si="16"/>
        <v>1.9950545512962006</v>
      </c>
      <c r="N77">
        <f t="shared" si="17"/>
        <v>-8.5404342288191663E-3</v>
      </c>
    </row>
    <row r="78" spans="1:14" x14ac:dyDescent="0.25">
      <c r="A78">
        <v>76</v>
      </c>
      <c r="B78">
        <v>125.17400000000001</v>
      </c>
      <c r="C78">
        <v>120.196</v>
      </c>
      <c r="D78">
        <v>1.40666</v>
      </c>
      <c r="E78">
        <f t="shared" si="9"/>
        <v>104.97800000000001</v>
      </c>
      <c r="F78">
        <f t="shared" si="10"/>
        <v>1.3399569433595609E-2</v>
      </c>
      <c r="G78">
        <f t="shared" si="11"/>
        <v>7.327675134993465E-4</v>
      </c>
      <c r="H78">
        <f t="shared" si="12"/>
        <v>1.2431405452844716E-2</v>
      </c>
      <c r="I78">
        <f t="shared" si="13"/>
        <v>5.7078479999998821E-2</v>
      </c>
      <c r="J78">
        <f t="shared" si="13"/>
        <v>1.6484640000000894</v>
      </c>
      <c r="K78">
        <f t="shared" si="14"/>
        <v>9.4091819454723155E-2</v>
      </c>
      <c r="L78">
        <f t="shared" si="15"/>
        <v>3.2579528791102656E-3</v>
      </c>
      <c r="M78">
        <f t="shared" si="16"/>
        <v>2.7174335592962948</v>
      </c>
      <c r="N78">
        <f t="shared" si="17"/>
        <v>-1.169863793934537E-2</v>
      </c>
    </row>
    <row r="79" spans="1:14" x14ac:dyDescent="0.25">
      <c r="A79">
        <v>77</v>
      </c>
      <c r="B79">
        <v>124.76</v>
      </c>
      <c r="C79">
        <v>120.164</v>
      </c>
      <c r="D79">
        <v>1.4038299999999999</v>
      </c>
      <c r="E79">
        <f t="shared" si="9"/>
        <v>104.596</v>
      </c>
      <c r="F79">
        <f t="shared" si="10"/>
        <v>1.3421450151057401E-2</v>
      </c>
      <c r="G79">
        <f t="shared" si="11"/>
        <v>-1.2805645866977966E-3</v>
      </c>
      <c r="H79">
        <f t="shared" si="12"/>
        <v>8.7473116724050837E-3</v>
      </c>
      <c r="I79">
        <f t="shared" si="13"/>
        <v>5.4248479999998711E-2</v>
      </c>
      <c r="J79">
        <f t="shared" si="13"/>
        <v>1.2664640000000844</v>
      </c>
      <c r="K79">
        <f t="shared" si="14"/>
        <v>6.8703746974722951E-2</v>
      </c>
      <c r="L79">
        <f t="shared" si="15"/>
        <v>2.9428975823102602E-3</v>
      </c>
      <c r="M79">
        <f t="shared" si="16"/>
        <v>1.6039310632962138</v>
      </c>
      <c r="N79">
        <f t="shared" si="17"/>
        <v>-1.002787625910288E-2</v>
      </c>
    </row>
    <row r="80" spans="1:14" x14ac:dyDescent="0.25">
      <c r="A80">
        <v>78</v>
      </c>
      <c r="B80">
        <v>124.703</v>
      </c>
      <c r="C80">
        <v>120.14700000000001</v>
      </c>
      <c r="D80">
        <v>1.4037200000000001</v>
      </c>
      <c r="E80">
        <f t="shared" si="9"/>
        <v>104.556</v>
      </c>
      <c r="F80">
        <f t="shared" si="10"/>
        <v>1.3425532728872567E-2</v>
      </c>
      <c r="G80">
        <f t="shared" si="11"/>
        <v>-1.3588213114403196E-3</v>
      </c>
      <c r="H80">
        <f t="shared" si="12"/>
        <v>8.3615426901600415E-3</v>
      </c>
      <c r="I80">
        <f t="shared" si="13"/>
        <v>5.4138479999998879E-2</v>
      </c>
      <c r="J80">
        <f t="shared" si="13"/>
        <v>1.2264640000000782</v>
      </c>
      <c r="K80">
        <f t="shared" si="14"/>
        <v>6.6398896734722851E-2</v>
      </c>
      <c r="L80">
        <f t="shared" si="15"/>
        <v>2.9309750167102787E-3</v>
      </c>
      <c r="M80">
        <f t="shared" si="16"/>
        <v>1.5042139432961916</v>
      </c>
      <c r="N80">
        <f t="shared" si="17"/>
        <v>-9.7203640016003609E-3</v>
      </c>
    </row>
    <row r="81" spans="1:14" x14ac:dyDescent="0.25">
      <c r="A81">
        <v>79</v>
      </c>
      <c r="B81">
        <v>124.57</v>
      </c>
      <c r="C81">
        <v>120.068</v>
      </c>
      <c r="D81">
        <v>1.4003000000000001</v>
      </c>
      <c r="E81">
        <f t="shared" si="9"/>
        <v>104.502</v>
      </c>
      <c r="F81">
        <f t="shared" si="10"/>
        <v>1.3399743545578076E-2</v>
      </c>
      <c r="G81">
        <f t="shared" si="11"/>
        <v>-3.7918940261660859E-3</v>
      </c>
      <c r="H81">
        <f t="shared" si="12"/>
        <v>7.8407545641292955E-3</v>
      </c>
      <c r="I81">
        <f t="shared" si="13"/>
        <v>5.07184799999989E-2</v>
      </c>
      <c r="J81">
        <f t="shared" si="13"/>
        <v>1.1724640000000761</v>
      </c>
      <c r="K81">
        <f t="shared" si="14"/>
        <v>5.9465591934722568E-2</v>
      </c>
      <c r="L81">
        <f t="shared" si="15"/>
        <v>2.5723642135102886E-3</v>
      </c>
      <c r="M81">
        <f t="shared" si="16"/>
        <v>1.3746718312961785</v>
      </c>
      <c r="N81">
        <f t="shared" si="17"/>
        <v>-1.1632648590295381E-2</v>
      </c>
    </row>
    <row r="82" spans="1:14" x14ac:dyDescent="0.25">
      <c r="A82">
        <v>80</v>
      </c>
      <c r="B82">
        <v>124.236</v>
      </c>
      <c r="C82">
        <v>119.94199999999999</v>
      </c>
      <c r="D82">
        <v>1.4010199999999999</v>
      </c>
      <c r="E82">
        <f t="shared" si="9"/>
        <v>104.29400000000001</v>
      </c>
      <c r="F82">
        <f t="shared" si="10"/>
        <v>1.3433371047231862E-2</v>
      </c>
      <c r="G82">
        <f t="shared" si="11"/>
        <v>-3.2796681914870934E-3</v>
      </c>
      <c r="H82">
        <f t="shared" si="12"/>
        <v>5.8347558564555372E-3</v>
      </c>
      <c r="I82">
        <f t="shared" si="13"/>
        <v>5.1438479999998732E-2</v>
      </c>
      <c r="J82">
        <f t="shared" si="13"/>
        <v>0.96446400000009191</v>
      </c>
      <c r="K82">
        <f t="shared" si="14"/>
        <v>4.9610562174723503E-2</v>
      </c>
      <c r="L82">
        <f t="shared" si="15"/>
        <v>2.6459172247102697E-3</v>
      </c>
      <c r="M82">
        <f t="shared" si="16"/>
        <v>0.93019080729617731</v>
      </c>
      <c r="N82">
        <f t="shared" si="17"/>
        <v>-9.1144240479426302E-3</v>
      </c>
    </row>
    <row r="83" spans="1:14" x14ac:dyDescent="0.25">
      <c r="A83">
        <v>81</v>
      </c>
      <c r="B83">
        <v>124.476</v>
      </c>
      <c r="C83">
        <v>119.815</v>
      </c>
      <c r="D83">
        <v>1.40161</v>
      </c>
      <c r="E83">
        <f t="shared" si="9"/>
        <v>104.661</v>
      </c>
      <c r="F83">
        <f t="shared" si="10"/>
        <v>1.3391903383304192E-2</v>
      </c>
      <c r="G83">
        <f t="shared" si="11"/>
        <v>-2.8599275769583122E-3</v>
      </c>
      <c r="H83">
        <f t="shared" si="12"/>
        <v>9.3741862685531585E-3</v>
      </c>
      <c r="I83">
        <f t="shared" si="13"/>
        <v>5.2028479999998822E-2</v>
      </c>
      <c r="J83">
        <f t="shared" si="13"/>
        <v>1.3314640000000821</v>
      </c>
      <c r="K83">
        <f t="shared" si="14"/>
        <v>6.9274048094722707E-2</v>
      </c>
      <c r="L83">
        <f t="shared" si="15"/>
        <v>2.7069627311102776E-3</v>
      </c>
      <c r="M83">
        <f t="shared" si="16"/>
        <v>1.7727963832962188</v>
      </c>
      <c r="N83">
        <f t="shared" si="17"/>
        <v>-1.2234113845511471E-2</v>
      </c>
    </row>
    <row r="84" spans="1:14" x14ac:dyDescent="0.25">
      <c r="A84">
        <v>82</v>
      </c>
      <c r="B84">
        <v>124.6</v>
      </c>
      <c r="C84">
        <v>119.77200000000001</v>
      </c>
      <c r="D84">
        <v>1.3990899999999999</v>
      </c>
      <c r="E84">
        <f t="shared" si="9"/>
        <v>104.82799999999999</v>
      </c>
      <c r="F84">
        <f t="shared" si="10"/>
        <v>1.3346529553172818E-2</v>
      </c>
      <c r="G84">
        <f t="shared" si="11"/>
        <v>-4.6527179983352597E-3</v>
      </c>
      <c r="H84">
        <f t="shared" si="12"/>
        <v>1.098477176942584E-2</v>
      </c>
      <c r="I84">
        <f t="shared" si="13"/>
        <v>4.9508479999998745E-2</v>
      </c>
      <c r="J84">
        <f t="shared" si="13"/>
        <v>1.4984640000000695</v>
      </c>
      <c r="K84">
        <f t="shared" si="14"/>
        <v>7.4186674974721561E-2</v>
      </c>
      <c r="L84">
        <f t="shared" si="15"/>
        <v>2.4510895919102756E-3</v>
      </c>
      <c r="M84">
        <f t="shared" si="16"/>
        <v>2.2453943592962085</v>
      </c>
      <c r="N84">
        <f t="shared" si="17"/>
        <v>-1.5637489767761099E-2</v>
      </c>
    </row>
    <row r="85" spans="1:14" x14ac:dyDescent="0.25">
      <c r="A85">
        <v>83</v>
      </c>
      <c r="B85">
        <v>124.578</v>
      </c>
      <c r="C85">
        <v>119.661</v>
      </c>
      <c r="D85">
        <v>1.39669</v>
      </c>
      <c r="E85">
        <f t="shared" si="9"/>
        <v>104.917</v>
      </c>
      <c r="F85">
        <f t="shared" si="10"/>
        <v>1.3312332605774089E-2</v>
      </c>
      <c r="G85">
        <f t="shared" si="11"/>
        <v>-6.3601374472656022E-3</v>
      </c>
      <c r="H85">
        <f t="shared" si="12"/>
        <v>1.184310775492105E-2</v>
      </c>
      <c r="I85">
        <f t="shared" si="13"/>
        <v>4.7108479999998787E-2</v>
      </c>
      <c r="J85">
        <f t="shared" si="13"/>
        <v>1.5874640000000824</v>
      </c>
      <c r="K85">
        <f t="shared" si="14"/>
        <v>7.478301609472196E-2</v>
      </c>
      <c r="L85">
        <f t="shared" si="15"/>
        <v>2.2192088879102855E-3</v>
      </c>
      <c r="M85">
        <f t="shared" si="16"/>
        <v>2.5200419512962613</v>
      </c>
      <c r="N85">
        <f t="shared" si="17"/>
        <v>-1.8203245202186653E-2</v>
      </c>
    </row>
    <row r="86" spans="1:14" x14ac:dyDescent="0.25">
      <c r="A86">
        <v>84</v>
      </c>
      <c r="B86">
        <v>124.46</v>
      </c>
      <c r="C86">
        <v>119.551</v>
      </c>
      <c r="D86">
        <v>1.3944799999999999</v>
      </c>
      <c r="E86">
        <f t="shared" si="9"/>
        <v>104.90899999999999</v>
      </c>
      <c r="F86">
        <f t="shared" si="10"/>
        <v>1.3292281882393312E-2</v>
      </c>
      <c r="G86">
        <f t="shared" si="11"/>
        <v>-7.9323861898223536E-3</v>
      </c>
      <c r="H86">
        <f t="shared" si="12"/>
        <v>1.1765953958471959E-2</v>
      </c>
      <c r="I86">
        <f t="shared" si="13"/>
        <v>4.4898479999998742E-2</v>
      </c>
      <c r="J86">
        <f t="shared" si="13"/>
        <v>1.5794640000000726</v>
      </c>
      <c r="K86">
        <f t="shared" si="14"/>
        <v>7.0915532814721266E-2</v>
      </c>
      <c r="L86">
        <f t="shared" si="15"/>
        <v>2.0158735063102872E-3</v>
      </c>
      <c r="M86">
        <f t="shared" si="16"/>
        <v>2.4947065272962292</v>
      </c>
      <c r="N86">
        <f t="shared" si="17"/>
        <v>-1.9698340148294313E-2</v>
      </c>
    </row>
    <row r="87" spans="1:14" x14ac:dyDescent="0.25">
      <c r="A87">
        <v>85</v>
      </c>
      <c r="B87">
        <v>124.74</v>
      </c>
      <c r="C87">
        <v>119.753</v>
      </c>
      <c r="D87">
        <v>1.39384</v>
      </c>
      <c r="E87">
        <f t="shared" si="9"/>
        <v>104.98699999999999</v>
      </c>
      <c r="F87">
        <f t="shared" si="10"/>
        <v>1.327631040033528E-2</v>
      </c>
      <c r="G87">
        <f t="shared" si="11"/>
        <v>-8.3876980428704336E-3</v>
      </c>
      <c r="H87">
        <f t="shared" si="12"/>
        <v>1.2518203473849703E-2</v>
      </c>
      <c r="I87">
        <f t="shared" si="13"/>
        <v>4.4258479999998768E-2</v>
      </c>
      <c r="J87">
        <f t="shared" si="13"/>
        <v>1.6574640000000755</v>
      </c>
      <c r="K87">
        <f t="shared" si="14"/>
        <v>7.3356837294721297E-2</v>
      </c>
      <c r="L87">
        <f t="shared" si="15"/>
        <v>1.958813051910291E-3</v>
      </c>
      <c r="M87">
        <f t="shared" si="16"/>
        <v>2.7471869112962506</v>
      </c>
      <c r="N87">
        <f t="shared" si="17"/>
        <v>-2.0905901516720136E-2</v>
      </c>
    </row>
    <row r="88" spans="1:14" x14ac:dyDescent="0.25">
      <c r="A88">
        <v>86</v>
      </c>
      <c r="B88">
        <v>124.61799999999999</v>
      </c>
      <c r="C88">
        <v>119.596</v>
      </c>
      <c r="D88">
        <v>1.3933599999999999</v>
      </c>
      <c r="E88">
        <f t="shared" si="9"/>
        <v>105.02199999999999</v>
      </c>
      <c r="F88">
        <f t="shared" si="10"/>
        <v>1.3267315419626365E-2</v>
      </c>
      <c r="G88">
        <f t="shared" si="11"/>
        <v>-8.7291819326565344E-3</v>
      </c>
      <c r="H88">
        <f t="shared" si="12"/>
        <v>1.2855751333314031E-2</v>
      </c>
      <c r="I88">
        <f t="shared" si="13"/>
        <v>4.3778479999998732E-2</v>
      </c>
      <c r="J88">
        <f t="shared" si="13"/>
        <v>1.6924640000000721</v>
      </c>
      <c r="K88">
        <f t="shared" si="14"/>
        <v>7.409350137472101E-2</v>
      </c>
      <c r="L88">
        <f t="shared" si="15"/>
        <v>1.9165553111102889E-3</v>
      </c>
      <c r="M88">
        <f t="shared" si="16"/>
        <v>2.864434391296244</v>
      </c>
      <c r="N88">
        <f t="shared" si="17"/>
        <v>-2.1584933265970566E-2</v>
      </c>
    </row>
    <row r="89" spans="1:14" x14ac:dyDescent="0.25">
      <c r="A89">
        <v>87</v>
      </c>
      <c r="B89">
        <v>124.67700000000001</v>
      </c>
      <c r="C89">
        <v>119.626</v>
      </c>
      <c r="D89">
        <v>1.3942699999999999</v>
      </c>
      <c r="E89">
        <f t="shared" si="9"/>
        <v>105.051</v>
      </c>
      <c r="F89">
        <f t="shared" si="10"/>
        <v>1.3272315351591131E-2</v>
      </c>
      <c r="G89">
        <f t="shared" si="11"/>
        <v>-8.0817853916037921E-3</v>
      </c>
      <c r="H89">
        <f t="shared" si="12"/>
        <v>1.3135433845441745E-2</v>
      </c>
      <c r="I89">
        <f t="shared" si="13"/>
        <v>4.4688479999998698E-2</v>
      </c>
      <c r="J89">
        <f t="shared" si="13"/>
        <v>1.7214640000000827</v>
      </c>
      <c r="K89">
        <f t="shared" si="14"/>
        <v>7.6929609534721458E-2</v>
      </c>
      <c r="L89">
        <f t="shared" si="15"/>
        <v>1.9970602447102834E-3</v>
      </c>
      <c r="M89">
        <f t="shared" si="16"/>
        <v>2.9634383032962845</v>
      </c>
      <c r="N89">
        <f t="shared" si="17"/>
        <v>-2.1217219237045538E-2</v>
      </c>
    </row>
    <row r="90" spans="1:14" x14ac:dyDescent="0.25">
      <c r="A90">
        <v>88</v>
      </c>
      <c r="B90">
        <v>124.831</v>
      </c>
      <c r="C90">
        <v>119.70399999999999</v>
      </c>
      <c r="D90">
        <v>1.3953</v>
      </c>
      <c r="E90">
        <f t="shared" si="9"/>
        <v>105.12700000000001</v>
      </c>
      <c r="F90">
        <f t="shared" si="10"/>
        <v>1.3272518002035633E-2</v>
      </c>
      <c r="G90">
        <f t="shared" si="11"/>
        <v>-7.3490178781044444E-3</v>
      </c>
      <c r="H90">
        <f t="shared" si="12"/>
        <v>1.3868394911707285E-2</v>
      </c>
      <c r="I90">
        <f t="shared" si="13"/>
        <v>4.5718479999998785E-2</v>
      </c>
      <c r="J90">
        <f t="shared" si="13"/>
        <v>1.7974640000000903</v>
      </c>
      <c r="K90">
        <f t="shared" si="14"/>
        <v>8.217732193472195E-2</v>
      </c>
      <c r="L90">
        <f t="shared" si="15"/>
        <v>2.0901794135102887E-3</v>
      </c>
      <c r="M90">
        <f t="shared" si="16"/>
        <v>3.2308768312963245</v>
      </c>
      <c r="N90">
        <f t="shared" si="17"/>
        <v>-2.1217412789811728E-2</v>
      </c>
    </row>
    <row r="91" spans="1:14" x14ac:dyDescent="0.25">
      <c r="A91">
        <v>89</v>
      </c>
      <c r="B91">
        <v>124.66800000000001</v>
      </c>
      <c r="C91">
        <v>119.73399999999999</v>
      </c>
      <c r="D91">
        <v>1.3955200000000001</v>
      </c>
      <c r="E91">
        <f t="shared" si="9"/>
        <v>104.93400000000001</v>
      </c>
      <c r="F91">
        <f t="shared" si="10"/>
        <v>1.3299026054472335E-2</v>
      </c>
      <c r="G91">
        <f t="shared" si="11"/>
        <v>-7.1925044286190835E-3</v>
      </c>
      <c r="H91">
        <f t="shared" si="12"/>
        <v>1.2007059572375266E-2</v>
      </c>
      <c r="I91">
        <f t="shared" si="13"/>
        <v>4.5938479999998894E-2</v>
      </c>
      <c r="J91">
        <f t="shared" si="13"/>
        <v>1.6044640000000925</v>
      </c>
      <c r="K91">
        <f t="shared" si="14"/>
        <v>7.3706637374722467E-2</v>
      </c>
      <c r="L91">
        <f t="shared" si="15"/>
        <v>2.1103439447102985E-3</v>
      </c>
      <c r="M91">
        <f t="shared" si="16"/>
        <v>2.5743047272962967</v>
      </c>
      <c r="N91">
        <f t="shared" si="17"/>
        <v>-1.9199564000994349E-2</v>
      </c>
    </row>
    <row r="92" spans="1:14" x14ac:dyDescent="0.25">
      <c r="A92">
        <v>90</v>
      </c>
      <c r="B92">
        <v>124.717</v>
      </c>
      <c r="C92">
        <v>119.717</v>
      </c>
      <c r="D92">
        <v>1.3977299999999999</v>
      </c>
      <c r="E92">
        <f t="shared" si="9"/>
        <v>105</v>
      </c>
      <c r="F92">
        <f t="shared" si="10"/>
        <v>1.3311714285714284E-2</v>
      </c>
      <c r="G92">
        <f t="shared" si="11"/>
        <v>-5.6202556860624909E-3</v>
      </c>
      <c r="H92">
        <f t="shared" si="12"/>
        <v>1.2643578393079374E-2</v>
      </c>
      <c r="I92">
        <f t="shared" si="13"/>
        <v>4.8148479999998717E-2</v>
      </c>
      <c r="J92">
        <f t="shared" si="13"/>
        <v>1.6704640000000808</v>
      </c>
      <c r="K92">
        <f t="shared" si="14"/>
        <v>8.0430302494721745E-2</v>
      </c>
      <c r="L92">
        <f t="shared" si="15"/>
        <v>2.3182761263102762E-3</v>
      </c>
      <c r="M92">
        <f t="shared" si="16"/>
        <v>2.7904499752962697</v>
      </c>
      <c r="N92">
        <f t="shared" si="17"/>
        <v>-1.8263834079141866E-2</v>
      </c>
    </row>
    <row r="93" spans="1:14" x14ac:dyDescent="0.25">
      <c r="A93">
        <v>91</v>
      </c>
      <c r="B93">
        <v>124.28700000000001</v>
      </c>
      <c r="C93">
        <v>119.544</v>
      </c>
      <c r="D93">
        <v>1.39774</v>
      </c>
      <c r="E93">
        <f t="shared" si="9"/>
        <v>104.74300000000001</v>
      </c>
      <c r="F93">
        <f t="shared" si="10"/>
        <v>1.3344471706939842E-2</v>
      </c>
      <c r="G93">
        <f t="shared" si="11"/>
        <v>-5.6131414383585676E-3</v>
      </c>
      <c r="H93">
        <f t="shared" si="12"/>
        <v>1.0165012682155449E-2</v>
      </c>
      <c r="I93">
        <f t="shared" si="13"/>
        <v>4.8158479999998782E-2</v>
      </c>
      <c r="J93">
        <f t="shared" si="13"/>
        <v>1.41346400000009</v>
      </c>
      <c r="K93">
        <f t="shared" si="14"/>
        <v>6.8070277774722618E-2</v>
      </c>
      <c r="L93">
        <f t="shared" si="15"/>
        <v>2.3192391959102826E-3</v>
      </c>
      <c r="M93">
        <f t="shared" si="16"/>
        <v>1.9978804792962543</v>
      </c>
      <c r="N93">
        <f t="shared" si="17"/>
        <v>-1.5778154120514018E-2</v>
      </c>
    </row>
    <row r="94" spans="1:14" x14ac:dyDescent="0.25">
      <c r="A94">
        <v>92</v>
      </c>
      <c r="B94">
        <v>124.35899999999999</v>
      </c>
      <c r="C94">
        <v>119.65300000000001</v>
      </c>
      <c r="D94">
        <v>1.3989100000000001</v>
      </c>
      <c r="E94">
        <f t="shared" si="9"/>
        <v>104.70599999999999</v>
      </c>
      <c r="F94">
        <f t="shared" si="10"/>
        <v>1.336036139285237E-2</v>
      </c>
      <c r="G94">
        <f t="shared" si="11"/>
        <v>-4.7807744570049285E-3</v>
      </c>
      <c r="H94">
        <f t="shared" si="12"/>
        <v>9.8081763735786438E-3</v>
      </c>
      <c r="I94">
        <f t="shared" si="13"/>
        <v>4.9328479999998898E-2</v>
      </c>
      <c r="J94">
        <f t="shared" si="13"/>
        <v>1.3764640000000696</v>
      </c>
      <c r="K94">
        <f t="shared" si="14"/>
        <v>6.7898876894721918E-2</v>
      </c>
      <c r="L94">
        <f t="shared" si="15"/>
        <v>2.4332989391102912E-3</v>
      </c>
      <c r="M94">
        <f t="shared" si="16"/>
        <v>1.8946531432961917</v>
      </c>
      <c r="N94">
        <f t="shared" si="17"/>
        <v>-1.4588950830583572E-2</v>
      </c>
    </row>
    <row r="95" spans="1:14" x14ac:dyDescent="0.25">
      <c r="A95">
        <v>93</v>
      </c>
      <c r="B95">
        <v>124.41500000000001</v>
      </c>
      <c r="C95">
        <v>119.511</v>
      </c>
      <c r="D95">
        <v>1.3968499999999999</v>
      </c>
      <c r="E95">
        <f t="shared" si="9"/>
        <v>104.90400000000001</v>
      </c>
      <c r="F95">
        <f t="shared" si="10"/>
        <v>1.3315507511629679E-2</v>
      </c>
      <c r="G95">
        <f t="shared" si="11"/>
        <v>-6.2463094840036213E-3</v>
      </c>
      <c r="H95">
        <f t="shared" si="12"/>
        <v>1.1717732835691518E-2</v>
      </c>
      <c r="I95">
        <f t="shared" si="13"/>
        <v>4.7268479999998725E-2</v>
      </c>
      <c r="J95">
        <f t="shared" si="13"/>
        <v>1.5744640000000913</v>
      </c>
      <c r="K95">
        <f t="shared" si="14"/>
        <v>7.4422520094722305E-2</v>
      </c>
      <c r="L95">
        <f t="shared" si="15"/>
        <v>2.2343092015102792E-3</v>
      </c>
      <c r="M95">
        <f t="shared" si="16"/>
        <v>2.4789368872962876</v>
      </c>
      <c r="N95">
        <f t="shared" si="17"/>
        <v>-1.7964042319695138E-2</v>
      </c>
    </row>
    <row r="96" spans="1:14" x14ac:dyDescent="0.25">
      <c r="A96">
        <v>94</v>
      </c>
      <c r="B96">
        <v>124.33799999999999</v>
      </c>
      <c r="C96">
        <v>119.541</v>
      </c>
      <c r="D96">
        <v>1.39564</v>
      </c>
      <c r="E96">
        <f t="shared" si="9"/>
        <v>104.797</v>
      </c>
      <c r="F96">
        <f t="shared" si="10"/>
        <v>1.3317556800290085E-2</v>
      </c>
      <c r="G96">
        <f t="shared" si="11"/>
        <v>-7.1071334561726368E-3</v>
      </c>
      <c r="H96">
        <f t="shared" si="12"/>
        <v>1.0685800808186059E-2</v>
      </c>
      <c r="I96">
        <f t="shared" si="13"/>
        <v>4.6058479999998791E-2</v>
      </c>
      <c r="J96">
        <f t="shared" si="13"/>
        <v>1.4674640000000778</v>
      </c>
      <c r="K96">
        <f t="shared" si="14"/>
        <v>6.7589161294721811E-2</v>
      </c>
      <c r="L96">
        <f t="shared" si="15"/>
        <v>2.1213835799102887E-3</v>
      </c>
      <c r="M96">
        <f t="shared" si="16"/>
        <v>2.1534505912962283</v>
      </c>
      <c r="N96">
        <f t="shared" si="17"/>
        <v>-1.7792934264358694E-2</v>
      </c>
    </row>
    <row r="97" spans="1:14" x14ac:dyDescent="0.25">
      <c r="A97">
        <v>95</v>
      </c>
      <c r="B97">
        <v>124.477</v>
      </c>
      <c r="C97">
        <v>119.494</v>
      </c>
      <c r="D97">
        <v>1.3945399999999999</v>
      </c>
      <c r="E97">
        <f t="shared" si="9"/>
        <v>104.983</v>
      </c>
      <c r="F97">
        <f t="shared" si="10"/>
        <v>1.3283483992646427E-2</v>
      </c>
      <c r="G97">
        <f t="shared" si="11"/>
        <v>-7.8897007035991298E-3</v>
      </c>
      <c r="H97">
        <f t="shared" si="12"/>
        <v>1.2479626575625295E-2</v>
      </c>
      <c r="I97">
        <f t="shared" si="13"/>
        <v>4.4958479999998691E-2</v>
      </c>
      <c r="J97">
        <f t="shared" si="13"/>
        <v>1.6534640000000849</v>
      </c>
      <c r="K97">
        <f t="shared" si="14"/>
        <v>7.4337228174721645E-2</v>
      </c>
      <c r="L97">
        <f t="shared" si="15"/>
        <v>2.0212649239102821E-3</v>
      </c>
      <c r="M97">
        <f t="shared" si="16"/>
        <v>2.7339431992962808</v>
      </c>
      <c r="N97">
        <f t="shared" si="17"/>
        <v>-2.0369327279224424E-2</v>
      </c>
    </row>
    <row r="98" spans="1:14" x14ac:dyDescent="0.25">
      <c r="A98">
        <v>96</v>
      </c>
      <c r="B98">
        <v>124.324</v>
      </c>
      <c r="C98">
        <v>119.383</v>
      </c>
      <c r="D98">
        <v>1.39374</v>
      </c>
      <c r="E98">
        <f t="shared" si="9"/>
        <v>104.941</v>
      </c>
      <c r="F98">
        <f t="shared" si="10"/>
        <v>1.3281177042338076E-2</v>
      </c>
      <c r="G98">
        <f t="shared" si="11"/>
        <v>-8.4588405199091908E-3</v>
      </c>
      <c r="H98">
        <f t="shared" si="12"/>
        <v>1.2074569144268047E-2</v>
      </c>
      <c r="I98">
        <f t="shared" si="13"/>
        <v>4.4158479999998779E-2</v>
      </c>
      <c r="J98">
        <f t="shared" si="13"/>
        <v>1.6114640000000833</v>
      </c>
      <c r="K98">
        <f t="shared" si="14"/>
        <v>7.1159800814721716E-2</v>
      </c>
      <c r="L98">
        <f t="shared" si="15"/>
        <v>1.9499713559102921E-3</v>
      </c>
      <c r="M98">
        <f t="shared" si="16"/>
        <v>2.5968162232962686</v>
      </c>
      <c r="N98">
        <f t="shared" si="17"/>
        <v>-2.0533409664177237E-2</v>
      </c>
    </row>
    <row r="99" spans="1:14" x14ac:dyDescent="0.25">
      <c r="A99">
        <v>97</v>
      </c>
      <c r="B99">
        <v>124.126</v>
      </c>
      <c r="C99">
        <v>119.413</v>
      </c>
      <c r="D99">
        <v>1.3931800000000001</v>
      </c>
      <c r="E99">
        <f t="shared" si="9"/>
        <v>104.71300000000001</v>
      </c>
      <c r="F99">
        <f t="shared" si="10"/>
        <v>1.3304747261562557E-2</v>
      </c>
      <c r="G99">
        <f t="shared" si="11"/>
        <v>-8.8572383913262023E-3</v>
      </c>
      <c r="H99">
        <f t="shared" si="12"/>
        <v>9.8756859454717013E-3</v>
      </c>
      <c r="I99">
        <f t="shared" si="13"/>
        <v>4.3598479999998885E-2</v>
      </c>
      <c r="J99">
        <f t="shared" si="13"/>
        <v>1.3834640000000888</v>
      </c>
      <c r="K99">
        <f t="shared" si="14"/>
        <v>6.0316927534722328E-2</v>
      </c>
      <c r="L99">
        <f t="shared" si="15"/>
        <v>1.9008274583103028E-3</v>
      </c>
      <c r="M99">
        <f t="shared" si="16"/>
        <v>1.9139726392962457</v>
      </c>
      <c r="N99">
        <f t="shared" si="17"/>
        <v>-1.8732924336797904E-2</v>
      </c>
    </row>
    <row r="100" spans="1:14" x14ac:dyDescent="0.25">
      <c r="A100">
        <v>98</v>
      </c>
      <c r="B100">
        <v>124.014</v>
      </c>
      <c r="C100">
        <v>119.41200000000001</v>
      </c>
      <c r="D100">
        <v>1.39384</v>
      </c>
      <c r="E100">
        <f t="shared" si="9"/>
        <v>104.60199999999999</v>
      </c>
      <c r="F100">
        <f t="shared" si="10"/>
        <v>1.3325175426856083E-2</v>
      </c>
      <c r="G100">
        <f t="shared" si="11"/>
        <v>-8.3876980428704336E-3</v>
      </c>
      <c r="H100">
        <f t="shared" si="12"/>
        <v>8.805177019741697E-3</v>
      </c>
      <c r="I100">
        <f t="shared" si="13"/>
        <v>4.4258479999998768E-2</v>
      </c>
      <c r="J100">
        <f t="shared" si="13"/>
        <v>1.2724640000000704</v>
      </c>
      <c r="K100">
        <f t="shared" si="14"/>
        <v>5.6317322494721551E-2</v>
      </c>
      <c r="L100">
        <f t="shared" si="15"/>
        <v>1.958813051910291E-3</v>
      </c>
      <c r="M100">
        <f t="shared" si="16"/>
        <v>1.6191646312961792</v>
      </c>
      <c r="N100">
        <f t="shared" si="17"/>
        <v>-1.7192875062612131E-2</v>
      </c>
    </row>
    <row r="101" spans="1:14" x14ac:dyDescent="0.25">
      <c r="A101">
        <v>99</v>
      </c>
      <c r="B101">
        <v>124.042</v>
      </c>
      <c r="C101">
        <v>119.349</v>
      </c>
      <c r="D101">
        <v>1.3943000000000001</v>
      </c>
      <c r="E101">
        <f t="shared" si="9"/>
        <v>104.693</v>
      </c>
      <c r="F101">
        <f t="shared" si="10"/>
        <v>1.3317986875913386E-2</v>
      </c>
      <c r="G101">
        <f t="shared" si="11"/>
        <v>-8.0604426484920215E-3</v>
      </c>
      <c r="H101">
        <f t="shared" si="12"/>
        <v>9.6828014543491117E-3</v>
      </c>
      <c r="I101">
        <f t="shared" si="13"/>
        <v>4.4718479999998895E-2</v>
      </c>
      <c r="J101">
        <f t="shared" si="13"/>
        <v>1.3634640000000786</v>
      </c>
      <c r="K101">
        <f t="shared" si="14"/>
        <v>6.0972037614722009E-2</v>
      </c>
      <c r="L101">
        <f t="shared" si="15"/>
        <v>1.999742453510301E-3</v>
      </c>
      <c r="M101">
        <f t="shared" si="16"/>
        <v>1.8590340792962143</v>
      </c>
      <c r="N101">
        <f t="shared" si="17"/>
        <v>-1.7743244102841133E-2</v>
      </c>
    </row>
    <row r="102" spans="1:14" x14ac:dyDescent="0.25">
      <c r="A102">
        <v>100</v>
      </c>
      <c r="B102">
        <v>124.226</v>
      </c>
      <c r="C102">
        <v>119.426</v>
      </c>
      <c r="D102">
        <v>1.3911100000000001</v>
      </c>
      <c r="E102">
        <f t="shared" si="9"/>
        <v>104.8</v>
      </c>
      <c r="F102">
        <f t="shared" si="10"/>
        <v>1.3273950381679391E-2</v>
      </c>
      <c r="G102">
        <f t="shared" si="11"/>
        <v>-1.032988766602866E-2</v>
      </c>
      <c r="H102">
        <f t="shared" si="12"/>
        <v>1.0714733481854432E-2</v>
      </c>
      <c r="I102">
        <f t="shared" si="13"/>
        <v>4.1528479999998869E-2</v>
      </c>
      <c r="J102">
        <f t="shared" si="13"/>
        <v>1.4704640000000779</v>
      </c>
      <c r="K102">
        <f t="shared" si="14"/>
        <v>6.1066134814721576E-2</v>
      </c>
      <c r="L102">
        <f t="shared" si="15"/>
        <v>1.724614651110306E-3</v>
      </c>
      <c r="M102">
        <f t="shared" si="16"/>
        <v>2.1622643752962292</v>
      </c>
      <c r="N102">
        <f t="shared" si="17"/>
        <v>-2.1044621147883094E-2</v>
      </c>
    </row>
    <row r="103" spans="1:14" x14ac:dyDescent="0.25">
      <c r="A103">
        <v>101</v>
      </c>
      <c r="B103">
        <v>124.395</v>
      </c>
      <c r="C103">
        <v>119.34699999999999</v>
      </c>
      <c r="D103">
        <v>1.39828</v>
      </c>
      <c r="E103">
        <f t="shared" si="9"/>
        <v>105.048</v>
      </c>
      <c r="F103">
        <f t="shared" si="10"/>
        <v>1.3310867412992155E-2</v>
      </c>
      <c r="G103">
        <f t="shared" si="11"/>
        <v>-5.228972062349244E-3</v>
      </c>
      <c r="H103">
        <f t="shared" si="12"/>
        <v>1.3106501171773369E-2</v>
      </c>
      <c r="I103">
        <f t="shared" si="13"/>
        <v>4.8698479999998767E-2</v>
      </c>
      <c r="J103">
        <f t="shared" si="13"/>
        <v>1.7184640000000826</v>
      </c>
      <c r="K103">
        <f t="shared" si="14"/>
        <v>8.3686584734721903E-2</v>
      </c>
      <c r="L103">
        <f t="shared" si="15"/>
        <v>2.3715419543102801E-3</v>
      </c>
      <c r="M103">
        <f t="shared" si="16"/>
        <v>2.9531185192962837</v>
      </c>
      <c r="N103">
        <f t="shared" si="17"/>
        <v>-1.8335473234122615E-2</v>
      </c>
    </row>
    <row r="104" spans="1:14" x14ac:dyDescent="0.25">
      <c r="A104">
        <v>102</v>
      </c>
      <c r="B104">
        <v>124.127</v>
      </c>
      <c r="C104">
        <v>119.456</v>
      </c>
      <c r="D104">
        <v>1.3929800000000001</v>
      </c>
      <c r="E104">
        <f t="shared" si="9"/>
        <v>104.67099999999999</v>
      </c>
      <c r="F104">
        <f t="shared" si="10"/>
        <v>1.3308175139245829E-2</v>
      </c>
      <c r="G104">
        <f t="shared" si="11"/>
        <v>-8.9995233454037184E-3</v>
      </c>
      <c r="H104">
        <f t="shared" si="12"/>
        <v>9.4706285141143171E-3</v>
      </c>
      <c r="I104">
        <f t="shared" si="13"/>
        <v>4.3398479999998907E-2</v>
      </c>
      <c r="J104">
        <f t="shared" si="13"/>
        <v>1.341464000000073</v>
      </c>
      <c r="K104">
        <f t="shared" si="14"/>
        <v>5.82174985747217E-2</v>
      </c>
      <c r="L104">
        <f t="shared" si="15"/>
        <v>1.883428066310305E-3</v>
      </c>
      <c r="M104">
        <f t="shared" si="16"/>
        <v>1.799525663296196</v>
      </c>
      <c r="N104">
        <f t="shared" si="17"/>
        <v>-1.8470151859518037E-2</v>
      </c>
    </row>
    <row r="105" spans="1:14" x14ac:dyDescent="0.25">
      <c r="A105">
        <v>103</v>
      </c>
      <c r="B105">
        <v>123.864</v>
      </c>
      <c r="C105">
        <v>119.658</v>
      </c>
      <c r="D105">
        <v>1.39168</v>
      </c>
      <c r="E105">
        <f t="shared" si="9"/>
        <v>104.206</v>
      </c>
      <c r="F105">
        <f t="shared" si="10"/>
        <v>1.3355085119858742E-2</v>
      </c>
      <c r="G105">
        <f t="shared" si="11"/>
        <v>-9.9243755469077266E-3</v>
      </c>
      <c r="H105">
        <f t="shared" si="12"/>
        <v>4.9860640955164976E-3</v>
      </c>
      <c r="I105">
        <f t="shared" si="13"/>
        <v>4.2098479999998828E-2</v>
      </c>
      <c r="J105">
        <f t="shared" si="13"/>
        <v>0.87646400000008384</v>
      </c>
      <c r="K105">
        <f t="shared" si="14"/>
        <v>3.6897802174722501E-2</v>
      </c>
      <c r="L105">
        <f t="shared" si="15"/>
        <v>1.7722820183103012E-3</v>
      </c>
      <c r="M105">
        <f t="shared" si="16"/>
        <v>0.76818914329614696</v>
      </c>
      <c r="N105">
        <f t="shared" si="17"/>
        <v>-1.4910439642424224E-2</v>
      </c>
    </row>
    <row r="106" spans="1:14" x14ac:dyDescent="0.25">
      <c r="A106">
        <v>104</v>
      </c>
      <c r="B106">
        <v>123.621</v>
      </c>
      <c r="C106">
        <v>119.548</v>
      </c>
      <c r="D106">
        <v>1.39191</v>
      </c>
      <c r="E106">
        <f t="shared" si="9"/>
        <v>104.07299999999999</v>
      </c>
      <c r="F106">
        <f t="shared" si="10"/>
        <v>1.3374362226514083E-2</v>
      </c>
      <c r="G106">
        <f t="shared" si="11"/>
        <v>-9.7607478497185995E-3</v>
      </c>
      <c r="H106">
        <f t="shared" si="12"/>
        <v>3.7033822295518366E-3</v>
      </c>
      <c r="I106">
        <f t="shared" si="13"/>
        <v>4.232847999999878E-2</v>
      </c>
      <c r="J106">
        <f t="shared" si="13"/>
        <v>0.74346400000007407</v>
      </c>
      <c r="K106">
        <f t="shared" si="14"/>
        <v>3.1469701054722229E-2</v>
      </c>
      <c r="L106">
        <f t="shared" si="15"/>
        <v>1.7917002191102968E-3</v>
      </c>
      <c r="M106">
        <f t="shared" si="16"/>
        <v>0.55273871929611018</v>
      </c>
      <c r="N106">
        <f t="shared" si="17"/>
        <v>-1.3464130079270435E-2</v>
      </c>
    </row>
    <row r="107" spans="1:14" x14ac:dyDescent="0.25">
      <c r="A107">
        <v>105</v>
      </c>
      <c r="B107">
        <v>123.595</v>
      </c>
      <c r="C107">
        <v>119.657</v>
      </c>
      <c r="D107">
        <v>1.3928400000000001</v>
      </c>
      <c r="E107">
        <f t="shared" si="9"/>
        <v>103.938</v>
      </c>
      <c r="F107">
        <f t="shared" si="10"/>
        <v>1.3400681175316054E-2</v>
      </c>
      <c r="G107">
        <f t="shared" si="11"/>
        <v>-9.0991228132580107E-3</v>
      </c>
      <c r="H107">
        <f t="shared" si="12"/>
        <v>2.4014119144751076E-3</v>
      </c>
      <c r="I107">
        <f t="shared" si="13"/>
        <v>4.3258479999998878E-2</v>
      </c>
      <c r="J107">
        <f t="shared" si="13"/>
        <v>0.60846400000008316</v>
      </c>
      <c r="K107">
        <f t="shared" si="14"/>
        <v>2.6321227774722913E-2</v>
      </c>
      <c r="L107">
        <f t="shared" si="15"/>
        <v>1.8712960919103029E-3</v>
      </c>
      <c r="M107">
        <f t="shared" si="16"/>
        <v>0.37022843929610122</v>
      </c>
      <c r="N107">
        <f t="shared" si="17"/>
        <v>-1.1500534727733118E-2</v>
      </c>
    </row>
    <row r="108" spans="1:14" x14ac:dyDescent="0.25">
      <c r="A108">
        <v>106</v>
      </c>
      <c r="B108">
        <v>123.563</v>
      </c>
      <c r="C108">
        <v>119.65600000000001</v>
      </c>
      <c r="D108">
        <v>1.38205</v>
      </c>
      <c r="E108">
        <f t="shared" si="9"/>
        <v>103.907</v>
      </c>
      <c r="F108">
        <f t="shared" si="10"/>
        <v>1.3300836324790438E-2</v>
      </c>
      <c r="G108">
        <f t="shared" si="11"/>
        <v>-1.6775396085740867E-2</v>
      </c>
      <c r="H108">
        <f t="shared" si="12"/>
        <v>2.1024409532351893E-3</v>
      </c>
      <c r="I108">
        <f t="shared" si="13"/>
        <v>3.2468479999998801E-2</v>
      </c>
      <c r="J108">
        <f t="shared" si="13"/>
        <v>0.57746400000007725</v>
      </c>
      <c r="K108">
        <f t="shared" si="14"/>
        <v>1.8749378334721817E-2</v>
      </c>
      <c r="L108">
        <f t="shared" si="15"/>
        <v>1.0542021935103221E-3</v>
      </c>
      <c r="M108">
        <f t="shared" si="16"/>
        <v>0.3334646712960892</v>
      </c>
      <c r="N108">
        <f t="shared" si="17"/>
        <v>-1.8877837038976056E-2</v>
      </c>
    </row>
    <row r="109" spans="1:14" x14ac:dyDescent="0.25">
      <c r="A109">
        <v>107</v>
      </c>
      <c r="B109">
        <v>123.43</v>
      </c>
      <c r="C109">
        <v>119.717</v>
      </c>
      <c r="D109">
        <v>1.37595</v>
      </c>
      <c r="E109">
        <f t="shared" si="9"/>
        <v>103.71300000000001</v>
      </c>
      <c r="F109">
        <f t="shared" si="10"/>
        <v>1.3266900002892597E-2</v>
      </c>
      <c r="G109">
        <f t="shared" si="11"/>
        <v>-2.111508718510556E-2</v>
      </c>
      <c r="H109">
        <f t="shared" si="12"/>
        <v>2.314613893471354E-4</v>
      </c>
      <c r="I109">
        <f t="shared" si="13"/>
        <v>2.6368479999998806E-2</v>
      </c>
      <c r="J109">
        <f t="shared" si="13"/>
        <v>0.38346400000008884</v>
      </c>
      <c r="K109">
        <f t="shared" si="14"/>
        <v>1.0111362814721884E-2</v>
      </c>
      <c r="L109">
        <f t="shared" si="15"/>
        <v>6.9529673751033707E-4</v>
      </c>
      <c r="M109">
        <f t="shared" si="16"/>
        <v>0.14704463929606815</v>
      </c>
      <c r="N109">
        <f t="shared" si="17"/>
        <v>-2.1346548574452697E-2</v>
      </c>
    </row>
    <row r="110" spans="1:14" x14ac:dyDescent="0.25">
      <c r="A110">
        <v>108</v>
      </c>
      <c r="B110">
        <v>123.51900000000001</v>
      </c>
      <c r="C110">
        <v>119.70099999999999</v>
      </c>
      <c r="D110">
        <v>1.3776999999999999</v>
      </c>
      <c r="E110">
        <f t="shared" si="9"/>
        <v>103.81800000000001</v>
      </c>
      <c r="F110">
        <f t="shared" si="10"/>
        <v>1.3270338476950045E-2</v>
      </c>
      <c r="G110">
        <f t="shared" si="11"/>
        <v>-1.9870093836927224E-2</v>
      </c>
      <c r="H110">
        <f t="shared" si="12"/>
        <v>1.2441049677402532E-3</v>
      </c>
      <c r="I110">
        <f t="shared" si="13"/>
        <v>2.8118479999998724E-2</v>
      </c>
      <c r="J110">
        <f t="shared" si="13"/>
        <v>0.48846400000009282</v>
      </c>
      <c r="K110">
        <f t="shared" si="14"/>
        <v>1.3734865214721987E-2</v>
      </c>
      <c r="L110">
        <f t="shared" si="15"/>
        <v>7.9064891751032826E-4</v>
      </c>
      <c r="M110">
        <f t="shared" si="16"/>
        <v>0.23859707929609067</v>
      </c>
      <c r="N110">
        <f t="shared" si="17"/>
        <v>-2.1114198804667476E-2</v>
      </c>
    </row>
    <row r="111" spans="1:14" x14ac:dyDescent="0.25">
      <c r="A111">
        <v>109</v>
      </c>
      <c r="B111">
        <v>123.663</v>
      </c>
      <c r="C111">
        <v>119.715</v>
      </c>
      <c r="D111">
        <v>1.3781000000000001</v>
      </c>
      <c r="E111">
        <f t="shared" si="9"/>
        <v>103.94799999999999</v>
      </c>
      <c r="F111">
        <f t="shared" si="10"/>
        <v>1.3257590333628354E-2</v>
      </c>
      <c r="G111">
        <f t="shared" si="11"/>
        <v>-1.9585523928772032E-2</v>
      </c>
      <c r="H111">
        <f t="shared" si="12"/>
        <v>2.4978541600362658E-3</v>
      </c>
      <c r="I111">
        <f t="shared" si="13"/>
        <v>2.8518479999998902E-2</v>
      </c>
      <c r="J111">
        <f t="shared" si="13"/>
        <v>0.61846400000007407</v>
      </c>
      <c r="K111">
        <f t="shared" si="14"/>
        <v>1.7637653214721435E-2</v>
      </c>
      <c r="L111">
        <f t="shared" si="15"/>
        <v>8.1330370151033737E-4</v>
      </c>
      <c r="M111">
        <f t="shared" si="16"/>
        <v>0.38249771929609161</v>
      </c>
      <c r="N111">
        <f t="shared" si="17"/>
        <v>-2.2083378088808298E-2</v>
      </c>
    </row>
    <row r="112" spans="1:14" x14ac:dyDescent="0.25">
      <c r="A112">
        <v>110</v>
      </c>
      <c r="B112">
        <v>123.48</v>
      </c>
      <c r="C112">
        <v>119.79300000000001</v>
      </c>
      <c r="D112">
        <v>1.37744</v>
      </c>
      <c r="E112">
        <f t="shared" si="9"/>
        <v>103.687</v>
      </c>
      <c r="F112">
        <f t="shared" si="10"/>
        <v>1.3284596911859733E-2</v>
      </c>
      <c r="G112">
        <f t="shared" si="11"/>
        <v>-2.005506427722796E-2</v>
      </c>
      <c r="H112">
        <f t="shared" si="12"/>
        <v>-1.9288449112204178E-5</v>
      </c>
      <c r="I112">
        <f t="shared" si="13"/>
        <v>2.7858479999998798E-2</v>
      </c>
      <c r="J112">
        <f t="shared" si="13"/>
        <v>0.35746400000007839</v>
      </c>
      <c r="K112">
        <f t="shared" si="14"/>
        <v>9.9584036947217534E-3</v>
      </c>
      <c r="L112">
        <f t="shared" si="15"/>
        <v>7.7609490791033303E-4</v>
      </c>
      <c r="M112">
        <f t="shared" si="16"/>
        <v>0.12778051129605603</v>
      </c>
      <c r="N112">
        <f t="shared" si="17"/>
        <v>-2.0035775828115755E-2</v>
      </c>
    </row>
    <row r="113" spans="1:14" x14ac:dyDescent="0.25">
      <c r="A113">
        <v>111</v>
      </c>
      <c r="B113">
        <v>123.17700000000001</v>
      </c>
      <c r="C113">
        <v>119.776</v>
      </c>
      <c r="D113">
        <v>1.3784000000000001</v>
      </c>
      <c r="E113">
        <f t="shared" si="9"/>
        <v>103.40100000000001</v>
      </c>
      <c r="F113">
        <f t="shared" si="10"/>
        <v>1.3330625429154455E-2</v>
      </c>
      <c r="G113">
        <f t="shared" si="11"/>
        <v>-1.9372096497655762E-2</v>
      </c>
      <c r="H113">
        <f t="shared" si="12"/>
        <v>-2.7775366721637059E-3</v>
      </c>
      <c r="I113">
        <f t="shared" si="13"/>
        <v>2.8818479999998869E-2</v>
      </c>
      <c r="J113">
        <f t="shared" si="13"/>
        <v>7.1464000000091232E-2</v>
      </c>
      <c r="K113">
        <f t="shared" si="14"/>
        <v>2.0594838547225484E-3</v>
      </c>
      <c r="L113">
        <f t="shared" si="15"/>
        <v>8.3050478951033485E-4</v>
      </c>
      <c r="M113">
        <f t="shared" si="16"/>
        <v>5.1071032960130396E-3</v>
      </c>
      <c r="N113">
        <f t="shared" si="17"/>
        <v>-1.6594559825492055E-2</v>
      </c>
    </row>
    <row r="114" spans="1:14" x14ac:dyDescent="0.25">
      <c r="A114">
        <v>112</v>
      </c>
      <c r="B114">
        <v>122.96899999999999</v>
      </c>
      <c r="C114">
        <v>119.733</v>
      </c>
      <c r="D114">
        <v>1.3733599999999999</v>
      </c>
      <c r="E114">
        <f t="shared" si="9"/>
        <v>103.23599999999999</v>
      </c>
      <c r="F114">
        <f t="shared" si="10"/>
        <v>1.3303111317757372E-2</v>
      </c>
      <c r="G114">
        <f t="shared" si="11"/>
        <v>-2.2957677340409655E-2</v>
      </c>
      <c r="H114">
        <f t="shared" si="12"/>
        <v>-4.3688337239244568E-3</v>
      </c>
      <c r="I114">
        <f t="shared" si="13"/>
        <v>2.3778479999998714E-2</v>
      </c>
      <c r="J114">
        <f t="shared" si="13"/>
        <v>-9.3535999999929231E-2</v>
      </c>
      <c r="K114">
        <f t="shared" si="14"/>
        <v>-2.2241439052781971E-3</v>
      </c>
      <c r="L114">
        <f t="shared" si="15"/>
        <v>5.6541611111033882E-4</v>
      </c>
      <c r="M114">
        <f t="shared" si="16"/>
        <v>8.7489832959867612E-3</v>
      </c>
      <c r="N114">
        <f t="shared" si="17"/>
        <v>-1.8588843616485197E-2</v>
      </c>
    </row>
    <row r="115" spans="1:14" x14ac:dyDescent="0.25">
      <c r="A115">
        <v>113</v>
      </c>
      <c r="B115">
        <v>122.998</v>
      </c>
      <c r="C115">
        <v>119.748</v>
      </c>
      <c r="D115">
        <v>1.3746</v>
      </c>
      <c r="E115">
        <f t="shared" si="9"/>
        <v>103.25</v>
      </c>
      <c r="F115">
        <f t="shared" si="10"/>
        <v>1.3313317191283293E-2</v>
      </c>
      <c r="G115">
        <f t="shared" si="11"/>
        <v>-2.2075510625128868E-2</v>
      </c>
      <c r="H115">
        <f t="shared" si="12"/>
        <v>-4.2338145801386166E-3</v>
      </c>
      <c r="I115">
        <f t="shared" si="13"/>
        <v>2.5018479999998844E-2</v>
      </c>
      <c r="J115">
        <f t="shared" si="13"/>
        <v>-7.9535999999919227E-2</v>
      </c>
      <c r="K115">
        <f t="shared" si="14"/>
        <v>-1.9898698252778873E-3</v>
      </c>
      <c r="L115">
        <f t="shared" si="15"/>
        <v>6.2592434151034217E-4</v>
      </c>
      <c r="M115">
        <f t="shared" si="16"/>
        <v>6.3259752959871516E-3</v>
      </c>
      <c r="N115">
        <f t="shared" si="17"/>
        <v>-1.7841696044990252E-2</v>
      </c>
    </row>
    <row r="116" spans="1:14" x14ac:dyDescent="0.25">
      <c r="A116">
        <v>114</v>
      </c>
      <c r="B116">
        <v>123.021</v>
      </c>
      <c r="C116">
        <v>119.73099999999999</v>
      </c>
      <c r="D116">
        <v>1.37656</v>
      </c>
      <c r="E116">
        <f t="shared" si="9"/>
        <v>103.29</v>
      </c>
      <c r="F116">
        <f t="shared" si="10"/>
        <v>1.3327137186562105E-2</v>
      </c>
      <c r="G116">
        <f t="shared" si="11"/>
        <v>-2.0681118075169092E-2</v>
      </c>
      <c r="H116">
        <f t="shared" si="12"/>
        <v>-3.8480455978935732E-3</v>
      </c>
      <c r="I116">
        <f t="shared" si="13"/>
        <v>2.6978479999998806E-2</v>
      </c>
      <c r="J116">
        <f t="shared" si="13"/>
        <v>-3.9535999999912974E-2</v>
      </c>
      <c r="K116">
        <f t="shared" si="14"/>
        <v>-1.0666211852776049E-3</v>
      </c>
      <c r="L116">
        <f t="shared" si="15"/>
        <v>7.2783838311033552E-4</v>
      </c>
      <c r="M116">
        <f t="shared" si="16"/>
        <v>1.5630952959931187E-3</v>
      </c>
      <c r="N116">
        <f t="shared" si="17"/>
        <v>-1.6833072477275519E-2</v>
      </c>
    </row>
    <row r="117" spans="1:14" x14ac:dyDescent="0.25">
      <c r="A117">
        <v>115</v>
      </c>
      <c r="B117">
        <v>123.11</v>
      </c>
      <c r="C117">
        <v>119.824</v>
      </c>
      <c r="D117">
        <v>1.37635</v>
      </c>
      <c r="E117">
        <f t="shared" si="9"/>
        <v>103.286</v>
      </c>
      <c r="F117">
        <f t="shared" si="10"/>
        <v>1.3325620122765912E-2</v>
      </c>
      <c r="G117">
        <f t="shared" si="11"/>
        <v>-2.0830517276950532E-2</v>
      </c>
      <c r="H117">
        <f t="shared" si="12"/>
        <v>-3.8866224961181185E-3</v>
      </c>
      <c r="I117">
        <f t="shared" si="13"/>
        <v>2.6768479999998762E-2</v>
      </c>
      <c r="J117">
        <f t="shared" si="13"/>
        <v>-4.3535999999917863E-2</v>
      </c>
      <c r="K117">
        <f t="shared" si="14"/>
        <v>-1.1653925452777473E-3</v>
      </c>
      <c r="L117">
        <f t="shared" si="15"/>
        <v>7.1655152151033378E-4</v>
      </c>
      <c r="M117">
        <f t="shared" si="16"/>
        <v>1.8953832959928481E-3</v>
      </c>
      <c r="N117">
        <f t="shared" si="17"/>
        <v>-1.6943894780832414E-2</v>
      </c>
    </row>
    <row r="118" spans="1:14" x14ac:dyDescent="0.25">
      <c r="A118">
        <v>116</v>
      </c>
      <c r="B118">
        <v>123.02800000000001</v>
      </c>
      <c r="C118">
        <v>119.886</v>
      </c>
      <c r="D118">
        <v>1.3769899999999999</v>
      </c>
      <c r="E118">
        <f t="shared" si="9"/>
        <v>103.14200000000001</v>
      </c>
      <c r="F118">
        <f t="shared" si="10"/>
        <v>1.3350429504954332E-2</v>
      </c>
      <c r="G118">
        <f t="shared" si="11"/>
        <v>-2.0375205423902448E-2</v>
      </c>
      <c r="H118">
        <f t="shared" si="12"/>
        <v>-5.2753908321999717E-3</v>
      </c>
      <c r="I118">
        <f t="shared" si="13"/>
        <v>2.7408479999998736E-2</v>
      </c>
      <c r="J118">
        <f t="shared" si="13"/>
        <v>-0.18753599999990911</v>
      </c>
      <c r="K118">
        <f t="shared" si="14"/>
        <v>-5.1400767052772718E-3</v>
      </c>
      <c r="L118">
        <f t="shared" si="15"/>
        <v>7.5122477591033077E-4</v>
      </c>
      <c r="M118">
        <f t="shared" si="16"/>
        <v>3.5169751295965911E-2</v>
      </c>
      <c r="N118">
        <f t="shared" si="17"/>
        <v>-1.5099814591702477E-2</v>
      </c>
    </row>
    <row r="119" spans="1:14" x14ac:dyDescent="0.25">
      <c r="A119">
        <v>117</v>
      </c>
      <c r="B119">
        <v>122.931</v>
      </c>
      <c r="C119">
        <v>119.807</v>
      </c>
      <c r="D119">
        <v>1.3756200000000001</v>
      </c>
      <c r="E119">
        <f t="shared" si="9"/>
        <v>103.124</v>
      </c>
      <c r="F119">
        <f t="shared" si="10"/>
        <v>1.3339474807028432E-2</v>
      </c>
      <c r="G119">
        <f t="shared" si="11"/>
        <v>-2.1349857359333445E-2</v>
      </c>
      <c r="H119">
        <f t="shared" si="12"/>
        <v>-5.4489868742103572E-3</v>
      </c>
      <c r="I119">
        <f t="shared" si="13"/>
        <v>2.6038479999998865E-2</v>
      </c>
      <c r="J119">
        <f t="shared" si="13"/>
        <v>-0.205535999999924</v>
      </c>
      <c r="K119">
        <f t="shared" si="14"/>
        <v>-5.3518450252777877E-3</v>
      </c>
      <c r="L119">
        <f t="shared" si="15"/>
        <v>6.7800244071034087E-4</v>
      </c>
      <c r="M119">
        <f t="shared" si="16"/>
        <v>4.2245047295968757E-2</v>
      </c>
      <c r="N119">
        <f t="shared" si="17"/>
        <v>-1.5900870485123089E-2</v>
      </c>
    </row>
    <row r="120" spans="1:14" x14ac:dyDescent="0.25">
      <c r="A120">
        <v>118</v>
      </c>
      <c r="B120">
        <v>123.08</v>
      </c>
      <c r="C120">
        <v>119.806</v>
      </c>
      <c r="D120">
        <v>1.36833</v>
      </c>
      <c r="E120">
        <f t="shared" si="9"/>
        <v>103.274</v>
      </c>
      <c r="F120">
        <f t="shared" si="10"/>
        <v>1.3249511009547419E-2</v>
      </c>
      <c r="G120">
        <f t="shared" si="11"/>
        <v>-2.6536143935459468E-2</v>
      </c>
      <c r="H120">
        <f t="shared" si="12"/>
        <v>-4.0023531907916179E-3</v>
      </c>
      <c r="I120">
        <f t="shared" si="13"/>
        <v>1.8748479999998846E-2</v>
      </c>
      <c r="J120">
        <f t="shared" si="13"/>
        <v>-5.5535999999918317E-2</v>
      </c>
      <c r="K120">
        <f t="shared" si="14"/>
        <v>-1.0412155852784046E-3</v>
      </c>
      <c r="L120">
        <f t="shared" si="15"/>
        <v>3.5150550231035672E-4</v>
      </c>
      <c r="M120">
        <f t="shared" si="16"/>
        <v>3.0842472959909275E-3</v>
      </c>
      <c r="N120">
        <f t="shared" si="17"/>
        <v>-2.253379074466785E-2</v>
      </c>
    </row>
    <row r="121" spans="1:14" x14ac:dyDescent="0.25">
      <c r="A121">
        <v>119</v>
      </c>
      <c r="B121">
        <v>122.92700000000001</v>
      </c>
      <c r="C121">
        <v>119.773</v>
      </c>
      <c r="D121">
        <v>1.3660600000000001</v>
      </c>
      <c r="E121">
        <f t="shared" si="9"/>
        <v>103.15400000000001</v>
      </c>
      <c r="F121">
        <f t="shared" si="10"/>
        <v>1.3242918355080752E-2</v>
      </c>
      <c r="G121">
        <f t="shared" si="11"/>
        <v>-2.8151078164239441E-2</v>
      </c>
      <c r="H121">
        <f t="shared" si="12"/>
        <v>-5.1596601375264728E-3</v>
      </c>
      <c r="I121">
        <f t="shared" si="13"/>
        <v>1.6478479999998852E-2</v>
      </c>
      <c r="J121">
        <f t="shared" si="13"/>
        <v>-0.17553599999990865</v>
      </c>
      <c r="K121">
        <f t="shared" si="14"/>
        <v>-2.8925664652782934E-3</v>
      </c>
      <c r="L121">
        <f t="shared" si="15"/>
        <v>2.7154030311036213E-4</v>
      </c>
      <c r="M121">
        <f t="shared" si="16"/>
        <v>3.0812887295967931E-2</v>
      </c>
      <c r="N121">
        <f t="shared" si="17"/>
        <v>-2.2991418026712968E-2</v>
      </c>
    </row>
    <row r="122" spans="1:14" x14ac:dyDescent="0.25">
      <c r="A122">
        <v>120</v>
      </c>
      <c r="B122">
        <v>122.524</v>
      </c>
      <c r="C122">
        <v>119.77200000000001</v>
      </c>
      <c r="D122">
        <v>1.3626799999999999</v>
      </c>
      <c r="E122">
        <f t="shared" si="9"/>
        <v>102.752</v>
      </c>
      <c r="F122">
        <f t="shared" si="10"/>
        <v>1.3261834319526628E-2</v>
      </c>
      <c r="G122">
        <f t="shared" si="11"/>
        <v>-3.055569388814983E-2</v>
      </c>
      <c r="H122">
        <f t="shared" si="12"/>
        <v>-9.0366384090886948E-3</v>
      </c>
      <c r="I122">
        <f t="shared" si="13"/>
        <v>1.3098479999998691E-2</v>
      </c>
      <c r="J122">
        <f t="shared" si="13"/>
        <v>-0.57753599999992389</v>
      </c>
      <c r="K122">
        <f t="shared" si="14"/>
        <v>-7.564843745278247E-3</v>
      </c>
      <c r="L122">
        <f t="shared" si="15"/>
        <v>1.7157017831036573E-4</v>
      </c>
      <c r="M122">
        <f t="shared" si="16"/>
        <v>0.33354783129591209</v>
      </c>
      <c r="N122">
        <f t="shared" si="17"/>
        <v>-2.1519055479061133E-2</v>
      </c>
    </row>
    <row r="123" spans="1:14" x14ac:dyDescent="0.25">
      <c r="A123">
        <v>121</v>
      </c>
      <c r="B123">
        <v>122.20099999999999</v>
      </c>
      <c r="C123">
        <v>119.756</v>
      </c>
      <c r="D123">
        <v>1.3614599999999999</v>
      </c>
      <c r="E123">
        <f t="shared" si="9"/>
        <v>102.44499999999999</v>
      </c>
      <c r="F123">
        <f t="shared" si="10"/>
        <v>1.3289667626531309E-2</v>
      </c>
      <c r="G123">
        <f t="shared" si="11"/>
        <v>-3.1423632108022771E-2</v>
      </c>
      <c r="H123">
        <f t="shared" si="12"/>
        <v>-1.1997415347818957E-2</v>
      </c>
      <c r="I123">
        <f t="shared" si="13"/>
        <v>1.1878479999998692E-2</v>
      </c>
      <c r="J123">
        <f t="shared" si="13"/>
        <v>-0.88453599999992605</v>
      </c>
      <c r="K123">
        <f t="shared" si="14"/>
        <v>-1.0506943185277964E-2</v>
      </c>
      <c r="L123">
        <f t="shared" si="15"/>
        <v>1.4109828711036894E-4</v>
      </c>
      <c r="M123">
        <f t="shared" si="16"/>
        <v>0.78240393529586916</v>
      </c>
      <c r="N123">
        <f t="shared" si="17"/>
        <v>-1.9426216760203813E-2</v>
      </c>
    </row>
    <row r="124" spans="1:14" x14ac:dyDescent="0.25">
      <c r="A124">
        <v>122</v>
      </c>
      <c r="B124">
        <v>122.274</v>
      </c>
      <c r="C124">
        <v>119.739</v>
      </c>
      <c r="D124">
        <v>1.36056</v>
      </c>
      <c r="E124">
        <f t="shared" si="9"/>
        <v>102.535</v>
      </c>
      <c r="F124">
        <f t="shared" si="10"/>
        <v>1.3269225142634223E-2</v>
      </c>
      <c r="G124">
        <f t="shared" si="11"/>
        <v>-3.2063914401371588E-2</v>
      </c>
      <c r="H124">
        <f t="shared" si="12"/>
        <v>-1.1129435137767714E-2</v>
      </c>
      <c r="I124">
        <f t="shared" si="13"/>
        <v>1.0978479999998791E-2</v>
      </c>
      <c r="J124">
        <f t="shared" si="13"/>
        <v>-0.79453599999992264</v>
      </c>
      <c r="K124">
        <f t="shared" si="14"/>
        <v>-8.7227975852781896E-3</v>
      </c>
      <c r="L124">
        <f t="shared" si="15"/>
        <v>1.2052702311037346E-4</v>
      </c>
      <c r="M124">
        <f t="shared" si="16"/>
        <v>0.63128745529587704</v>
      </c>
      <c r="N124">
        <f t="shared" si="17"/>
        <v>-2.0934479263603874E-2</v>
      </c>
    </row>
    <row r="125" spans="1:14" x14ac:dyDescent="0.25">
      <c r="A125">
        <v>123</v>
      </c>
      <c r="B125">
        <v>122.172</v>
      </c>
      <c r="C125">
        <v>119.70699999999999</v>
      </c>
      <c r="D125">
        <v>1.3613599999999999</v>
      </c>
      <c r="E125">
        <f t="shared" si="9"/>
        <v>102.465</v>
      </c>
      <c r="F125">
        <f t="shared" si="10"/>
        <v>1.3286097691894792E-2</v>
      </c>
      <c r="G125">
        <f t="shared" si="11"/>
        <v>-3.1494774585061523E-2</v>
      </c>
      <c r="H125">
        <f t="shared" si="12"/>
        <v>-1.1804530856696367E-2</v>
      </c>
      <c r="I125">
        <f t="shared" si="13"/>
        <v>1.1778479999998703E-2</v>
      </c>
      <c r="J125">
        <f t="shared" si="13"/>
        <v>-0.86453599999991582</v>
      </c>
      <c r="K125">
        <f t="shared" si="14"/>
        <v>-1.0182919985277887E-2</v>
      </c>
      <c r="L125">
        <f t="shared" si="15"/>
        <v>1.3873259111036945E-4</v>
      </c>
      <c r="M125">
        <f t="shared" si="16"/>
        <v>0.74742249529585447</v>
      </c>
      <c r="N125">
        <f t="shared" si="17"/>
        <v>-1.9690243728365156E-2</v>
      </c>
    </row>
    <row r="126" spans="1:14" x14ac:dyDescent="0.25">
      <c r="A126">
        <v>124</v>
      </c>
      <c r="B126">
        <v>121.764</v>
      </c>
      <c r="C126">
        <v>119.706</v>
      </c>
      <c r="D126">
        <v>1.3642399999999999</v>
      </c>
      <c r="E126">
        <f t="shared" si="9"/>
        <v>102.05799999999999</v>
      </c>
      <c r="F126">
        <f t="shared" si="10"/>
        <v>1.3367300946520605E-2</v>
      </c>
      <c r="G126">
        <f t="shared" si="11"/>
        <v>-2.9445871246345085E-2</v>
      </c>
      <c r="H126">
        <f t="shared" si="12"/>
        <v>-1.5729730251039169E-2</v>
      </c>
      <c r="I126">
        <f t="shared" si="13"/>
        <v>1.4658479999998697E-2</v>
      </c>
      <c r="J126">
        <f t="shared" si="13"/>
        <v>-1.2715359999999265</v>
      </c>
      <c r="K126">
        <f t="shared" si="14"/>
        <v>-1.8638785025277264E-2</v>
      </c>
      <c r="L126">
        <f t="shared" si="15"/>
        <v>2.1487103591036181E-4</v>
      </c>
      <c r="M126">
        <f t="shared" si="16"/>
        <v>1.6168037992958131</v>
      </c>
      <c r="N126">
        <f t="shared" si="17"/>
        <v>-1.3716140995305916E-2</v>
      </c>
    </row>
    <row r="127" spans="1:14" x14ac:dyDescent="0.25">
      <c r="A127">
        <v>125</v>
      </c>
      <c r="B127">
        <v>121.682</v>
      </c>
      <c r="C127">
        <v>119.658</v>
      </c>
      <c r="D127">
        <v>1.36582</v>
      </c>
      <c r="E127">
        <f t="shared" si="9"/>
        <v>102.024</v>
      </c>
      <c r="F127">
        <f t="shared" si="10"/>
        <v>1.3387242217517447E-2</v>
      </c>
      <c r="G127">
        <f t="shared" si="11"/>
        <v>-2.8321820109132492E-2</v>
      </c>
      <c r="H127">
        <f t="shared" si="12"/>
        <v>-1.6057633885947324E-2</v>
      </c>
      <c r="I127">
        <f t="shared" si="13"/>
        <v>1.6238479999998834E-2</v>
      </c>
      <c r="J127">
        <f t="shared" si="13"/>
        <v>-1.3055359999999183</v>
      </c>
      <c r="K127">
        <f t="shared" si="14"/>
        <v>-2.1199920225277152E-2</v>
      </c>
      <c r="L127">
        <f t="shared" si="15"/>
        <v>2.6368823271036214E-4</v>
      </c>
      <c r="M127">
        <f t="shared" si="16"/>
        <v>1.7044242472957867</v>
      </c>
      <c r="N127">
        <f t="shared" si="17"/>
        <v>-1.2264186223185168E-2</v>
      </c>
    </row>
    <row r="128" spans="1:14" x14ac:dyDescent="0.25">
      <c r="A128">
        <v>126</v>
      </c>
      <c r="B128">
        <v>121.961</v>
      </c>
      <c r="C128">
        <v>119.548</v>
      </c>
      <c r="D128">
        <v>1.3601099999999999</v>
      </c>
      <c r="E128">
        <f t="shared" si="9"/>
        <v>102.413</v>
      </c>
      <c r="F128">
        <f t="shared" si="10"/>
        <v>1.3280638200228486E-2</v>
      </c>
      <c r="G128">
        <f t="shared" si="11"/>
        <v>-3.2384055548046076E-2</v>
      </c>
      <c r="H128">
        <f t="shared" si="12"/>
        <v>-1.230603053361491E-2</v>
      </c>
      <c r="I128">
        <f t="shared" si="13"/>
        <v>1.052847999999873E-2</v>
      </c>
      <c r="J128">
        <f t="shared" si="13"/>
        <v>-0.91653599999992252</v>
      </c>
      <c r="K128">
        <f t="shared" si="14"/>
        <v>-9.6497309452780195E-3</v>
      </c>
      <c r="L128">
        <f t="shared" si="15"/>
        <v>1.1084889111037326E-4</v>
      </c>
      <c r="M128">
        <f t="shared" si="16"/>
        <v>0.84003823929585797</v>
      </c>
      <c r="N128">
        <f t="shared" si="17"/>
        <v>-2.0078025014431164E-2</v>
      </c>
    </row>
    <row r="129" spans="1:14" x14ac:dyDescent="0.25">
      <c r="A129">
        <v>127</v>
      </c>
      <c r="B129">
        <v>121.864</v>
      </c>
      <c r="C129">
        <v>119.64100000000001</v>
      </c>
      <c r="D129">
        <v>1.3573599999999999</v>
      </c>
      <c r="E129">
        <f t="shared" si="9"/>
        <v>102.223</v>
      </c>
      <c r="F129">
        <f t="shared" si="10"/>
        <v>1.3278420707668527E-2</v>
      </c>
      <c r="G129">
        <f t="shared" si="11"/>
        <v>-3.4340473666612151E-2</v>
      </c>
      <c r="H129">
        <f t="shared" si="12"/>
        <v>-1.4138433199278554E-2</v>
      </c>
      <c r="I129">
        <f t="shared" si="13"/>
        <v>7.7784799999986998E-3</v>
      </c>
      <c r="J129">
        <f t="shared" si="13"/>
        <v>-1.1065359999999203</v>
      </c>
      <c r="K129">
        <f t="shared" si="14"/>
        <v>-8.6071681452779408E-3</v>
      </c>
      <c r="L129">
        <f t="shared" si="15"/>
        <v>6.0504751110379774E-5</v>
      </c>
      <c r="M129">
        <f t="shared" si="16"/>
        <v>1.2244219192958234</v>
      </c>
      <c r="N129">
        <f t="shared" si="17"/>
        <v>-2.0202040467333596E-2</v>
      </c>
    </row>
    <row r="130" spans="1:14" x14ac:dyDescent="0.25">
      <c r="A130">
        <v>128</v>
      </c>
      <c r="B130">
        <v>122.003</v>
      </c>
      <c r="C130">
        <v>119.687</v>
      </c>
      <c r="D130">
        <v>1.3587199999999999</v>
      </c>
      <c r="E130">
        <f t="shared" si="9"/>
        <v>102.316</v>
      </c>
      <c r="F130">
        <f t="shared" si="10"/>
        <v>1.3279643457523749E-2</v>
      </c>
      <c r="G130">
        <f t="shared" si="11"/>
        <v>-3.3372935978884917E-2</v>
      </c>
      <c r="H130">
        <f t="shared" si="12"/>
        <v>-1.3241520315558936E-2</v>
      </c>
      <c r="I130">
        <f t="shared" si="13"/>
        <v>9.1384799999987276E-3</v>
      </c>
      <c r="J130">
        <f t="shared" si="13"/>
        <v>-1.0135359999999167</v>
      </c>
      <c r="K130">
        <f t="shared" si="14"/>
        <v>-9.2621784652779492E-3</v>
      </c>
      <c r="L130">
        <f t="shared" si="15"/>
        <v>8.3511816710376744E-5</v>
      </c>
      <c r="M130">
        <f t="shared" si="16"/>
        <v>1.0272552232958312</v>
      </c>
      <c r="N130">
        <f t="shared" si="17"/>
        <v>-2.0131415663325981E-2</v>
      </c>
    </row>
    <row r="131" spans="1:14" x14ac:dyDescent="0.25">
      <c r="A131">
        <v>129</v>
      </c>
      <c r="B131">
        <v>122.122</v>
      </c>
      <c r="C131">
        <v>119.764</v>
      </c>
      <c r="D131">
        <v>1.35982</v>
      </c>
      <c r="E131">
        <f t="shared" ref="E131:E194" si="18">B131 - C131 + 100</f>
        <v>102.358</v>
      </c>
      <c r="F131">
        <f t="shared" ref="F131:F194" si="19">D131/E131</f>
        <v>1.3284941089118584E-2</v>
      </c>
      <c r="G131">
        <f t="shared" ref="G131:G194" si="20">(D131-D$2)/D$2</f>
        <v>-3.259036873145843E-2</v>
      </c>
      <c r="H131">
        <f t="shared" ref="H131:H194" si="21">(E131-E$2)/E$2</f>
        <v>-1.2836462884201689E-2</v>
      </c>
      <c r="I131">
        <f t="shared" ref="I131:J194" si="22">D131-D$502</f>
        <v>1.0238479999998829E-2</v>
      </c>
      <c r="J131">
        <f t="shared" si="22"/>
        <v>-0.97153599999991513</v>
      </c>
      <c r="K131">
        <f t="shared" ref="K131:K194" si="23">J131*I131</f>
        <v>-9.9470519052779933E-3</v>
      </c>
      <c r="L131">
        <f t="shared" ref="L131:L194" si="24">I131*I131</f>
        <v>1.0482647271037601E-4</v>
      </c>
      <c r="M131">
        <f t="shared" ref="M131:M194" si="25">J131*J131</f>
        <v>0.94388219929583506</v>
      </c>
      <c r="N131">
        <f t="shared" ref="N131:N194" si="26">G131-H131</f>
        <v>-1.9753905847256739E-2</v>
      </c>
    </row>
    <row r="132" spans="1:14" x14ac:dyDescent="0.25">
      <c r="A132">
        <v>130</v>
      </c>
      <c r="B132">
        <v>122.47199999999999</v>
      </c>
      <c r="C132">
        <v>119.779</v>
      </c>
      <c r="D132">
        <v>1.35863</v>
      </c>
      <c r="E132">
        <f t="shared" si="18"/>
        <v>102.693</v>
      </c>
      <c r="F132">
        <f t="shared" si="19"/>
        <v>1.3230015677796929E-2</v>
      </c>
      <c r="G132">
        <f t="shared" si="20"/>
        <v>-3.3436964208219754E-2</v>
      </c>
      <c r="H132">
        <f t="shared" si="21"/>
        <v>-9.6056476579000193E-3</v>
      </c>
      <c r="I132">
        <f t="shared" si="22"/>
        <v>9.0484799999988041E-3</v>
      </c>
      <c r="J132">
        <f t="shared" si="22"/>
        <v>-0.63653599999992139</v>
      </c>
      <c r="K132">
        <f t="shared" si="23"/>
        <v>-5.7596832652785273E-3</v>
      </c>
      <c r="L132">
        <f t="shared" si="24"/>
        <v>8.1874990310378361E-5</v>
      </c>
      <c r="M132">
        <f t="shared" si="25"/>
        <v>0.40517807929589994</v>
      </c>
      <c r="N132">
        <f t="shared" si="26"/>
        <v>-2.3831316550319732E-2</v>
      </c>
    </row>
    <row r="133" spans="1:14" x14ac:dyDescent="0.25">
      <c r="A133">
        <v>131</v>
      </c>
      <c r="B133">
        <v>122.23399999999999</v>
      </c>
      <c r="C133">
        <v>119.81</v>
      </c>
      <c r="D133">
        <v>1.35886</v>
      </c>
      <c r="E133">
        <f t="shared" si="18"/>
        <v>102.42399999999999</v>
      </c>
      <c r="F133">
        <f t="shared" si="19"/>
        <v>1.3267007732562681E-2</v>
      </c>
      <c r="G133">
        <f t="shared" si="20"/>
        <v>-3.3273336511030628E-2</v>
      </c>
      <c r="H133">
        <f t="shared" si="21"/>
        <v>-1.2199944063497581E-2</v>
      </c>
      <c r="I133">
        <f t="shared" si="22"/>
        <v>9.2784799999987566E-3</v>
      </c>
      <c r="J133">
        <f t="shared" si="22"/>
        <v>-0.90553599999992684</v>
      </c>
      <c r="K133">
        <f t="shared" si="23"/>
        <v>-8.401997665278195E-3</v>
      </c>
      <c r="L133">
        <f t="shared" si="24"/>
        <v>8.6090191110376924E-5</v>
      </c>
      <c r="M133">
        <f t="shared" si="25"/>
        <v>0.81999544729586749</v>
      </c>
      <c r="N133">
        <f t="shared" si="26"/>
        <v>-2.1073392447533049E-2</v>
      </c>
    </row>
    <row r="134" spans="1:14" x14ac:dyDescent="0.25">
      <c r="A134">
        <v>132</v>
      </c>
      <c r="B134">
        <v>122.29300000000001</v>
      </c>
      <c r="C134">
        <v>119.80800000000001</v>
      </c>
      <c r="D134">
        <v>1.3582000000000001</v>
      </c>
      <c r="E134">
        <f t="shared" si="18"/>
        <v>102.485</v>
      </c>
      <c r="F134">
        <f t="shared" si="19"/>
        <v>1.3252671122603308E-2</v>
      </c>
      <c r="G134">
        <f t="shared" si="20"/>
        <v>-3.3742876859486397E-2</v>
      </c>
      <c r="H134">
        <f t="shared" si="21"/>
        <v>-1.1611646365573915E-2</v>
      </c>
      <c r="I134">
        <f t="shared" si="22"/>
        <v>8.6184799999988737E-3</v>
      </c>
      <c r="J134">
        <f t="shared" si="22"/>
        <v>-0.8445359999999198</v>
      </c>
      <c r="K134">
        <f t="shared" si="23"/>
        <v>-7.2786166252783576E-3</v>
      </c>
      <c r="L134">
        <f t="shared" si="24"/>
        <v>7.4278197510380592E-5</v>
      </c>
      <c r="M134">
        <f t="shared" si="25"/>
        <v>0.71324105529586457</v>
      </c>
      <c r="N134">
        <f t="shared" si="26"/>
        <v>-2.2131230493912482E-2</v>
      </c>
    </row>
    <row r="135" spans="1:14" x14ac:dyDescent="0.25">
      <c r="A135">
        <v>133</v>
      </c>
      <c r="B135">
        <v>122.417</v>
      </c>
      <c r="C135">
        <v>120.011</v>
      </c>
      <c r="D135">
        <v>1.3576699999999999</v>
      </c>
      <c r="E135">
        <f t="shared" si="18"/>
        <v>102.40600000000001</v>
      </c>
      <c r="F135">
        <f t="shared" si="19"/>
        <v>1.3257719274261273E-2</v>
      </c>
      <c r="G135">
        <f t="shared" si="20"/>
        <v>-3.4119931987791952E-2</v>
      </c>
      <c r="H135">
        <f t="shared" si="21"/>
        <v>-1.2373540105507692E-2</v>
      </c>
      <c r="I135">
        <f t="shared" si="22"/>
        <v>8.0884799999987322E-3</v>
      </c>
      <c r="J135">
        <f t="shared" si="22"/>
        <v>-0.92353599999991332</v>
      </c>
      <c r="K135">
        <f t="shared" si="23"/>
        <v>-7.4700024652781284E-3</v>
      </c>
      <c r="L135">
        <f t="shared" si="24"/>
        <v>6.5423508710379485E-5</v>
      </c>
      <c r="M135">
        <f t="shared" si="25"/>
        <v>0.85291874329583983</v>
      </c>
      <c r="N135">
        <f t="shared" si="26"/>
        <v>-2.174639188228426E-2</v>
      </c>
    </row>
    <row r="136" spans="1:14" x14ac:dyDescent="0.25">
      <c r="A136">
        <v>134</v>
      </c>
      <c r="B136">
        <v>122.194</v>
      </c>
      <c r="C136">
        <v>119.932</v>
      </c>
      <c r="D136">
        <v>1.35764</v>
      </c>
      <c r="E136">
        <f t="shared" si="18"/>
        <v>102.262</v>
      </c>
      <c r="F136">
        <f t="shared" si="19"/>
        <v>1.3276094737047975E-2</v>
      </c>
      <c r="G136">
        <f t="shared" si="20"/>
        <v>-3.4141274730903566E-2</v>
      </c>
      <c r="H136">
        <f t="shared" si="21"/>
        <v>-1.3762308441589682E-2</v>
      </c>
      <c r="I136">
        <f t="shared" si="22"/>
        <v>8.0584799999987577E-3</v>
      </c>
      <c r="J136">
        <f t="shared" si="22"/>
        <v>-1.0675359999999188</v>
      </c>
      <c r="K136">
        <f t="shared" si="23"/>
        <v>-8.6027175052780201E-3</v>
      </c>
      <c r="L136">
        <f t="shared" si="24"/>
        <v>6.4939099910379973E-5</v>
      </c>
      <c r="M136">
        <f t="shared" si="25"/>
        <v>1.1396331112958267</v>
      </c>
      <c r="N136">
        <f t="shared" si="26"/>
        <v>-2.0378966289313884E-2</v>
      </c>
    </row>
    <row r="137" spans="1:14" x14ac:dyDescent="0.25">
      <c r="A137">
        <v>135</v>
      </c>
      <c r="B137">
        <v>121.982</v>
      </c>
      <c r="C137">
        <v>119.947</v>
      </c>
      <c r="D137">
        <v>1.35772</v>
      </c>
      <c r="E137">
        <f t="shared" si="18"/>
        <v>102.035</v>
      </c>
      <c r="F137">
        <f t="shared" si="19"/>
        <v>1.3306414465624541E-2</v>
      </c>
      <c r="G137">
        <f t="shared" si="20"/>
        <v>-3.4084360749272499E-2</v>
      </c>
      <c r="H137">
        <f t="shared" si="21"/>
        <v>-1.5951547415829995E-2</v>
      </c>
      <c r="I137">
        <f t="shared" si="22"/>
        <v>8.1384799999988378E-3</v>
      </c>
      <c r="J137">
        <f t="shared" si="22"/>
        <v>-1.2945359999999226</v>
      </c>
      <c r="K137">
        <f t="shared" si="23"/>
        <v>-1.0535555345277866E-2</v>
      </c>
      <c r="L137">
        <f t="shared" si="24"/>
        <v>6.6234856710381079E-5</v>
      </c>
      <c r="M137">
        <f t="shared" si="25"/>
        <v>1.6758234552957998</v>
      </c>
      <c r="N137">
        <f t="shared" si="26"/>
        <v>-1.8132813333442504E-2</v>
      </c>
    </row>
    <row r="138" spans="1:14" x14ac:dyDescent="0.25">
      <c r="A138">
        <v>136</v>
      </c>
      <c r="B138">
        <v>121.97499999999999</v>
      </c>
      <c r="C138">
        <v>119.93</v>
      </c>
      <c r="D138">
        <v>1.3546499999999999</v>
      </c>
      <c r="E138">
        <f t="shared" si="18"/>
        <v>102.04499999999999</v>
      </c>
      <c r="F138">
        <f t="shared" si="19"/>
        <v>1.327502572394532E-2</v>
      </c>
      <c r="G138">
        <f t="shared" si="20"/>
        <v>-3.6268434794362689E-2</v>
      </c>
      <c r="H138">
        <f t="shared" si="21"/>
        <v>-1.5855105170268839E-2</v>
      </c>
      <c r="I138">
        <f t="shared" si="22"/>
        <v>5.0684799999987096E-3</v>
      </c>
      <c r="J138">
        <f t="shared" si="22"/>
        <v>-1.2845359999999317</v>
      </c>
      <c r="K138">
        <f t="shared" si="23"/>
        <v>-6.5106450252779965E-3</v>
      </c>
      <c r="L138">
        <f t="shared" si="24"/>
        <v>2.5689489510386918E-5</v>
      </c>
      <c r="M138">
        <f t="shared" si="25"/>
        <v>1.6500327352958246</v>
      </c>
      <c r="N138">
        <f t="shared" si="26"/>
        <v>-2.041332962409385E-2</v>
      </c>
    </row>
    <row r="139" spans="1:14" x14ac:dyDescent="0.25">
      <c r="A139">
        <v>137</v>
      </c>
      <c r="B139">
        <v>121.26</v>
      </c>
      <c r="C139">
        <v>119.914</v>
      </c>
      <c r="D139">
        <v>1.3566</v>
      </c>
      <c r="E139">
        <f t="shared" si="18"/>
        <v>101.346</v>
      </c>
      <c r="F139">
        <f t="shared" si="19"/>
        <v>1.3385826771653543E-2</v>
      </c>
      <c r="G139">
        <f t="shared" si="20"/>
        <v>-3.4881156492106678E-2</v>
      </c>
      <c r="H139">
        <f t="shared" si="21"/>
        <v>-2.2596418134999754E-2</v>
      </c>
      <c r="I139">
        <f t="shared" si="22"/>
        <v>7.0184799999988279E-3</v>
      </c>
      <c r="J139">
        <f t="shared" si="22"/>
        <v>-1.9835359999999156</v>
      </c>
      <c r="K139">
        <f t="shared" si="23"/>
        <v>-1.3921407745277083E-2</v>
      </c>
      <c r="L139">
        <f t="shared" si="24"/>
        <v>4.9259061510383549E-5</v>
      </c>
      <c r="M139">
        <f t="shared" si="25"/>
        <v>3.9344150632956651</v>
      </c>
      <c r="N139">
        <f t="shared" si="26"/>
        <v>-1.2284738357106924E-2</v>
      </c>
    </row>
    <row r="140" spans="1:14" x14ac:dyDescent="0.25">
      <c r="A140">
        <v>138</v>
      </c>
      <c r="B140">
        <v>121.65</v>
      </c>
      <c r="C140">
        <v>119.97499999999999</v>
      </c>
      <c r="D140">
        <v>1.3546400000000001</v>
      </c>
      <c r="E140">
        <f t="shared" si="18"/>
        <v>101.67500000000001</v>
      </c>
      <c r="F140">
        <f t="shared" si="19"/>
        <v>1.3323235800344233E-2</v>
      </c>
      <c r="G140">
        <f t="shared" si="20"/>
        <v>-3.6275549042066452E-2</v>
      </c>
      <c r="H140">
        <f t="shared" si="21"/>
        <v>-1.9423468256034696E-2</v>
      </c>
      <c r="I140">
        <f t="shared" si="22"/>
        <v>5.0584799999988661E-3</v>
      </c>
      <c r="J140">
        <f t="shared" si="22"/>
        <v>-1.6545359999999079</v>
      </c>
      <c r="K140">
        <f t="shared" si="23"/>
        <v>-8.3694372652776579E-3</v>
      </c>
      <c r="L140">
        <f t="shared" si="24"/>
        <v>2.5588219910388527E-5</v>
      </c>
      <c r="M140">
        <f t="shared" si="25"/>
        <v>2.737489375295695</v>
      </c>
      <c r="N140">
        <f t="shared" si="26"/>
        <v>-1.6852080786031755E-2</v>
      </c>
    </row>
    <row r="141" spans="1:14" x14ac:dyDescent="0.25">
      <c r="A141">
        <v>139</v>
      </c>
      <c r="B141">
        <v>121.523</v>
      </c>
      <c r="C141">
        <v>120.11499999999999</v>
      </c>
      <c r="D141">
        <v>1.3529500000000001</v>
      </c>
      <c r="E141">
        <f t="shared" si="18"/>
        <v>101.408</v>
      </c>
      <c r="F141">
        <f t="shared" si="19"/>
        <v>1.3341649573998108E-2</v>
      </c>
      <c r="G141">
        <f t="shared" si="20"/>
        <v>-3.747785690402157E-2</v>
      </c>
      <c r="H141">
        <f t="shared" si="21"/>
        <v>-2.1998476212520053E-2</v>
      </c>
      <c r="I141">
        <f t="shared" si="22"/>
        <v>3.3684799999988968E-3</v>
      </c>
      <c r="J141">
        <f t="shared" si="22"/>
        <v>-1.921535999999918</v>
      </c>
      <c r="K141">
        <f t="shared" si="23"/>
        <v>-6.4726555852776041E-3</v>
      </c>
      <c r="L141">
        <f t="shared" si="24"/>
        <v>1.1346657510392567E-5</v>
      </c>
      <c r="M141">
        <f t="shared" si="25"/>
        <v>3.692300599295685</v>
      </c>
      <c r="N141">
        <f t="shared" si="26"/>
        <v>-1.5479380691501517E-2</v>
      </c>
    </row>
    <row r="142" spans="1:14" x14ac:dyDescent="0.25">
      <c r="A142">
        <v>140</v>
      </c>
      <c r="B142">
        <v>121.803</v>
      </c>
      <c r="C142">
        <v>119.926</v>
      </c>
      <c r="D142">
        <v>1.3547</v>
      </c>
      <c r="E142">
        <f t="shared" si="18"/>
        <v>101.877</v>
      </c>
      <c r="F142">
        <f t="shared" si="19"/>
        <v>1.3297407658254563E-2</v>
      </c>
      <c r="G142">
        <f t="shared" si="20"/>
        <v>-3.623286355584323E-2</v>
      </c>
      <c r="H142">
        <f t="shared" si="21"/>
        <v>-1.7475334895697688E-2</v>
      </c>
      <c r="I142">
        <f t="shared" si="22"/>
        <v>5.1184799999988151E-3</v>
      </c>
      <c r="J142">
        <f t="shared" si="22"/>
        <v>-1.4525359999999239</v>
      </c>
      <c r="K142">
        <f t="shared" si="23"/>
        <v>-7.4347764652778897E-3</v>
      </c>
      <c r="L142">
        <f t="shared" si="24"/>
        <v>2.619883751038787E-5</v>
      </c>
      <c r="M142">
        <f t="shared" si="25"/>
        <v>2.1098608312957787</v>
      </c>
      <c r="N142">
        <f t="shared" si="26"/>
        <v>-1.8757528660145541E-2</v>
      </c>
    </row>
    <row r="143" spans="1:14" x14ac:dyDescent="0.25">
      <c r="A143">
        <v>141</v>
      </c>
      <c r="B143">
        <v>121.90600000000001</v>
      </c>
      <c r="C143">
        <v>119.925</v>
      </c>
      <c r="D143">
        <v>1.355</v>
      </c>
      <c r="E143">
        <f t="shared" si="18"/>
        <v>101.98100000000001</v>
      </c>
      <c r="F143">
        <f t="shared" si="19"/>
        <v>1.3286788715545051E-2</v>
      </c>
      <c r="G143">
        <f t="shared" si="20"/>
        <v>-3.601943612472696E-2</v>
      </c>
      <c r="H143">
        <f t="shared" si="21"/>
        <v>-1.6472335541860606E-2</v>
      </c>
      <c r="I143">
        <f t="shared" si="22"/>
        <v>5.418479999998782E-3</v>
      </c>
      <c r="J143">
        <f t="shared" si="22"/>
        <v>-1.3485359999999105</v>
      </c>
      <c r="K143">
        <f t="shared" si="23"/>
        <v>-7.3070153452778723E-3</v>
      </c>
      <c r="L143">
        <f t="shared" si="24"/>
        <v>2.9359925510386802E-5</v>
      </c>
      <c r="M143">
        <f t="shared" si="25"/>
        <v>1.8185493432957585</v>
      </c>
      <c r="N143">
        <f t="shared" si="26"/>
        <v>-1.9547100582866354E-2</v>
      </c>
    </row>
    <row r="144" spans="1:14" x14ac:dyDescent="0.25">
      <c r="A144">
        <v>142</v>
      </c>
      <c r="B144">
        <v>121.27200000000001</v>
      </c>
      <c r="C144">
        <v>119.929</v>
      </c>
      <c r="D144">
        <v>1.3536699999999999</v>
      </c>
      <c r="E144">
        <f t="shared" si="18"/>
        <v>101.343</v>
      </c>
      <c r="F144">
        <f t="shared" si="19"/>
        <v>1.3357311309118537E-2</v>
      </c>
      <c r="G144">
        <f t="shared" si="20"/>
        <v>-3.6965631069342579E-2</v>
      </c>
      <c r="H144">
        <f t="shared" si="21"/>
        <v>-2.2625350808668128E-2</v>
      </c>
      <c r="I144">
        <f t="shared" si="22"/>
        <v>4.0884799999987287E-3</v>
      </c>
      <c r="J144">
        <f t="shared" si="22"/>
        <v>-1.9865359999999157</v>
      </c>
      <c r="K144">
        <f t="shared" si="23"/>
        <v>-8.1219127052771303E-3</v>
      </c>
      <c r="L144">
        <f t="shared" si="24"/>
        <v>1.6715668710389605E-5</v>
      </c>
      <c r="M144">
        <f t="shared" si="25"/>
        <v>3.9463252792956651</v>
      </c>
      <c r="N144">
        <f t="shared" si="26"/>
        <v>-1.4340280260674451E-2</v>
      </c>
    </row>
    <row r="145" spans="1:14" x14ac:dyDescent="0.25">
      <c r="A145">
        <v>143</v>
      </c>
      <c r="B145">
        <v>121.431</v>
      </c>
      <c r="C145">
        <v>119.881</v>
      </c>
      <c r="D145">
        <v>1.35538</v>
      </c>
      <c r="E145">
        <f t="shared" si="18"/>
        <v>101.55</v>
      </c>
      <c r="F145">
        <f t="shared" si="19"/>
        <v>1.3346922698178238E-2</v>
      </c>
      <c r="G145">
        <f t="shared" si="20"/>
        <v>-3.5749094711979616E-2</v>
      </c>
      <c r="H145">
        <f t="shared" si="21"/>
        <v>-2.0628996325550406E-2</v>
      </c>
      <c r="I145">
        <f t="shared" si="22"/>
        <v>5.798479999998829E-3</v>
      </c>
      <c r="J145">
        <f t="shared" si="22"/>
        <v>-1.7795359999999221</v>
      </c>
      <c r="K145">
        <f t="shared" si="23"/>
        <v>-1.0318603905277465E-2</v>
      </c>
      <c r="L145">
        <f t="shared" si="24"/>
        <v>3.3622370310386418E-5</v>
      </c>
      <c r="M145">
        <f t="shared" si="25"/>
        <v>3.1667483752957226</v>
      </c>
      <c r="N145">
        <f t="shared" si="26"/>
        <v>-1.512009838642921E-2</v>
      </c>
    </row>
    <row r="146" spans="1:14" x14ac:dyDescent="0.25">
      <c r="A146">
        <v>144</v>
      </c>
      <c r="B146">
        <v>121.38</v>
      </c>
      <c r="C146">
        <v>119.911</v>
      </c>
      <c r="D146">
        <v>1.3563799999999999</v>
      </c>
      <c r="E146">
        <f t="shared" si="18"/>
        <v>101.46899999999999</v>
      </c>
      <c r="F146">
        <f t="shared" si="19"/>
        <v>1.336743241778277E-2</v>
      </c>
      <c r="G146">
        <f t="shared" si="20"/>
        <v>-3.5037669941592041E-2</v>
      </c>
      <c r="H146">
        <f t="shared" si="21"/>
        <v>-2.1410178514596524E-2</v>
      </c>
      <c r="I146">
        <f t="shared" si="22"/>
        <v>6.7984799999987189E-3</v>
      </c>
      <c r="J146">
        <f t="shared" si="22"/>
        <v>-1.8605359999999251</v>
      </c>
      <c r="K146">
        <f t="shared" si="23"/>
        <v>-1.2648816785277107E-2</v>
      </c>
      <c r="L146">
        <f t="shared" si="24"/>
        <v>4.6219330310382581E-5</v>
      </c>
      <c r="M146">
        <f t="shared" si="25"/>
        <v>3.4615942072957213</v>
      </c>
      <c r="N146">
        <f t="shared" si="26"/>
        <v>-1.3627491426995517E-2</v>
      </c>
    </row>
    <row r="147" spans="1:14" x14ac:dyDescent="0.25">
      <c r="A147">
        <v>145</v>
      </c>
      <c r="B147">
        <v>121.413</v>
      </c>
      <c r="C147">
        <v>119.989</v>
      </c>
      <c r="D147">
        <v>1.3555600000000001</v>
      </c>
      <c r="E147">
        <f t="shared" si="18"/>
        <v>101.42399999999999</v>
      </c>
      <c r="F147">
        <f t="shared" si="19"/>
        <v>1.33652784350844E-2</v>
      </c>
      <c r="G147">
        <f t="shared" si="20"/>
        <v>-3.5621038253309791E-2</v>
      </c>
      <c r="H147">
        <f t="shared" si="21"/>
        <v>-2.1844168619622146E-2</v>
      </c>
      <c r="I147">
        <f t="shared" si="22"/>
        <v>5.978479999998898E-3</v>
      </c>
      <c r="J147">
        <f t="shared" si="22"/>
        <v>-1.9055359999999268</v>
      </c>
      <c r="K147">
        <f t="shared" si="23"/>
        <v>-1.1392208865277463E-2</v>
      </c>
      <c r="L147">
        <f t="shared" si="24"/>
        <v>3.5742223110386825E-5</v>
      </c>
      <c r="M147">
        <f t="shared" si="25"/>
        <v>3.6310674472957212</v>
      </c>
      <c r="N147">
        <f t="shared" si="26"/>
        <v>-1.3776869633687645E-2</v>
      </c>
    </row>
    <row r="148" spans="1:14" x14ac:dyDescent="0.25">
      <c r="A148">
        <v>146</v>
      </c>
      <c r="B148">
        <v>121.42100000000001</v>
      </c>
      <c r="C148">
        <v>119.878</v>
      </c>
      <c r="D148">
        <v>1.35768</v>
      </c>
      <c r="E148">
        <f t="shared" si="18"/>
        <v>101.54300000000001</v>
      </c>
      <c r="F148">
        <f t="shared" si="19"/>
        <v>1.3370493288557555E-2</v>
      </c>
      <c r="G148">
        <f t="shared" si="20"/>
        <v>-3.4112817740088029E-2</v>
      </c>
      <c r="H148">
        <f t="shared" si="21"/>
        <v>-2.069650589744319E-2</v>
      </c>
      <c r="I148">
        <f t="shared" si="22"/>
        <v>8.0984799999987978E-3</v>
      </c>
      <c r="J148">
        <f t="shared" si="22"/>
        <v>-1.7865359999999129</v>
      </c>
      <c r="K148">
        <f t="shared" si="23"/>
        <v>-1.4468226065277147E-2</v>
      </c>
      <c r="L148">
        <f t="shared" si="24"/>
        <v>6.558537831038053E-5</v>
      </c>
      <c r="M148">
        <f t="shared" si="25"/>
        <v>3.1917108792956888</v>
      </c>
      <c r="N148">
        <f t="shared" si="26"/>
        <v>-1.341631184264484E-2</v>
      </c>
    </row>
    <row r="149" spans="1:14" x14ac:dyDescent="0.25">
      <c r="A149">
        <v>147</v>
      </c>
      <c r="B149">
        <v>121.41</v>
      </c>
      <c r="C149">
        <v>119.90900000000001</v>
      </c>
      <c r="D149">
        <v>1.35486</v>
      </c>
      <c r="E149">
        <f t="shared" si="18"/>
        <v>101.50099999999999</v>
      </c>
      <c r="F149">
        <f t="shared" si="19"/>
        <v>1.3348242874454439E-2</v>
      </c>
      <c r="G149">
        <f t="shared" si="20"/>
        <v>-3.6119035592581249E-2</v>
      </c>
      <c r="H149">
        <f t="shared" si="21"/>
        <v>-2.1101563328800574E-2</v>
      </c>
      <c r="I149">
        <f t="shared" si="22"/>
        <v>5.2784799999987531E-3</v>
      </c>
      <c r="J149">
        <f t="shared" si="22"/>
        <v>-1.8285359999999287</v>
      </c>
      <c r="K149">
        <f t="shared" si="23"/>
        <v>-9.6518907052773432E-3</v>
      </c>
      <c r="L149">
        <f t="shared" si="24"/>
        <v>2.7862351110386837E-5</v>
      </c>
      <c r="M149">
        <f t="shared" si="25"/>
        <v>3.343543903295739</v>
      </c>
      <c r="N149">
        <f t="shared" si="26"/>
        <v>-1.5017472263780675E-2</v>
      </c>
    </row>
    <row r="150" spans="1:14" x14ac:dyDescent="0.25">
      <c r="A150">
        <v>148</v>
      </c>
      <c r="B150">
        <v>121.496</v>
      </c>
      <c r="C150">
        <v>119.923</v>
      </c>
      <c r="D150">
        <v>1.3508599999999999</v>
      </c>
      <c r="E150">
        <f t="shared" si="18"/>
        <v>101.57299999999999</v>
      </c>
      <c r="F150">
        <f t="shared" si="19"/>
        <v>1.3299400431216957E-2</v>
      </c>
      <c r="G150">
        <f t="shared" si="20"/>
        <v>-3.8964734674131876E-2</v>
      </c>
      <c r="H150">
        <f t="shared" si="21"/>
        <v>-2.0407179160759577E-2</v>
      </c>
      <c r="I150">
        <f t="shared" si="22"/>
        <v>1.2784799999987495E-3</v>
      </c>
      <c r="J150">
        <f t="shared" si="22"/>
        <v>-1.7565359999999259</v>
      </c>
      <c r="K150">
        <f t="shared" si="23"/>
        <v>-2.2456961452777089E-3</v>
      </c>
      <c r="L150">
        <f t="shared" si="24"/>
        <v>1.6345111103968026E-6</v>
      </c>
      <c r="M150">
        <f t="shared" si="25"/>
        <v>3.0854187192957396</v>
      </c>
      <c r="N150">
        <f t="shared" si="26"/>
        <v>-1.8557555513372299E-2</v>
      </c>
    </row>
    <row r="151" spans="1:14" x14ac:dyDescent="0.25">
      <c r="A151">
        <v>149</v>
      </c>
      <c r="B151">
        <v>121.271</v>
      </c>
      <c r="C151">
        <v>119.875</v>
      </c>
      <c r="D151">
        <v>1.34988</v>
      </c>
      <c r="E151">
        <f t="shared" si="18"/>
        <v>101.396</v>
      </c>
      <c r="F151">
        <f t="shared" si="19"/>
        <v>1.3312951201230817E-2</v>
      </c>
      <c r="G151">
        <f t="shared" si="20"/>
        <v>-3.9661930949111766E-2</v>
      </c>
      <c r="H151">
        <f t="shared" si="21"/>
        <v>-2.2114206907193554E-2</v>
      </c>
      <c r="I151">
        <f t="shared" si="22"/>
        <v>2.9847999999876862E-4</v>
      </c>
      <c r="J151">
        <f t="shared" si="22"/>
        <v>-1.9335359999999184</v>
      </c>
      <c r="K151">
        <f t="shared" si="23"/>
        <v>-5.7712182527759474E-4</v>
      </c>
      <c r="L151">
        <f t="shared" si="24"/>
        <v>8.9090310399264913E-8</v>
      </c>
      <c r="M151">
        <f t="shared" si="25"/>
        <v>3.7385614632956847</v>
      </c>
      <c r="N151">
        <f t="shared" si="26"/>
        <v>-1.7547724041918213E-2</v>
      </c>
    </row>
    <row r="152" spans="1:14" x14ac:dyDescent="0.25">
      <c r="A152">
        <v>150</v>
      </c>
      <c r="B152">
        <v>121.018</v>
      </c>
      <c r="C152">
        <v>119.90600000000001</v>
      </c>
      <c r="D152">
        <v>1.3545799999999999</v>
      </c>
      <c r="E152">
        <f t="shared" si="18"/>
        <v>101.11199999999999</v>
      </c>
      <c r="F152">
        <f t="shared" si="19"/>
        <v>1.3396827280639291E-2</v>
      </c>
      <c r="G152">
        <f t="shared" si="20"/>
        <v>-3.6318234528289833E-2</v>
      </c>
      <c r="H152">
        <f t="shared" si="21"/>
        <v>-2.4853166681132986E-2</v>
      </c>
      <c r="I152">
        <f t="shared" si="22"/>
        <v>4.9984799999986951E-3</v>
      </c>
      <c r="J152">
        <f t="shared" si="22"/>
        <v>-2.2175359999999245</v>
      </c>
      <c r="K152">
        <f t="shared" si="23"/>
        <v>-1.1084309345276728E-2</v>
      </c>
      <c r="L152">
        <f t="shared" si="24"/>
        <v>2.4984802310386954E-5</v>
      </c>
      <c r="M152">
        <f t="shared" si="25"/>
        <v>4.9174659112956647</v>
      </c>
      <c r="N152">
        <f t="shared" si="26"/>
        <v>-1.1465067847156847E-2</v>
      </c>
    </row>
    <row r="153" spans="1:14" x14ac:dyDescent="0.25">
      <c r="A153">
        <v>151</v>
      </c>
      <c r="B153">
        <v>120.821</v>
      </c>
      <c r="C153">
        <v>119.81100000000001</v>
      </c>
      <c r="D153">
        <v>1.3547800000000001</v>
      </c>
      <c r="E153">
        <f t="shared" si="18"/>
        <v>101.00999999999999</v>
      </c>
      <c r="F153">
        <f t="shared" si="19"/>
        <v>1.3412335412335415E-2</v>
      </c>
      <c r="G153">
        <f t="shared" si="20"/>
        <v>-3.6175949574212163E-2</v>
      </c>
      <c r="H153">
        <f t="shared" si="21"/>
        <v>-2.5836877585857732E-2</v>
      </c>
      <c r="I153">
        <f t="shared" si="22"/>
        <v>5.1984799999988951E-3</v>
      </c>
      <c r="J153">
        <f t="shared" si="22"/>
        <v>-2.3195359999999283</v>
      </c>
      <c r="K153">
        <f t="shared" si="23"/>
        <v>-1.2058061505277065E-2</v>
      </c>
      <c r="L153">
        <f t="shared" si="24"/>
        <v>2.7024194310388513E-5</v>
      </c>
      <c r="M153">
        <f t="shared" si="25"/>
        <v>5.3802472552956671</v>
      </c>
      <c r="N153">
        <f t="shared" si="26"/>
        <v>-1.0339071988354431E-2</v>
      </c>
    </row>
    <row r="154" spans="1:14" x14ac:dyDescent="0.25">
      <c r="A154">
        <v>152</v>
      </c>
      <c r="B154">
        <v>120.749</v>
      </c>
      <c r="C154">
        <v>119.669</v>
      </c>
      <c r="D154">
        <v>1.3543000000000001</v>
      </c>
      <c r="E154">
        <f t="shared" si="18"/>
        <v>101.08</v>
      </c>
      <c r="F154">
        <f t="shared" si="19"/>
        <v>1.3398298377522756E-2</v>
      </c>
      <c r="G154">
        <f t="shared" si="20"/>
        <v>-3.6517433463998265E-2</v>
      </c>
      <c r="H154">
        <f t="shared" si="21"/>
        <v>-2.5161781866928939E-2</v>
      </c>
      <c r="I154">
        <f t="shared" si="22"/>
        <v>4.7184799999988591E-3</v>
      </c>
      <c r="J154">
        <f t="shared" si="22"/>
        <v>-2.2495359999999209</v>
      </c>
      <c r="K154">
        <f t="shared" si="23"/>
        <v>-1.0614390625277061E-2</v>
      </c>
      <c r="L154">
        <f t="shared" si="24"/>
        <v>2.2264053510389234E-5</v>
      </c>
      <c r="M154">
        <f t="shared" si="25"/>
        <v>5.0604122152956439</v>
      </c>
      <c r="N154">
        <f t="shared" si="26"/>
        <v>-1.1355651597069326E-2</v>
      </c>
    </row>
    <row r="155" spans="1:14" x14ac:dyDescent="0.25">
      <c r="A155">
        <v>153</v>
      </c>
      <c r="B155">
        <v>121.059</v>
      </c>
      <c r="C155">
        <v>119.684</v>
      </c>
      <c r="D155">
        <v>1.35344</v>
      </c>
      <c r="E155">
        <f t="shared" si="18"/>
        <v>101.375</v>
      </c>
      <c r="F155">
        <f t="shared" si="19"/>
        <v>1.33508261405672E-2</v>
      </c>
      <c r="G155">
        <f t="shared" si="20"/>
        <v>-3.7129258766531704E-2</v>
      </c>
      <c r="H155">
        <f t="shared" si="21"/>
        <v>-2.2316735622872178E-2</v>
      </c>
      <c r="I155">
        <f t="shared" si="22"/>
        <v>3.8584799999987762E-3</v>
      </c>
      <c r="J155">
        <f t="shared" si="22"/>
        <v>-1.9545359999999192</v>
      </c>
      <c r="K155">
        <f t="shared" si="23"/>
        <v>-7.5415380652772961E-3</v>
      </c>
      <c r="L155">
        <f t="shared" si="24"/>
        <v>1.4887867910390556E-5</v>
      </c>
      <c r="M155">
        <f t="shared" si="25"/>
        <v>3.8202109752956841</v>
      </c>
      <c r="N155">
        <f t="shared" si="26"/>
        <v>-1.4812523143659526E-2</v>
      </c>
    </row>
    <row r="156" spans="1:14" x14ac:dyDescent="0.25">
      <c r="A156">
        <v>154</v>
      </c>
      <c r="B156">
        <v>121.32299999999999</v>
      </c>
      <c r="C156">
        <v>119.57299999999999</v>
      </c>
      <c r="D156">
        <v>1.3548</v>
      </c>
      <c r="E156">
        <f t="shared" si="18"/>
        <v>101.75</v>
      </c>
      <c r="F156">
        <f t="shared" si="19"/>
        <v>1.3314987714987715E-2</v>
      </c>
      <c r="G156">
        <f t="shared" si="20"/>
        <v>-3.6161721078804478E-2</v>
      </c>
      <c r="H156">
        <f t="shared" si="21"/>
        <v>-1.8700151414325464E-2</v>
      </c>
      <c r="I156">
        <f t="shared" si="22"/>
        <v>5.2184799999988041E-3</v>
      </c>
      <c r="J156">
        <f t="shared" si="22"/>
        <v>-1.5795359999999192</v>
      </c>
      <c r="K156">
        <f t="shared" si="23"/>
        <v>-8.2427770252776894E-3</v>
      </c>
      <c r="L156">
        <f t="shared" si="24"/>
        <v>2.723253351038752E-5</v>
      </c>
      <c r="M156">
        <f t="shared" si="25"/>
        <v>2.4949339752957447</v>
      </c>
      <c r="N156">
        <f t="shared" si="26"/>
        <v>-1.7461569664479013E-2</v>
      </c>
    </row>
    <row r="157" spans="1:14" x14ac:dyDescent="0.25">
      <c r="A157">
        <v>155</v>
      </c>
      <c r="B157">
        <v>121.61199999999999</v>
      </c>
      <c r="C157">
        <v>119.604</v>
      </c>
      <c r="D157">
        <v>1.3596200000000001</v>
      </c>
      <c r="E157">
        <f t="shared" si="18"/>
        <v>102.008</v>
      </c>
      <c r="F157">
        <f t="shared" si="19"/>
        <v>1.3328562465688967E-2</v>
      </c>
      <c r="G157">
        <f t="shared" si="20"/>
        <v>-3.2732653685535941E-2</v>
      </c>
      <c r="H157">
        <f t="shared" si="21"/>
        <v>-1.621194147884537E-2</v>
      </c>
      <c r="I157">
        <f t="shared" si="22"/>
        <v>1.0038479999998851E-2</v>
      </c>
      <c r="J157">
        <f t="shared" si="22"/>
        <v>-1.3215359999999237</v>
      </c>
      <c r="K157">
        <f t="shared" si="23"/>
        <v>-1.3266212705277714E-2</v>
      </c>
      <c r="L157">
        <f t="shared" si="24"/>
        <v>1.0077108071037693E-4</v>
      </c>
      <c r="M157">
        <f t="shared" si="25"/>
        <v>1.7464573992957981</v>
      </c>
      <c r="N157">
        <f t="shared" si="26"/>
        <v>-1.6520712206690571E-2</v>
      </c>
    </row>
    <row r="158" spans="1:14" x14ac:dyDescent="0.25">
      <c r="A158">
        <v>156</v>
      </c>
      <c r="B158">
        <v>121.706</v>
      </c>
      <c r="C158">
        <v>119.477</v>
      </c>
      <c r="D158">
        <v>1.35571</v>
      </c>
      <c r="E158">
        <f t="shared" si="18"/>
        <v>102.229</v>
      </c>
      <c r="F158">
        <f t="shared" si="19"/>
        <v>1.3261501139598352E-2</v>
      </c>
      <c r="G158">
        <f t="shared" si="20"/>
        <v>-3.5514324537751732E-2</v>
      </c>
      <c r="H158">
        <f t="shared" si="21"/>
        <v>-1.4080567851941806E-2</v>
      </c>
      <c r="I158">
        <f t="shared" si="22"/>
        <v>6.1284799999987705E-3</v>
      </c>
      <c r="J158">
        <f t="shared" si="22"/>
        <v>-1.10053599999992</v>
      </c>
      <c r="K158">
        <f t="shared" si="23"/>
        <v>-6.7446128652781569E-3</v>
      </c>
      <c r="L158">
        <f t="shared" si="24"/>
        <v>3.7558267110384933E-5</v>
      </c>
      <c r="M158">
        <f t="shared" si="25"/>
        <v>1.2111794872958239</v>
      </c>
      <c r="N158">
        <f t="shared" si="26"/>
        <v>-2.1433756685809928E-2</v>
      </c>
    </row>
    <row r="159" spans="1:14" x14ac:dyDescent="0.25">
      <c r="A159">
        <v>157</v>
      </c>
      <c r="B159">
        <v>121.464</v>
      </c>
      <c r="C159">
        <v>119.461</v>
      </c>
      <c r="D159">
        <v>1.35449</v>
      </c>
      <c r="E159">
        <f t="shared" si="18"/>
        <v>102.003</v>
      </c>
      <c r="F159">
        <f t="shared" si="19"/>
        <v>1.3278923168926404E-2</v>
      </c>
      <c r="G159">
        <f t="shared" si="20"/>
        <v>-3.638226275762467E-2</v>
      </c>
      <c r="H159">
        <f t="shared" si="21"/>
        <v>-1.6260162601625949E-2</v>
      </c>
      <c r="I159">
        <f t="shared" si="22"/>
        <v>4.9084799999987716E-3</v>
      </c>
      <c r="J159">
        <f t="shared" si="22"/>
        <v>-1.3265359999999191</v>
      </c>
      <c r="K159">
        <f t="shared" si="23"/>
        <v>-6.5112754252779738E-3</v>
      </c>
      <c r="L159">
        <f t="shared" si="24"/>
        <v>2.4093175910387942E-5</v>
      </c>
      <c r="M159">
        <f t="shared" si="25"/>
        <v>1.7596977592957854</v>
      </c>
      <c r="N159">
        <f t="shared" si="26"/>
        <v>-2.0122100155998721E-2</v>
      </c>
    </row>
    <row r="160" spans="1:14" x14ac:dyDescent="0.25">
      <c r="A160">
        <v>158</v>
      </c>
      <c r="B160">
        <v>121.532</v>
      </c>
      <c r="C160">
        <v>119.476</v>
      </c>
      <c r="D160">
        <v>1.35466</v>
      </c>
      <c r="E160">
        <f t="shared" si="18"/>
        <v>102.056</v>
      </c>
      <c r="F160">
        <f t="shared" si="19"/>
        <v>1.3273692874500274E-2</v>
      </c>
      <c r="G160">
        <f t="shared" si="20"/>
        <v>-3.6261320546658767E-2</v>
      </c>
      <c r="H160">
        <f t="shared" si="21"/>
        <v>-1.5749018700151371E-2</v>
      </c>
      <c r="I160">
        <f t="shared" si="22"/>
        <v>5.0784799999987751E-3</v>
      </c>
      <c r="J160">
        <f t="shared" si="22"/>
        <v>-1.2735359999999218</v>
      </c>
      <c r="K160">
        <f t="shared" si="23"/>
        <v>-6.4676271052780433E-3</v>
      </c>
      <c r="L160">
        <f t="shared" si="24"/>
        <v>2.5790959110387558E-5</v>
      </c>
      <c r="M160">
        <f t="shared" si="25"/>
        <v>1.6218939432958008</v>
      </c>
      <c r="N160">
        <f t="shared" si="26"/>
        <v>-2.0512301846507396E-2</v>
      </c>
    </row>
    <row r="161" spans="1:14" x14ac:dyDescent="0.25">
      <c r="A161">
        <v>159</v>
      </c>
      <c r="B161">
        <v>121.41</v>
      </c>
      <c r="C161">
        <v>119.459</v>
      </c>
      <c r="D161">
        <v>1.3575299999999999</v>
      </c>
      <c r="E161">
        <f t="shared" si="18"/>
        <v>101.95099999999999</v>
      </c>
      <c r="F161">
        <f t="shared" si="19"/>
        <v>1.331551431570068E-2</v>
      </c>
      <c r="G161">
        <f t="shared" si="20"/>
        <v>-3.4219531455646247E-2</v>
      </c>
      <c r="H161">
        <f t="shared" si="21"/>
        <v>-1.676166227854449E-2</v>
      </c>
      <c r="I161">
        <f t="shared" si="22"/>
        <v>7.9484799999987032E-3</v>
      </c>
      <c r="J161">
        <f t="shared" si="22"/>
        <v>-1.3785359999999258</v>
      </c>
      <c r="K161">
        <f t="shared" si="23"/>
        <v>-1.0957265825277623E-2</v>
      </c>
      <c r="L161">
        <f t="shared" si="24"/>
        <v>6.3178334310379385E-5</v>
      </c>
      <c r="M161">
        <f t="shared" si="25"/>
        <v>1.9003615032957955</v>
      </c>
      <c r="N161">
        <f t="shared" si="26"/>
        <v>-1.7457869177101758E-2</v>
      </c>
    </row>
    <row r="162" spans="1:14" x14ac:dyDescent="0.25">
      <c r="A162">
        <v>160</v>
      </c>
      <c r="B162">
        <v>121.253</v>
      </c>
      <c r="C162">
        <v>119.521</v>
      </c>
      <c r="D162">
        <v>1.35626</v>
      </c>
      <c r="E162">
        <f t="shared" si="18"/>
        <v>101.732</v>
      </c>
      <c r="F162">
        <f t="shared" si="19"/>
        <v>1.333169504187473E-2</v>
      </c>
      <c r="G162">
        <f t="shared" si="20"/>
        <v>-3.5123040914038485E-2</v>
      </c>
      <c r="H162">
        <f t="shared" si="21"/>
        <v>-1.8873747456335712E-2</v>
      </c>
      <c r="I162">
        <f t="shared" si="22"/>
        <v>6.6784799999988209E-3</v>
      </c>
      <c r="J162">
        <f t="shared" si="22"/>
        <v>-1.5975359999999199</v>
      </c>
      <c r="K162">
        <f t="shared" si="23"/>
        <v>-1.0669112225277581E-2</v>
      </c>
      <c r="L162">
        <f t="shared" si="24"/>
        <v>4.4602095110384254E-5</v>
      </c>
      <c r="M162">
        <f t="shared" si="25"/>
        <v>2.5521212712957442</v>
      </c>
      <c r="N162">
        <f t="shared" si="26"/>
        <v>-1.6249293457702773E-2</v>
      </c>
    </row>
    <row r="163" spans="1:14" x14ac:dyDescent="0.25">
      <c r="A163">
        <v>161</v>
      </c>
      <c r="B163">
        <v>121.562</v>
      </c>
      <c r="C163">
        <v>119.551</v>
      </c>
      <c r="D163">
        <v>1.35294</v>
      </c>
      <c r="E163">
        <f t="shared" si="18"/>
        <v>102.011</v>
      </c>
      <c r="F163">
        <f t="shared" si="19"/>
        <v>1.3262687357245789E-2</v>
      </c>
      <c r="G163">
        <f t="shared" si="20"/>
        <v>-3.7484971151725492E-2</v>
      </c>
      <c r="H163">
        <f t="shared" si="21"/>
        <v>-1.6183008805176993E-2</v>
      </c>
      <c r="I163">
        <f t="shared" si="22"/>
        <v>3.3584799999988313E-3</v>
      </c>
      <c r="J163">
        <f t="shared" si="22"/>
        <v>-1.3185359999999235</v>
      </c>
      <c r="K163">
        <f t="shared" si="23"/>
        <v>-4.4282767852782019E-3</v>
      </c>
      <c r="L163">
        <f t="shared" si="24"/>
        <v>1.127938791039215E-5</v>
      </c>
      <c r="M163">
        <f t="shared" si="25"/>
        <v>1.7385371832957983</v>
      </c>
      <c r="N163">
        <f t="shared" si="26"/>
        <v>-2.1301962346548499E-2</v>
      </c>
    </row>
    <row r="164" spans="1:14" x14ac:dyDescent="0.25">
      <c r="A164">
        <v>162</v>
      </c>
      <c r="B164">
        <v>121.651</v>
      </c>
      <c r="C164">
        <v>119.566</v>
      </c>
      <c r="D164">
        <v>1.3498600000000001</v>
      </c>
      <c r="E164">
        <f t="shared" si="18"/>
        <v>102.08499999999999</v>
      </c>
      <c r="F164">
        <f t="shared" si="19"/>
        <v>1.3222902483224766E-2</v>
      </c>
      <c r="G164">
        <f t="shared" si="20"/>
        <v>-3.9676159444519452E-2</v>
      </c>
      <c r="H164">
        <f t="shared" si="21"/>
        <v>-1.5469336188023795E-2</v>
      </c>
      <c r="I164">
        <f t="shared" si="22"/>
        <v>2.7847999999885964E-4</v>
      </c>
      <c r="J164">
        <f t="shared" si="22"/>
        <v>-1.2445359999999255</v>
      </c>
      <c r="K164">
        <f t="shared" si="23"/>
        <v>-3.4657838527856003E-4</v>
      </c>
      <c r="L164">
        <f t="shared" si="24"/>
        <v>7.755111039936487E-8</v>
      </c>
      <c r="M164">
        <f t="shared" si="25"/>
        <v>1.5488698552958144</v>
      </c>
      <c r="N164">
        <f t="shared" si="26"/>
        <v>-2.4206823256495657E-2</v>
      </c>
    </row>
    <row r="165" spans="1:14" x14ac:dyDescent="0.25">
      <c r="A165">
        <v>163</v>
      </c>
      <c r="B165">
        <v>122.045</v>
      </c>
      <c r="C165">
        <v>119.69</v>
      </c>
      <c r="D165">
        <v>1.3519399999999999</v>
      </c>
      <c r="E165">
        <f t="shared" si="18"/>
        <v>102.355</v>
      </c>
      <c r="F165">
        <f t="shared" si="19"/>
        <v>1.3208343510331687E-2</v>
      </c>
      <c r="G165">
        <f t="shared" si="20"/>
        <v>-3.8196395922113227E-2</v>
      </c>
      <c r="H165">
        <f t="shared" si="21"/>
        <v>-1.2865395557870064E-2</v>
      </c>
      <c r="I165">
        <f t="shared" si="22"/>
        <v>2.3584799999987194E-3</v>
      </c>
      <c r="J165">
        <f t="shared" si="22"/>
        <v>-0.97453599999991525</v>
      </c>
      <c r="K165">
        <f t="shared" si="23"/>
        <v>-2.2984236652785523E-3</v>
      </c>
      <c r="L165">
        <f t="shared" si="24"/>
        <v>5.5624279103939594E-6</v>
      </c>
      <c r="M165">
        <f t="shared" si="25"/>
        <v>0.94972041529583484</v>
      </c>
      <c r="N165">
        <f t="shared" si="26"/>
        <v>-2.5331000364243163E-2</v>
      </c>
    </row>
    <row r="166" spans="1:14" x14ac:dyDescent="0.25">
      <c r="A166">
        <v>164</v>
      </c>
      <c r="B166">
        <v>121.871</v>
      </c>
      <c r="C166">
        <v>119.626</v>
      </c>
      <c r="D166">
        <v>1.35324</v>
      </c>
      <c r="E166">
        <f t="shared" si="18"/>
        <v>102.24499999999999</v>
      </c>
      <c r="F166">
        <f t="shared" si="19"/>
        <v>1.3235268228275223E-2</v>
      </c>
      <c r="G166">
        <f t="shared" si="20"/>
        <v>-3.7271543720609222E-2</v>
      </c>
      <c r="H166">
        <f t="shared" si="21"/>
        <v>-1.3926260259043899E-2</v>
      </c>
      <c r="I166">
        <f t="shared" si="22"/>
        <v>3.6584799999987982E-3</v>
      </c>
      <c r="J166">
        <f t="shared" si="22"/>
        <v>-1.0845359999999289</v>
      </c>
      <c r="K166">
        <f t="shared" si="23"/>
        <v>-3.9677532652784364E-3</v>
      </c>
      <c r="L166">
        <f t="shared" si="24"/>
        <v>1.3384475910391207E-5</v>
      </c>
      <c r="M166">
        <f t="shared" si="25"/>
        <v>1.1762183352958457</v>
      </c>
      <c r="N166">
        <f t="shared" si="26"/>
        <v>-2.3345283461565322E-2</v>
      </c>
    </row>
    <row r="167" spans="1:14" x14ac:dyDescent="0.25">
      <c r="A167">
        <v>165</v>
      </c>
      <c r="B167">
        <v>121.91200000000001</v>
      </c>
      <c r="C167">
        <v>119.657</v>
      </c>
      <c r="D167">
        <v>1.3528100000000001</v>
      </c>
      <c r="E167">
        <f t="shared" si="18"/>
        <v>102.25500000000001</v>
      </c>
      <c r="F167">
        <f t="shared" si="19"/>
        <v>1.3229768715466236E-2</v>
      </c>
      <c r="G167">
        <f t="shared" si="20"/>
        <v>-3.7577456371875866E-2</v>
      </c>
      <c r="H167">
        <f t="shared" si="21"/>
        <v>-1.3829818013482466E-2</v>
      </c>
      <c r="I167">
        <f t="shared" si="22"/>
        <v>3.2284799999988678E-3</v>
      </c>
      <c r="J167">
        <f t="shared" si="22"/>
        <v>-1.0745359999999096</v>
      </c>
      <c r="K167">
        <f t="shared" si="23"/>
        <v>-3.4691179852784915E-3</v>
      </c>
      <c r="L167">
        <f t="shared" si="24"/>
        <v>1.042308311039269E-5</v>
      </c>
      <c r="M167">
        <f t="shared" si="25"/>
        <v>1.1546276152958057</v>
      </c>
      <c r="N167">
        <f t="shared" si="26"/>
        <v>-2.37476383583934E-2</v>
      </c>
    </row>
    <row r="168" spans="1:14" x14ac:dyDescent="0.25">
      <c r="A168">
        <v>166</v>
      </c>
      <c r="B168">
        <v>121.955</v>
      </c>
      <c r="C168">
        <v>119.64</v>
      </c>
      <c r="D168">
        <v>1.3529500000000001</v>
      </c>
      <c r="E168">
        <f t="shared" si="18"/>
        <v>102.315</v>
      </c>
      <c r="F168">
        <f t="shared" si="19"/>
        <v>1.3223378781214877E-2</v>
      </c>
      <c r="G168">
        <f t="shared" si="20"/>
        <v>-3.747785690402157E-2</v>
      </c>
      <c r="H168">
        <f t="shared" si="21"/>
        <v>-1.3251164540115106E-2</v>
      </c>
      <c r="I168">
        <f t="shared" si="22"/>
        <v>3.3684799999988968E-3</v>
      </c>
      <c r="J168">
        <f t="shared" si="22"/>
        <v>-1.0145359999999215</v>
      </c>
      <c r="K168">
        <f t="shared" si="23"/>
        <v>-3.4174442252786165E-3</v>
      </c>
      <c r="L168">
        <f t="shared" si="24"/>
        <v>1.1346657510392567E-5</v>
      </c>
      <c r="M168">
        <f t="shared" si="25"/>
        <v>1.0292832952958406</v>
      </c>
      <c r="N168">
        <f t="shared" si="26"/>
        <v>-2.4226692363906462E-2</v>
      </c>
    </row>
    <row r="169" spans="1:14" x14ac:dyDescent="0.25">
      <c r="A169">
        <v>167</v>
      </c>
      <c r="B169">
        <v>121.86799999999999</v>
      </c>
      <c r="C169">
        <v>119.639</v>
      </c>
      <c r="D169">
        <v>1.3582000000000001</v>
      </c>
      <c r="E169">
        <f t="shared" si="18"/>
        <v>102.229</v>
      </c>
      <c r="F169">
        <f t="shared" si="19"/>
        <v>1.3285858220270178E-2</v>
      </c>
      <c r="G169">
        <f t="shared" si="20"/>
        <v>-3.3742876859486397E-2</v>
      </c>
      <c r="H169">
        <f t="shared" si="21"/>
        <v>-1.4080567851941806E-2</v>
      </c>
      <c r="I169">
        <f t="shared" si="22"/>
        <v>8.6184799999988737E-3</v>
      </c>
      <c r="J169">
        <f t="shared" si="22"/>
        <v>-1.10053599999992</v>
      </c>
      <c r="K169">
        <f t="shared" si="23"/>
        <v>-9.4849475052780716E-3</v>
      </c>
      <c r="L169">
        <f t="shared" si="24"/>
        <v>7.4278197510380592E-5</v>
      </c>
      <c r="M169">
        <f t="shared" si="25"/>
        <v>1.2111794872958239</v>
      </c>
      <c r="N169">
        <f t="shared" si="26"/>
        <v>-1.9662309007544593E-2</v>
      </c>
    </row>
    <row r="170" spans="1:14" x14ac:dyDescent="0.25">
      <c r="A170">
        <v>168</v>
      </c>
      <c r="B170">
        <v>121.992</v>
      </c>
      <c r="C170">
        <v>119.732</v>
      </c>
      <c r="D170">
        <v>1.35517</v>
      </c>
      <c r="E170">
        <f t="shared" si="18"/>
        <v>102.26</v>
      </c>
      <c r="F170">
        <f t="shared" si="19"/>
        <v>1.3252200273811852E-2</v>
      </c>
      <c r="G170">
        <f t="shared" si="20"/>
        <v>-3.5898493913761056E-2</v>
      </c>
      <c r="H170">
        <f t="shared" si="21"/>
        <v>-1.3781596890701887E-2</v>
      </c>
      <c r="I170">
        <f t="shared" si="22"/>
        <v>5.5884799999987855E-3</v>
      </c>
      <c r="J170">
        <f t="shared" si="22"/>
        <v>-1.0695359999999141</v>
      </c>
      <c r="K170">
        <f t="shared" si="23"/>
        <v>-5.9770805452782211E-3</v>
      </c>
      <c r="L170">
        <f t="shared" si="24"/>
        <v>3.1231108710386423E-5</v>
      </c>
      <c r="M170">
        <f t="shared" si="25"/>
        <v>1.1439072552958163</v>
      </c>
      <c r="N170">
        <f t="shared" si="26"/>
        <v>-2.2116897023059169E-2</v>
      </c>
    </row>
    <row r="171" spans="1:14" x14ac:dyDescent="0.25">
      <c r="A171">
        <v>169</v>
      </c>
      <c r="B171">
        <v>122.101</v>
      </c>
      <c r="C171">
        <v>119.684</v>
      </c>
      <c r="D171">
        <v>1.3539000000000001</v>
      </c>
      <c r="E171">
        <f t="shared" si="18"/>
        <v>102.417</v>
      </c>
      <c r="F171">
        <f t="shared" si="19"/>
        <v>1.321948504642784E-2</v>
      </c>
      <c r="G171">
        <f t="shared" si="20"/>
        <v>-3.6802003372153294E-2</v>
      </c>
      <c r="H171">
        <f t="shared" si="21"/>
        <v>-1.2267453635390365E-2</v>
      </c>
      <c r="I171">
        <f t="shared" si="22"/>
        <v>4.3184799999989032E-3</v>
      </c>
      <c r="J171">
        <f t="shared" si="22"/>
        <v>-0.91253599999991764</v>
      </c>
      <c r="K171">
        <f t="shared" si="23"/>
        <v>-3.9407684652786436E-3</v>
      </c>
      <c r="L171">
        <f t="shared" si="24"/>
        <v>1.8649269510390527E-5</v>
      </c>
      <c r="M171">
        <f t="shared" si="25"/>
        <v>0.83272195129584969</v>
      </c>
      <c r="N171">
        <f t="shared" si="26"/>
        <v>-2.4534549736762931E-2</v>
      </c>
    </row>
    <row r="172" spans="1:14" x14ac:dyDescent="0.25">
      <c r="A172">
        <v>170</v>
      </c>
      <c r="B172">
        <v>122.224</v>
      </c>
      <c r="C172">
        <v>119.637</v>
      </c>
      <c r="D172">
        <v>1.35673</v>
      </c>
      <c r="E172">
        <f t="shared" si="18"/>
        <v>102.587</v>
      </c>
      <c r="F172">
        <f t="shared" si="19"/>
        <v>1.3225164981917786E-2</v>
      </c>
      <c r="G172">
        <f t="shared" si="20"/>
        <v>-3.4788671271956312E-2</v>
      </c>
      <c r="H172">
        <f t="shared" si="21"/>
        <v>-1.0627935460849171E-2</v>
      </c>
      <c r="I172">
        <f t="shared" si="22"/>
        <v>7.1484799999987914E-3</v>
      </c>
      <c r="J172">
        <f t="shared" si="22"/>
        <v>-0.74253599999991593</v>
      </c>
      <c r="K172">
        <f t="shared" si="23"/>
        <v>-5.3080037452785016E-3</v>
      </c>
      <c r="L172">
        <f t="shared" si="24"/>
        <v>5.1100766310382719E-5</v>
      </c>
      <c r="M172">
        <f t="shared" si="25"/>
        <v>0.55135971129587513</v>
      </c>
      <c r="N172">
        <f t="shared" si="26"/>
        <v>-2.4160735811107142E-2</v>
      </c>
    </row>
    <row r="173" spans="1:14" x14ac:dyDescent="0.25">
      <c r="A173">
        <v>171</v>
      </c>
      <c r="B173">
        <v>122.383</v>
      </c>
      <c r="C173">
        <v>119.604</v>
      </c>
      <c r="D173">
        <v>1.35616</v>
      </c>
      <c r="E173">
        <f t="shared" si="18"/>
        <v>102.779</v>
      </c>
      <c r="F173">
        <f t="shared" si="19"/>
        <v>1.3194913357787098E-2</v>
      </c>
      <c r="G173">
        <f t="shared" si="20"/>
        <v>-3.5194183391077244E-2</v>
      </c>
      <c r="H173">
        <f t="shared" si="21"/>
        <v>-8.7762443460733218E-3</v>
      </c>
      <c r="I173">
        <f t="shared" si="22"/>
        <v>6.5784799999988319E-3</v>
      </c>
      <c r="J173">
        <f t="shared" si="22"/>
        <v>-0.55053599999992286</v>
      </c>
      <c r="K173">
        <f t="shared" si="23"/>
        <v>-3.6216900652788495E-3</v>
      </c>
      <c r="L173">
        <f t="shared" si="24"/>
        <v>4.3276399110384631E-5</v>
      </c>
      <c r="M173">
        <f t="shared" si="25"/>
        <v>0.30308988729591507</v>
      </c>
      <c r="N173">
        <f t="shared" si="26"/>
        <v>-2.6417939045003922E-2</v>
      </c>
    </row>
    <row r="174" spans="1:14" x14ac:dyDescent="0.25">
      <c r="A174">
        <v>172</v>
      </c>
      <c r="B174">
        <v>122.18600000000001</v>
      </c>
      <c r="C174">
        <v>119.639</v>
      </c>
      <c r="D174">
        <v>1.3587400000000001</v>
      </c>
      <c r="E174">
        <f t="shared" si="18"/>
        <v>102.54700000000001</v>
      </c>
      <c r="F174">
        <f t="shared" si="19"/>
        <v>1.3249924424897851E-2</v>
      </c>
      <c r="G174">
        <f t="shared" si="20"/>
        <v>-3.3358707483477072E-2</v>
      </c>
      <c r="H174">
        <f t="shared" si="21"/>
        <v>-1.1013704443094078E-2</v>
      </c>
      <c r="I174">
        <f t="shared" si="22"/>
        <v>9.1584799999988586E-3</v>
      </c>
      <c r="J174">
        <f t="shared" si="22"/>
        <v>-0.78253599999990797</v>
      </c>
      <c r="K174">
        <f t="shared" si="23"/>
        <v>-7.1668403052782643E-3</v>
      </c>
      <c r="L174">
        <f t="shared" si="24"/>
        <v>8.3877755910379088E-5</v>
      </c>
      <c r="M174">
        <f t="shared" si="25"/>
        <v>0.61236259129585602</v>
      </c>
      <c r="N174">
        <f t="shared" si="26"/>
        <v>-2.2345003040382994E-2</v>
      </c>
    </row>
    <row r="175" spans="1:14" x14ac:dyDescent="0.25">
      <c r="A175">
        <v>173</v>
      </c>
      <c r="B175">
        <v>122.364</v>
      </c>
      <c r="C175">
        <v>119.654</v>
      </c>
      <c r="D175">
        <v>1.35826</v>
      </c>
      <c r="E175">
        <f t="shared" si="18"/>
        <v>102.71000000000001</v>
      </c>
      <c r="F175">
        <f t="shared" si="19"/>
        <v>1.3224223542011488E-2</v>
      </c>
      <c r="G175">
        <f t="shared" si="20"/>
        <v>-3.3700191373263175E-2</v>
      </c>
      <c r="H175">
        <f t="shared" si="21"/>
        <v>-9.4416958404458049E-3</v>
      </c>
      <c r="I175">
        <f t="shared" si="22"/>
        <v>8.6784799999988227E-3</v>
      </c>
      <c r="J175">
        <f t="shared" si="22"/>
        <v>-0.61953599999991127</v>
      </c>
      <c r="K175">
        <f t="shared" si="23"/>
        <v>-5.3766307852785005E-3</v>
      </c>
      <c r="L175">
        <f t="shared" si="24"/>
        <v>7.5316015110379563E-5</v>
      </c>
      <c r="M175">
        <f t="shared" si="25"/>
        <v>0.38382485529589006</v>
      </c>
      <c r="N175">
        <f t="shared" si="26"/>
        <v>-2.4258495532817372E-2</v>
      </c>
    </row>
    <row r="176" spans="1:14" x14ac:dyDescent="0.25">
      <c r="A176">
        <v>174</v>
      </c>
      <c r="B176">
        <v>122.343</v>
      </c>
      <c r="C176">
        <v>119.54300000000001</v>
      </c>
      <c r="D176">
        <v>1.3584000000000001</v>
      </c>
      <c r="E176">
        <f t="shared" si="18"/>
        <v>102.8</v>
      </c>
      <c r="F176">
        <f t="shared" si="19"/>
        <v>1.3214007782101168E-2</v>
      </c>
      <c r="G176">
        <f t="shared" si="20"/>
        <v>-3.3600591905408879E-2</v>
      </c>
      <c r="H176">
        <f t="shared" si="21"/>
        <v>-8.5737156303946974E-3</v>
      </c>
      <c r="I176">
        <f t="shared" si="22"/>
        <v>8.8184799999988517E-3</v>
      </c>
      <c r="J176">
        <f t="shared" si="22"/>
        <v>-0.52953599999992207</v>
      </c>
      <c r="K176">
        <f t="shared" si="23"/>
        <v>-4.6697026252787051E-3</v>
      </c>
      <c r="L176">
        <f t="shared" si="24"/>
        <v>7.7765589510379746E-5</v>
      </c>
      <c r="M176">
        <f t="shared" si="25"/>
        <v>0.28040837529591744</v>
      </c>
      <c r="N176">
        <f t="shared" si="26"/>
        <v>-2.5026876275014182E-2</v>
      </c>
    </row>
    <row r="177" spans="1:14" x14ac:dyDescent="0.25">
      <c r="A177">
        <v>175</v>
      </c>
      <c r="B177">
        <v>122.142</v>
      </c>
      <c r="C177">
        <v>119.511</v>
      </c>
      <c r="D177">
        <v>1.35551</v>
      </c>
      <c r="E177">
        <f t="shared" si="18"/>
        <v>102.631</v>
      </c>
      <c r="F177">
        <f t="shared" si="19"/>
        <v>1.3207607837787802E-2</v>
      </c>
      <c r="G177">
        <f t="shared" si="20"/>
        <v>-3.565660949182925E-2</v>
      </c>
      <c r="H177">
        <f t="shared" si="21"/>
        <v>-1.0203589580379721E-2</v>
      </c>
      <c r="I177">
        <f t="shared" si="22"/>
        <v>5.9284799999987925E-3</v>
      </c>
      <c r="J177">
        <f t="shared" si="22"/>
        <v>-0.698535999999919</v>
      </c>
      <c r="K177">
        <f t="shared" si="23"/>
        <v>-4.141256705278676E-3</v>
      </c>
      <c r="L177">
        <f t="shared" si="24"/>
        <v>3.5146875110385685E-5</v>
      </c>
      <c r="M177">
        <f t="shared" si="25"/>
        <v>0.48795254329588683</v>
      </c>
      <c r="N177">
        <f t="shared" si="26"/>
        <v>-2.5453019911449527E-2</v>
      </c>
    </row>
    <row r="178" spans="1:14" x14ac:dyDescent="0.25">
      <c r="A178">
        <v>176</v>
      </c>
      <c r="B178">
        <v>122.232</v>
      </c>
      <c r="C178">
        <v>119.46299999999999</v>
      </c>
      <c r="D178">
        <v>1.3565799999999999</v>
      </c>
      <c r="E178">
        <f t="shared" si="18"/>
        <v>102.76900000000001</v>
      </c>
      <c r="F178">
        <f t="shared" si="19"/>
        <v>1.3200284132374547E-2</v>
      </c>
      <c r="G178">
        <f t="shared" si="20"/>
        <v>-3.4895384987514523E-2</v>
      </c>
      <c r="H178">
        <f t="shared" si="21"/>
        <v>-8.8726865916344804E-3</v>
      </c>
      <c r="I178">
        <f t="shared" si="22"/>
        <v>6.9984799999986969E-3</v>
      </c>
      <c r="J178">
        <f t="shared" si="22"/>
        <v>-0.56053599999991377</v>
      </c>
      <c r="K178">
        <f t="shared" si="23"/>
        <v>-3.9228999852786665E-3</v>
      </c>
      <c r="L178">
        <f t="shared" si="24"/>
        <v>4.8978722310381758E-5</v>
      </c>
      <c r="M178">
        <f t="shared" si="25"/>
        <v>0.31420060729590332</v>
      </c>
      <c r="N178">
        <f t="shared" si="26"/>
        <v>-2.6022698395880041E-2</v>
      </c>
    </row>
    <row r="179" spans="1:14" x14ac:dyDescent="0.25">
      <c r="A179">
        <v>177</v>
      </c>
      <c r="B179">
        <v>121.785</v>
      </c>
      <c r="C179">
        <v>119.369</v>
      </c>
      <c r="D179">
        <v>1.3541799999999999</v>
      </c>
      <c r="E179">
        <f t="shared" si="18"/>
        <v>102.416</v>
      </c>
      <c r="F179">
        <f t="shared" si="19"/>
        <v>1.3222348070613966E-2</v>
      </c>
      <c r="G179">
        <f t="shared" si="20"/>
        <v>-3.6602804436444869E-2</v>
      </c>
      <c r="H179">
        <f t="shared" si="21"/>
        <v>-1.2277097859946535E-2</v>
      </c>
      <c r="I179">
        <f t="shared" si="22"/>
        <v>4.5984799999987391E-3</v>
      </c>
      <c r="J179">
        <f t="shared" si="22"/>
        <v>-0.91353599999992241</v>
      </c>
      <c r="K179">
        <f t="shared" si="23"/>
        <v>-4.2008770252784915E-3</v>
      </c>
      <c r="L179">
        <f t="shared" si="24"/>
        <v>2.1146018310388403E-5</v>
      </c>
      <c r="M179">
        <f t="shared" si="25"/>
        <v>0.8345480232958582</v>
      </c>
      <c r="N179">
        <f t="shared" si="26"/>
        <v>-2.4325706576498334E-2</v>
      </c>
    </row>
    <row r="180" spans="1:14" x14ac:dyDescent="0.25">
      <c r="A180">
        <v>178</v>
      </c>
      <c r="B180">
        <v>122.01</v>
      </c>
      <c r="C180">
        <v>119.41500000000001</v>
      </c>
      <c r="D180">
        <v>1.3536900000000001</v>
      </c>
      <c r="E180">
        <f t="shared" si="18"/>
        <v>102.595</v>
      </c>
      <c r="F180">
        <f t="shared" si="19"/>
        <v>1.3194502656074858E-2</v>
      </c>
      <c r="G180">
        <f t="shared" si="20"/>
        <v>-3.6951402573934734E-2</v>
      </c>
      <c r="H180">
        <f t="shared" si="21"/>
        <v>-1.0550781664400218E-2</v>
      </c>
      <c r="I180">
        <f t="shared" si="22"/>
        <v>4.1084799999988597E-3</v>
      </c>
      <c r="J180">
        <f t="shared" si="22"/>
        <v>-0.73453599999992036</v>
      </c>
      <c r="K180">
        <f t="shared" si="23"/>
        <v>-3.0178264652788354E-3</v>
      </c>
      <c r="L180">
        <f t="shared" si="24"/>
        <v>1.6879607910390632E-5</v>
      </c>
      <c r="M180">
        <f t="shared" si="25"/>
        <v>0.53954313529588305</v>
      </c>
      <c r="N180">
        <f t="shared" si="26"/>
        <v>-2.6400620909534517E-2</v>
      </c>
    </row>
    <row r="181" spans="1:14" x14ac:dyDescent="0.25">
      <c r="A181">
        <v>179</v>
      </c>
      <c r="B181">
        <v>122.17</v>
      </c>
      <c r="C181">
        <v>119.241</v>
      </c>
      <c r="D181">
        <v>1.3487100000000001</v>
      </c>
      <c r="E181">
        <f t="shared" si="18"/>
        <v>102.929</v>
      </c>
      <c r="F181">
        <f t="shared" si="19"/>
        <v>1.3103304219413383E-2</v>
      </c>
      <c r="G181">
        <f t="shared" si="20"/>
        <v>-4.0494297930465245E-2</v>
      </c>
      <c r="H181">
        <f t="shared" si="21"/>
        <v>-7.3296106626545817E-3</v>
      </c>
      <c r="I181">
        <f t="shared" si="22"/>
        <v>-8.7152000000112473E-4</v>
      </c>
      <c r="J181">
        <f t="shared" si="22"/>
        <v>-0.40053599999991718</v>
      </c>
      <c r="K181">
        <f t="shared" si="23"/>
        <v>3.4907513472037831E-4</v>
      </c>
      <c r="L181">
        <f t="shared" si="24"/>
        <v>7.5954711040196043E-7</v>
      </c>
      <c r="M181">
        <f t="shared" si="25"/>
        <v>0.16042908729593366</v>
      </c>
      <c r="N181">
        <f t="shared" si="26"/>
        <v>-3.3164687267810661E-2</v>
      </c>
    </row>
    <row r="182" spans="1:14" x14ac:dyDescent="0.25">
      <c r="A182">
        <v>180</v>
      </c>
      <c r="B182">
        <v>122.441</v>
      </c>
      <c r="C182">
        <v>119.256</v>
      </c>
      <c r="D182">
        <v>1.3517600000000001</v>
      </c>
      <c r="E182">
        <f t="shared" si="18"/>
        <v>103.185</v>
      </c>
      <c r="F182">
        <f t="shared" si="19"/>
        <v>1.3100353733585309E-2</v>
      </c>
      <c r="G182">
        <f t="shared" si="20"/>
        <v>-3.83244523807829E-2</v>
      </c>
      <c r="H182">
        <f t="shared" si="21"/>
        <v>-4.8606891762866915E-3</v>
      </c>
      <c r="I182">
        <f t="shared" si="22"/>
        <v>2.1784799999988724E-3</v>
      </c>
      <c r="J182">
        <f t="shared" si="22"/>
        <v>-0.14453599999991695</v>
      </c>
      <c r="K182">
        <f t="shared" si="23"/>
        <v>-3.1486878527965613E-4</v>
      </c>
      <c r="L182">
        <f t="shared" si="24"/>
        <v>4.7457751103950876E-6</v>
      </c>
      <c r="M182">
        <f t="shared" si="25"/>
        <v>2.0890655295975995E-2</v>
      </c>
      <c r="N182">
        <f t="shared" si="26"/>
        <v>-3.3463763204496205E-2</v>
      </c>
    </row>
    <row r="183" spans="1:14" x14ac:dyDescent="0.25">
      <c r="A183">
        <v>181</v>
      </c>
      <c r="B183">
        <v>122.83799999999999</v>
      </c>
      <c r="C183">
        <v>119.099</v>
      </c>
      <c r="D183">
        <v>1.3507199999999999</v>
      </c>
      <c r="E183">
        <f t="shared" si="18"/>
        <v>103.73899999999999</v>
      </c>
      <c r="F183">
        <f t="shared" si="19"/>
        <v>1.3020368424604054E-2</v>
      </c>
      <c r="G183">
        <f t="shared" si="20"/>
        <v>-3.9064334141986165E-2</v>
      </c>
      <c r="H183">
        <f t="shared" si="21"/>
        <v>4.8221122780620085E-4</v>
      </c>
      <c r="I183">
        <f t="shared" si="22"/>
        <v>1.1384799999987205E-3</v>
      </c>
      <c r="J183">
        <f t="shared" si="22"/>
        <v>0.40946400000007088</v>
      </c>
      <c r="K183">
        <f t="shared" si="23"/>
        <v>4.6616657471955678E-4</v>
      </c>
      <c r="L183">
        <f t="shared" si="24"/>
        <v>1.2961367103970867E-6</v>
      </c>
      <c r="M183">
        <f t="shared" si="25"/>
        <v>0.16766076729605806</v>
      </c>
      <c r="N183">
        <f t="shared" si="26"/>
        <v>-3.9546545369792366E-2</v>
      </c>
    </row>
    <row r="184" spans="1:14" x14ac:dyDescent="0.25">
      <c r="A184">
        <v>182</v>
      </c>
      <c r="B184">
        <v>122.857</v>
      </c>
      <c r="C184">
        <v>118.89400000000001</v>
      </c>
      <c r="D184">
        <v>1.35026</v>
      </c>
      <c r="E184">
        <f t="shared" si="18"/>
        <v>103.96299999999999</v>
      </c>
      <c r="F184">
        <f t="shared" si="19"/>
        <v>1.2987889922376232E-2</v>
      </c>
      <c r="G184">
        <f t="shared" si="20"/>
        <v>-3.9391589536364423E-2</v>
      </c>
      <c r="H184">
        <f t="shared" si="21"/>
        <v>2.6425175283781399E-3</v>
      </c>
      <c r="I184">
        <f t="shared" si="22"/>
        <v>6.7847999999881559E-4</v>
      </c>
      <c r="J184">
        <f t="shared" si="22"/>
        <v>0.63346400000007463</v>
      </c>
      <c r="K184">
        <f t="shared" si="23"/>
        <v>4.2979265471930033E-4</v>
      </c>
      <c r="L184">
        <f t="shared" si="24"/>
        <v>4.6033511039839279E-7</v>
      </c>
      <c r="M184">
        <f t="shared" si="25"/>
        <v>0.40127663929609453</v>
      </c>
      <c r="N184">
        <f t="shared" si="26"/>
        <v>-4.203410706474256E-2</v>
      </c>
    </row>
    <row r="185" spans="1:14" x14ac:dyDescent="0.25">
      <c r="A185">
        <v>183</v>
      </c>
      <c r="B185">
        <v>122.815</v>
      </c>
      <c r="C185">
        <v>118.86199999999999</v>
      </c>
      <c r="D185">
        <v>1.3504100000000001</v>
      </c>
      <c r="E185">
        <f t="shared" si="18"/>
        <v>103.953</v>
      </c>
      <c r="F185">
        <f t="shared" si="19"/>
        <v>1.2990582282377613E-2</v>
      </c>
      <c r="G185">
        <f t="shared" si="20"/>
        <v>-3.9284875820806205E-2</v>
      </c>
      <c r="H185">
        <f t="shared" si="21"/>
        <v>2.5460752828169817E-3</v>
      </c>
      <c r="I185">
        <f t="shared" si="22"/>
        <v>8.2847999999891009E-4</v>
      </c>
      <c r="J185">
        <f t="shared" si="22"/>
        <v>0.62346400000008373</v>
      </c>
      <c r="K185">
        <f t="shared" si="23"/>
        <v>5.1652745471938988E-4</v>
      </c>
      <c r="L185">
        <f t="shared" si="24"/>
        <v>6.8637911039819404E-7</v>
      </c>
      <c r="M185">
        <f t="shared" si="25"/>
        <v>0.38870735929610439</v>
      </c>
      <c r="N185">
        <f t="shared" si="26"/>
        <v>-4.1830951103623185E-2</v>
      </c>
    </row>
    <row r="186" spans="1:14" x14ac:dyDescent="0.25">
      <c r="A186">
        <v>184</v>
      </c>
      <c r="B186">
        <v>123.08</v>
      </c>
      <c r="C186">
        <v>118.877</v>
      </c>
      <c r="D186">
        <v>1.3489</v>
      </c>
      <c r="E186">
        <f t="shared" si="18"/>
        <v>104.203</v>
      </c>
      <c r="F186">
        <f t="shared" si="19"/>
        <v>1.2944924810226193E-2</v>
      </c>
      <c r="G186">
        <f t="shared" si="20"/>
        <v>-4.035912722409165E-2</v>
      </c>
      <c r="H186">
        <f t="shared" si="21"/>
        <v>4.9571314218481233E-3</v>
      </c>
      <c r="I186">
        <f t="shared" si="22"/>
        <v>-6.8152000000121227E-4</v>
      </c>
      <c r="J186">
        <f t="shared" si="22"/>
        <v>0.87346400000008373</v>
      </c>
      <c r="K186">
        <f t="shared" si="23"/>
        <v>-5.9528318528111592E-4</v>
      </c>
      <c r="L186">
        <f t="shared" si="24"/>
        <v>4.6446951040165238E-7</v>
      </c>
      <c r="M186">
        <f t="shared" si="25"/>
        <v>0.76293935929614631</v>
      </c>
      <c r="N186">
        <f t="shared" si="26"/>
        <v>-4.5316258645939772E-2</v>
      </c>
    </row>
    <row r="187" spans="1:14" x14ac:dyDescent="0.25">
      <c r="A187">
        <v>185</v>
      </c>
      <c r="B187">
        <v>123.048</v>
      </c>
      <c r="C187">
        <v>118.907</v>
      </c>
      <c r="D187">
        <v>1.3461399999999999</v>
      </c>
      <c r="E187">
        <f t="shared" si="18"/>
        <v>104.14100000000001</v>
      </c>
      <c r="F187">
        <f t="shared" si="19"/>
        <v>1.2926128998185151E-2</v>
      </c>
      <c r="G187">
        <f t="shared" si="20"/>
        <v>-4.2322659590361647E-2</v>
      </c>
      <c r="H187">
        <f t="shared" si="21"/>
        <v>4.3591894993684228E-3</v>
      </c>
      <c r="I187">
        <f t="shared" si="22"/>
        <v>-3.441520000001308E-3</v>
      </c>
      <c r="J187">
        <f t="shared" si="22"/>
        <v>0.81146400000008612</v>
      </c>
      <c r="K187">
        <f t="shared" si="23"/>
        <v>-2.7926695852813579E-3</v>
      </c>
      <c r="L187">
        <f t="shared" si="24"/>
        <v>1.1844059910409003E-5</v>
      </c>
      <c r="M187">
        <f t="shared" si="25"/>
        <v>0.65847382329613979</v>
      </c>
      <c r="N187">
        <f t="shared" si="26"/>
        <v>-4.6681849089730068E-2</v>
      </c>
    </row>
    <row r="188" spans="1:14" x14ac:dyDescent="0.25">
      <c r="A188">
        <v>186</v>
      </c>
      <c r="B188">
        <v>122.723</v>
      </c>
      <c r="C188">
        <v>118.953</v>
      </c>
      <c r="D188">
        <v>1.34982</v>
      </c>
      <c r="E188">
        <f t="shared" si="18"/>
        <v>103.77</v>
      </c>
      <c r="F188">
        <f t="shared" si="19"/>
        <v>1.3007805724197746E-2</v>
      </c>
      <c r="G188">
        <f t="shared" si="20"/>
        <v>-3.9704616435334988E-2</v>
      </c>
      <c r="H188">
        <f t="shared" si="21"/>
        <v>7.8118218904611942E-4</v>
      </c>
      <c r="I188">
        <f t="shared" si="22"/>
        <v>2.3847999999881964E-4</v>
      </c>
      <c r="J188">
        <f t="shared" si="22"/>
        <v>0.44046400000007679</v>
      </c>
      <c r="K188">
        <f t="shared" si="23"/>
        <v>1.0504185471949841E-4</v>
      </c>
      <c r="L188">
        <f t="shared" si="24"/>
        <v>5.687271039943701E-8</v>
      </c>
      <c r="M188">
        <f t="shared" si="25"/>
        <v>0.19400853529606765</v>
      </c>
      <c r="N188">
        <f t="shared" si="26"/>
        <v>-4.0485798624381106E-2</v>
      </c>
    </row>
    <row r="189" spans="1:14" x14ac:dyDescent="0.25">
      <c r="A189">
        <v>187</v>
      </c>
      <c r="B189">
        <v>122.816</v>
      </c>
      <c r="C189">
        <v>118.952</v>
      </c>
      <c r="D189">
        <v>1.34866</v>
      </c>
      <c r="E189">
        <f t="shared" si="18"/>
        <v>103.864</v>
      </c>
      <c r="F189">
        <f t="shared" si="19"/>
        <v>1.2984864823230377E-2</v>
      </c>
      <c r="G189">
        <f t="shared" si="20"/>
        <v>-4.0529869168984704E-2</v>
      </c>
      <c r="H189">
        <f t="shared" si="21"/>
        <v>1.6877392973219086E-3</v>
      </c>
      <c r="I189">
        <f t="shared" si="22"/>
        <v>-9.2152000000123024E-4</v>
      </c>
      <c r="J189">
        <f t="shared" si="22"/>
        <v>0.53446400000008509</v>
      </c>
      <c r="K189">
        <f t="shared" si="23"/>
        <v>-4.9251926528073593E-4</v>
      </c>
      <c r="L189">
        <f t="shared" si="24"/>
        <v>8.4919911040226739E-7</v>
      </c>
      <c r="M189">
        <f t="shared" si="25"/>
        <v>0.28565176729609099</v>
      </c>
      <c r="N189">
        <f t="shared" si="26"/>
        <v>-4.2217608466306615E-2</v>
      </c>
    </row>
    <row r="190" spans="1:14" x14ac:dyDescent="0.25">
      <c r="A190">
        <v>188</v>
      </c>
      <c r="B190">
        <v>122.824</v>
      </c>
      <c r="C190">
        <v>118.842</v>
      </c>
      <c r="D190">
        <v>1.3544799999999999</v>
      </c>
      <c r="E190">
        <f t="shared" si="18"/>
        <v>103.982</v>
      </c>
      <c r="F190">
        <f t="shared" si="19"/>
        <v>1.3026100671270026E-2</v>
      </c>
      <c r="G190">
        <f t="shared" si="20"/>
        <v>-3.6389377005328592E-2</v>
      </c>
      <c r="H190">
        <f t="shared" si="21"/>
        <v>2.8257577949445589E-3</v>
      </c>
      <c r="I190">
        <f t="shared" si="22"/>
        <v>4.8984799999987061E-3</v>
      </c>
      <c r="J190">
        <f t="shared" si="22"/>
        <v>0.65246400000008009</v>
      </c>
      <c r="K190">
        <f t="shared" si="23"/>
        <v>3.1960818547195481E-3</v>
      </c>
      <c r="L190">
        <f t="shared" si="24"/>
        <v>2.3995106310387322E-5</v>
      </c>
      <c r="M190">
        <f t="shared" si="25"/>
        <v>0.42570927129610453</v>
      </c>
      <c r="N190">
        <f t="shared" si="26"/>
        <v>-3.9215134800273152E-2</v>
      </c>
    </row>
    <row r="191" spans="1:14" x14ac:dyDescent="0.25">
      <c r="A191">
        <v>189</v>
      </c>
      <c r="B191">
        <v>122.246</v>
      </c>
      <c r="C191">
        <v>118.669</v>
      </c>
      <c r="D191">
        <v>1.35446</v>
      </c>
      <c r="E191">
        <f t="shared" si="18"/>
        <v>103.577</v>
      </c>
      <c r="F191">
        <f t="shared" si="19"/>
        <v>1.3076841383704877E-2</v>
      </c>
      <c r="G191">
        <f t="shared" si="20"/>
        <v>-3.6403605500736284E-2</v>
      </c>
      <c r="H191">
        <f t="shared" si="21"/>
        <v>-1.0801531502859008E-3</v>
      </c>
      <c r="I191">
        <f t="shared" si="22"/>
        <v>4.8784799999987971E-3</v>
      </c>
      <c r="J191">
        <f t="shared" si="22"/>
        <v>0.24746400000007895</v>
      </c>
      <c r="K191">
        <f t="shared" si="23"/>
        <v>1.2072481747200875E-3</v>
      </c>
      <c r="L191">
        <f t="shared" si="24"/>
        <v>2.3799567110388262E-5</v>
      </c>
      <c r="M191">
        <f t="shared" si="25"/>
        <v>6.1238431296039078E-2</v>
      </c>
      <c r="N191">
        <f t="shared" si="26"/>
        <v>-3.5323452350450382E-2</v>
      </c>
    </row>
    <row r="192" spans="1:14" x14ac:dyDescent="0.25">
      <c r="A192">
        <v>190</v>
      </c>
      <c r="B192">
        <v>122.21899999999999</v>
      </c>
      <c r="C192">
        <v>118.637</v>
      </c>
      <c r="D192">
        <v>1.3530800000000001</v>
      </c>
      <c r="E192">
        <f t="shared" si="18"/>
        <v>103.58199999999999</v>
      </c>
      <c r="F192">
        <f t="shared" si="19"/>
        <v>1.3062887374254215E-2</v>
      </c>
      <c r="G192">
        <f t="shared" si="20"/>
        <v>-3.7385371683871203E-2</v>
      </c>
      <c r="H192">
        <f t="shared" si="21"/>
        <v>-1.031932027505322E-3</v>
      </c>
      <c r="I192">
        <f t="shared" si="22"/>
        <v>3.4984799999988603E-3</v>
      </c>
      <c r="J192">
        <f t="shared" si="22"/>
        <v>0.25246400000007441</v>
      </c>
      <c r="K192">
        <f t="shared" si="23"/>
        <v>8.8324025471997252E-4</v>
      </c>
      <c r="L192">
        <f t="shared" si="24"/>
        <v>1.2239362310392025E-5</v>
      </c>
      <c r="M192">
        <f t="shared" si="25"/>
        <v>6.3738071296037577E-2</v>
      </c>
      <c r="N192">
        <f t="shared" si="26"/>
        <v>-3.635343965636588E-2</v>
      </c>
    </row>
    <row r="193" spans="1:14" x14ac:dyDescent="0.25">
      <c r="A193">
        <v>191</v>
      </c>
      <c r="B193">
        <v>121.995</v>
      </c>
      <c r="C193">
        <v>118.667</v>
      </c>
      <c r="D193">
        <v>1.3515600000000001</v>
      </c>
      <c r="E193">
        <f t="shared" si="18"/>
        <v>103.328</v>
      </c>
      <c r="F193">
        <f t="shared" si="19"/>
        <v>1.3080288014865283E-2</v>
      </c>
      <c r="G193">
        <f t="shared" si="20"/>
        <v>-3.8466737334860411E-2</v>
      </c>
      <c r="H193">
        <f t="shared" si="21"/>
        <v>-3.4815650647608718E-3</v>
      </c>
      <c r="I193">
        <f t="shared" si="22"/>
        <v>1.9784799999988945E-3</v>
      </c>
      <c r="J193">
        <f t="shared" si="22"/>
        <v>-1.535999999916271E-3</v>
      </c>
      <c r="K193">
        <f t="shared" si="23"/>
        <v>-3.0389452798326459E-6</v>
      </c>
      <c r="L193">
        <f t="shared" si="24"/>
        <v>3.9143831103956255E-6</v>
      </c>
      <c r="M193">
        <f t="shared" si="25"/>
        <v>2.3592959997427844E-6</v>
      </c>
      <c r="N193">
        <f t="shared" si="26"/>
        <v>-3.4985172270099542E-2</v>
      </c>
    </row>
    <row r="194" spans="1:14" x14ac:dyDescent="0.25">
      <c r="A194">
        <v>192</v>
      </c>
      <c r="B194">
        <v>122.054</v>
      </c>
      <c r="C194">
        <v>118.619</v>
      </c>
      <c r="D194">
        <v>1.3515299999999999</v>
      </c>
      <c r="E194">
        <f t="shared" si="18"/>
        <v>103.435</v>
      </c>
      <c r="F194">
        <f t="shared" si="19"/>
        <v>1.3066466863247448E-2</v>
      </c>
      <c r="G194">
        <f t="shared" si="20"/>
        <v>-3.8488080077972185E-2</v>
      </c>
      <c r="H194">
        <f t="shared" si="21"/>
        <v>-2.4496330372555499E-3</v>
      </c>
      <c r="I194">
        <f t="shared" si="22"/>
        <v>1.9484799999986979E-3</v>
      </c>
      <c r="J194">
        <f t="shared" si="22"/>
        <v>0.10546400000008305</v>
      </c>
      <c r="K194">
        <f t="shared" si="23"/>
        <v>2.0549449472002449E-4</v>
      </c>
      <c r="L194">
        <f t="shared" si="24"/>
        <v>3.7965743103949257E-6</v>
      </c>
      <c r="M194">
        <f t="shared" si="25"/>
        <v>1.1122655296017516E-2</v>
      </c>
      <c r="N194">
        <f t="shared" si="26"/>
        <v>-3.6038447040716633E-2</v>
      </c>
    </row>
    <row r="195" spans="1:14" x14ac:dyDescent="0.25">
      <c r="A195">
        <v>193</v>
      </c>
      <c r="B195">
        <v>122.35</v>
      </c>
      <c r="C195">
        <v>118.72799999999999</v>
      </c>
      <c r="D195">
        <v>1.35164</v>
      </c>
      <c r="E195">
        <f t="shared" ref="E195:E258" si="27">B195 - C195 + 100</f>
        <v>103.622</v>
      </c>
      <c r="F195">
        <f t="shared" ref="F195:F258" si="28">D195/E195</f>
        <v>1.3043948196328965E-2</v>
      </c>
      <c r="G195">
        <f t="shared" ref="G195:G258" si="29">(D195-D$2)/D$2</f>
        <v>-3.8409823353229504E-2</v>
      </c>
      <c r="H195">
        <f t="shared" ref="H195:H258" si="30">(E195-E$2)/E$2</f>
        <v>-6.4616304526027898E-4</v>
      </c>
      <c r="I195">
        <f t="shared" ref="I195:J258" si="31">D195-D$502</f>
        <v>2.0584799999987524E-3</v>
      </c>
      <c r="J195">
        <f t="shared" si="31"/>
        <v>0.29246400000008066</v>
      </c>
      <c r="K195">
        <f t="shared" ref="K195:K258" si="32">J195*I195</f>
        <v>6.0203129471980113E-4</v>
      </c>
      <c r="L195">
        <f t="shared" ref="L195:L258" si="33">I195*I195</f>
        <v>4.2373399103948641E-6</v>
      </c>
      <c r="M195">
        <f t="shared" ref="M195:M258" si="34">J195*J195</f>
        <v>8.5535191296047183E-2</v>
      </c>
      <c r="N195">
        <f t="shared" ref="N195:N258" si="35">G195-H195</f>
        <v>-3.7763660307969224E-2</v>
      </c>
    </row>
    <row r="196" spans="1:14" x14ac:dyDescent="0.25">
      <c r="A196">
        <v>194</v>
      </c>
      <c r="B196">
        <v>122.43899999999999</v>
      </c>
      <c r="C196">
        <v>118.711</v>
      </c>
      <c r="D196">
        <v>1.3515200000000001</v>
      </c>
      <c r="E196">
        <f t="shared" si="27"/>
        <v>103.72799999999999</v>
      </c>
      <c r="F196">
        <f t="shared" si="28"/>
        <v>1.3029461668980412E-2</v>
      </c>
      <c r="G196">
        <f t="shared" si="29"/>
        <v>-3.8495194325675948E-2</v>
      </c>
      <c r="H196">
        <f t="shared" si="30"/>
        <v>3.7612475768887229E-4</v>
      </c>
      <c r="I196">
        <f t="shared" si="31"/>
        <v>1.9384799999988545E-3</v>
      </c>
      <c r="J196">
        <f t="shared" si="31"/>
        <v>0.3984640000000752</v>
      </c>
      <c r="K196">
        <f t="shared" si="32"/>
        <v>7.7241449471968928E-4</v>
      </c>
      <c r="L196">
        <f t="shared" si="33"/>
        <v>3.7577047103955589E-6</v>
      </c>
      <c r="M196">
        <f t="shared" si="34"/>
        <v>0.15877355929605994</v>
      </c>
      <c r="N196">
        <f t="shared" si="35"/>
        <v>-3.8871319083364823E-2</v>
      </c>
    </row>
    <row r="197" spans="1:14" x14ac:dyDescent="0.25">
      <c r="A197">
        <v>195</v>
      </c>
      <c r="B197">
        <v>122.387</v>
      </c>
      <c r="C197">
        <v>118.648</v>
      </c>
      <c r="D197">
        <v>1.3507199999999999</v>
      </c>
      <c r="E197">
        <f t="shared" si="27"/>
        <v>103.739</v>
      </c>
      <c r="F197">
        <f t="shared" si="28"/>
        <v>1.3020368424604052E-2</v>
      </c>
      <c r="G197">
        <f t="shared" si="29"/>
        <v>-3.9064334141986165E-2</v>
      </c>
      <c r="H197">
        <f t="shared" si="30"/>
        <v>4.8221122780633789E-4</v>
      </c>
      <c r="I197">
        <f t="shared" si="31"/>
        <v>1.1384799999987205E-3</v>
      </c>
      <c r="J197">
        <f t="shared" si="31"/>
        <v>0.40946400000008509</v>
      </c>
      <c r="K197">
        <f t="shared" si="32"/>
        <v>4.6616657471957299E-4</v>
      </c>
      <c r="L197">
        <f t="shared" si="33"/>
        <v>1.2961367103970867E-6</v>
      </c>
      <c r="M197">
        <f t="shared" si="34"/>
        <v>0.16766076729606968</v>
      </c>
      <c r="N197">
        <f t="shared" si="35"/>
        <v>-3.9546545369792505E-2</v>
      </c>
    </row>
    <row r="198" spans="1:14" x14ac:dyDescent="0.25">
      <c r="A198">
        <v>196</v>
      </c>
      <c r="B198">
        <v>122.319</v>
      </c>
      <c r="C198">
        <v>118.61499999999999</v>
      </c>
      <c r="D198">
        <v>1.34992</v>
      </c>
      <c r="E198">
        <f t="shared" si="27"/>
        <v>103.70400000000001</v>
      </c>
      <c r="F198">
        <f t="shared" si="28"/>
        <v>1.3017048522718505E-2</v>
      </c>
      <c r="G198">
        <f t="shared" si="29"/>
        <v>-3.9633473958296229E-2</v>
      </c>
      <c r="H198">
        <f t="shared" si="30"/>
        <v>1.4466336834201101E-4</v>
      </c>
      <c r="I198">
        <f t="shared" si="31"/>
        <v>3.3847999999880862E-4</v>
      </c>
      <c r="J198">
        <f t="shared" si="31"/>
        <v>0.3744640000000885</v>
      </c>
      <c r="K198">
        <f t="shared" si="32"/>
        <v>1.2674857471958384E-4</v>
      </c>
      <c r="L198">
        <f t="shared" si="33"/>
        <v>1.1456871039919349E-7</v>
      </c>
      <c r="M198">
        <f t="shared" si="34"/>
        <v>0.14022328729606628</v>
      </c>
      <c r="N198">
        <f t="shared" si="35"/>
        <v>-3.9778137326638242E-2</v>
      </c>
    </row>
    <row r="199" spans="1:14" x14ac:dyDescent="0.25">
      <c r="A199">
        <v>197</v>
      </c>
      <c r="B199">
        <v>122.398</v>
      </c>
      <c r="C199">
        <v>118.61499999999999</v>
      </c>
      <c r="D199">
        <v>1.3475600000000001</v>
      </c>
      <c r="E199">
        <f t="shared" si="27"/>
        <v>103.783</v>
      </c>
      <c r="F199">
        <f t="shared" si="28"/>
        <v>1.2984400142605244E-2</v>
      </c>
      <c r="G199">
        <f t="shared" si="29"/>
        <v>-4.1312436416411039E-2</v>
      </c>
      <c r="H199">
        <f t="shared" si="30"/>
        <v>9.0655710827578916E-4</v>
      </c>
      <c r="I199">
        <f t="shared" si="31"/>
        <v>-2.0215200000011091E-3</v>
      </c>
      <c r="J199">
        <f t="shared" si="31"/>
        <v>0.45346400000008202</v>
      </c>
      <c r="K199">
        <f t="shared" si="32"/>
        <v>-9.1668654528066871E-4</v>
      </c>
      <c r="L199">
        <f t="shared" si="33"/>
        <v>4.0865431104044841E-6</v>
      </c>
      <c r="M199">
        <f t="shared" si="34"/>
        <v>0.20562959929607438</v>
      </c>
      <c r="N199">
        <f t="shared" si="35"/>
        <v>-4.2218993524686825E-2</v>
      </c>
    </row>
    <row r="200" spans="1:14" x14ac:dyDescent="0.25">
      <c r="A200">
        <v>198</v>
      </c>
      <c r="B200">
        <v>122.679</v>
      </c>
      <c r="C200">
        <v>118.754</v>
      </c>
      <c r="D200">
        <v>1.3481799999999999</v>
      </c>
      <c r="E200">
        <f t="shared" si="27"/>
        <v>103.925</v>
      </c>
      <c r="F200">
        <f t="shared" si="28"/>
        <v>1.2972624488814049E-2</v>
      </c>
      <c r="G200">
        <f t="shared" si="29"/>
        <v>-4.08713530587708E-2</v>
      </c>
      <c r="H200">
        <f t="shared" si="30"/>
        <v>2.2760369952454381E-3</v>
      </c>
      <c r="I200">
        <f t="shared" si="31"/>
        <v>-1.4015200000012662E-3</v>
      </c>
      <c r="J200">
        <f t="shared" si="31"/>
        <v>0.59546400000007793</v>
      </c>
      <c r="K200">
        <f t="shared" si="32"/>
        <v>-8.3455470528086316E-4</v>
      </c>
      <c r="L200">
        <f t="shared" si="33"/>
        <v>1.9642583104035491E-6</v>
      </c>
      <c r="M200">
        <f t="shared" si="34"/>
        <v>0.35457737529609279</v>
      </c>
      <c r="N200">
        <f t="shared" si="35"/>
        <v>-4.3147390054016237E-2</v>
      </c>
    </row>
    <row r="201" spans="1:14" x14ac:dyDescent="0.25">
      <c r="A201">
        <v>199</v>
      </c>
      <c r="B201">
        <v>122.419</v>
      </c>
      <c r="C201">
        <v>118.863</v>
      </c>
      <c r="D201">
        <v>1.34677</v>
      </c>
      <c r="E201">
        <f t="shared" si="27"/>
        <v>103.556</v>
      </c>
      <c r="F201">
        <f t="shared" si="28"/>
        <v>1.3005233883116382E-2</v>
      </c>
      <c r="G201">
        <f t="shared" si="29"/>
        <v>-4.1874461985017333E-2</v>
      </c>
      <c r="H201">
        <f t="shared" si="30"/>
        <v>-1.2826818659645244E-3</v>
      </c>
      <c r="I201">
        <f t="shared" si="31"/>
        <v>-2.8115200000011775E-3</v>
      </c>
      <c r="J201">
        <f t="shared" si="31"/>
        <v>0.22646400000007816</v>
      </c>
      <c r="K201">
        <f t="shared" si="32"/>
        <v>-6.3670806528048646E-4</v>
      </c>
      <c r="L201">
        <f t="shared" si="33"/>
        <v>7.9046447104066218E-6</v>
      </c>
      <c r="M201">
        <f t="shared" si="34"/>
        <v>5.1285943296035398E-2</v>
      </c>
      <c r="N201">
        <f t="shared" si="35"/>
        <v>-4.059178011905281E-2</v>
      </c>
    </row>
    <row r="202" spans="1:14" x14ac:dyDescent="0.25">
      <c r="A202">
        <v>200</v>
      </c>
      <c r="B202">
        <v>122.377</v>
      </c>
      <c r="C202">
        <v>119.05</v>
      </c>
      <c r="D202">
        <v>1.34592</v>
      </c>
      <c r="E202">
        <f t="shared" si="27"/>
        <v>103.327</v>
      </c>
      <c r="F202">
        <f t="shared" si="28"/>
        <v>1.3025830615424817E-2</v>
      </c>
      <c r="G202">
        <f t="shared" si="29"/>
        <v>-4.247917303984685E-2</v>
      </c>
      <c r="H202">
        <f t="shared" si="30"/>
        <v>-3.4912092893170424E-3</v>
      </c>
      <c r="I202">
        <f t="shared" si="31"/>
        <v>-3.6615200000011949E-3</v>
      </c>
      <c r="J202">
        <f t="shared" si="31"/>
        <v>-2.5359999999210459E-3</v>
      </c>
      <c r="K202">
        <f t="shared" si="32"/>
        <v>9.2856147197139389E-6</v>
      </c>
      <c r="L202">
        <f t="shared" si="33"/>
        <v>1.340672871040875E-5</v>
      </c>
      <c r="M202">
        <f t="shared" si="34"/>
        <v>6.4312959995995445E-6</v>
      </c>
      <c r="N202">
        <f t="shared" si="35"/>
        <v>-3.8987963750529805E-2</v>
      </c>
    </row>
    <row r="203" spans="1:14" x14ac:dyDescent="0.25">
      <c r="A203">
        <v>201</v>
      </c>
      <c r="B203">
        <v>122.46599999999999</v>
      </c>
      <c r="C203">
        <v>119.065</v>
      </c>
      <c r="D203">
        <v>1.3432599999999999</v>
      </c>
      <c r="E203">
        <f t="shared" si="27"/>
        <v>103.401</v>
      </c>
      <c r="F203">
        <f t="shared" si="28"/>
        <v>1.2990783454705467E-2</v>
      </c>
      <c r="G203">
        <f t="shared" si="29"/>
        <v>-4.4371562929078096E-2</v>
      </c>
      <c r="H203">
        <f t="shared" si="30"/>
        <v>-2.777536672163843E-3</v>
      </c>
      <c r="I203">
        <f t="shared" si="31"/>
        <v>-6.3215200000013017E-3</v>
      </c>
      <c r="J203">
        <f t="shared" si="31"/>
        <v>7.1464000000077021E-2</v>
      </c>
      <c r="K203">
        <f t="shared" si="32"/>
        <v>-4.5176110528057989E-4</v>
      </c>
      <c r="L203">
        <f t="shared" si="33"/>
        <v>3.9961615110416459E-5</v>
      </c>
      <c r="M203">
        <f t="shared" si="34"/>
        <v>5.1071032960110082E-3</v>
      </c>
      <c r="N203">
        <f t="shared" si="35"/>
        <v>-4.1594026256914253E-2</v>
      </c>
    </row>
    <row r="204" spans="1:14" x14ac:dyDescent="0.25">
      <c r="A204">
        <v>202</v>
      </c>
      <c r="B204">
        <v>122.488</v>
      </c>
      <c r="C204">
        <v>118.959</v>
      </c>
      <c r="D204">
        <v>1.34023</v>
      </c>
      <c r="E204">
        <f t="shared" si="27"/>
        <v>103.529</v>
      </c>
      <c r="F204">
        <f t="shared" si="28"/>
        <v>1.2945454896695612E-2</v>
      </c>
      <c r="G204">
        <f t="shared" si="29"/>
        <v>-4.6527179983352596E-2</v>
      </c>
      <c r="H204">
        <f t="shared" si="30"/>
        <v>-1.5430759289798977E-3</v>
      </c>
      <c r="I204">
        <f t="shared" si="31"/>
        <v>-9.3515200000011678E-3</v>
      </c>
      <c r="J204">
        <f t="shared" si="31"/>
        <v>0.19946400000007714</v>
      </c>
      <c r="K204">
        <f t="shared" si="32"/>
        <v>-1.8652915852809542E-3</v>
      </c>
      <c r="L204">
        <f t="shared" si="33"/>
        <v>8.7450926310421838E-5</v>
      </c>
      <c r="M204">
        <f t="shared" si="34"/>
        <v>3.9785887296030768E-2</v>
      </c>
      <c r="N204">
        <f t="shared" si="35"/>
        <v>-4.4984104054372698E-2</v>
      </c>
    </row>
    <row r="205" spans="1:14" x14ac:dyDescent="0.25">
      <c r="A205">
        <v>203</v>
      </c>
      <c r="B205">
        <v>122.416</v>
      </c>
      <c r="C205">
        <v>118.958</v>
      </c>
      <c r="D205">
        <v>1.3428</v>
      </c>
      <c r="E205">
        <f t="shared" si="27"/>
        <v>103.458</v>
      </c>
      <c r="F205">
        <f t="shared" si="28"/>
        <v>1.2979179957084034E-2</v>
      </c>
      <c r="G205">
        <f t="shared" si="29"/>
        <v>-4.4698818323456346E-2</v>
      </c>
      <c r="H205">
        <f t="shared" si="30"/>
        <v>-2.2278158724647222E-3</v>
      </c>
      <c r="I205">
        <f t="shared" si="31"/>
        <v>-6.7815200000012066E-3</v>
      </c>
      <c r="J205">
        <f t="shared" si="31"/>
        <v>0.12846400000007918</v>
      </c>
      <c r="K205">
        <f t="shared" si="32"/>
        <v>-8.71181185280692E-4</v>
      </c>
      <c r="L205">
        <f t="shared" si="33"/>
        <v>4.5989013510416367E-5</v>
      </c>
      <c r="M205">
        <f t="shared" si="34"/>
        <v>1.6502999296020344E-2</v>
      </c>
      <c r="N205">
        <f t="shared" si="35"/>
        <v>-4.2471002450991627E-2</v>
      </c>
    </row>
    <row r="206" spans="1:14" x14ac:dyDescent="0.25">
      <c r="A206">
        <v>204</v>
      </c>
      <c r="B206">
        <v>122.414</v>
      </c>
      <c r="C206">
        <v>118.941</v>
      </c>
      <c r="D206">
        <v>1.341</v>
      </c>
      <c r="E206">
        <f t="shared" si="27"/>
        <v>103.473</v>
      </c>
      <c r="F206">
        <f t="shared" si="28"/>
        <v>1.2959902583282595E-2</v>
      </c>
      <c r="G206">
        <f t="shared" si="29"/>
        <v>-4.5979382910154146E-2</v>
      </c>
      <c r="H206">
        <f t="shared" si="30"/>
        <v>-2.0831525041228481E-3</v>
      </c>
      <c r="I206">
        <f t="shared" si="31"/>
        <v>-8.5815200000012304E-3</v>
      </c>
      <c r="J206">
        <f t="shared" si="31"/>
        <v>0.14346400000007975</v>
      </c>
      <c r="K206">
        <f t="shared" si="32"/>
        <v>-1.231139185280861E-3</v>
      </c>
      <c r="L206">
        <f t="shared" si="33"/>
        <v>7.3642485510421116E-5</v>
      </c>
      <c r="M206">
        <f t="shared" si="34"/>
        <v>2.0581919296022884E-2</v>
      </c>
      <c r="N206">
        <f t="shared" si="35"/>
        <v>-4.38962304060313E-2</v>
      </c>
    </row>
    <row r="207" spans="1:14" x14ac:dyDescent="0.25">
      <c r="A207">
        <v>205</v>
      </c>
      <c r="B207">
        <v>122.444</v>
      </c>
      <c r="C207">
        <v>118.90900000000001</v>
      </c>
      <c r="D207">
        <v>1.34249</v>
      </c>
      <c r="E207">
        <f t="shared" si="27"/>
        <v>103.535</v>
      </c>
      <c r="F207">
        <f t="shared" si="28"/>
        <v>1.2966533056454338E-2</v>
      </c>
      <c r="G207">
        <f t="shared" si="29"/>
        <v>-4.4919360002276545E-2</v>
      </c>
      <c r="H207">
        <f t="shared" si="30"/>
        <v>-1.485210581643148E-3</v>
      </c>
      <c r="I207">
        <f t="shared" si="31"/>
        <v>-7.0915200000012391E-3</v>
      </c>
      <c r="J207">
        <f t="shared" si="31"/>
        <v>0.20546400000007736</v>
      </c>
      <c r="K207">
        <f t="shared" si="32"/>
        <v>-1.4570520652808032E-3</v>
      </c>
      <c r="L207">
        <f t="shared" si="33"/>
        <v>5.0289655910417572E-5</v>
      </c>
      <c r="M207">
        <f t="shared" si="34"/>
        <v>4.2215455296031788E-2</v>
      </c>
      <c r="N207">
        <f t="shared" si="35"/>
        <v>-4.3434149420633394E-2</v>
      </c>
    </row>
    <row r="208" spans="1:14" x14ac:dyDescent="0.25">
      <c r="A208">
        <v>206</v>
      </c>
      <c r="B208">
        <v>122.39700000000001</v>
      </c>
      <c r="C208">
        <v>118.986</v>
      </c>
      <c r="D208">
        <v>1.34328</v>
      </c>
      <c r="E208">
        <f t="shared" si="27"/>
        <v>103.411</v>
      </c>
      <c r="F208">
        <f t="shared" si="28"/>
        <v>1.2989720629333436E-2</v>
      </c>
      <c r="G208">
        <f t="shared" si="29"/>
        <v>-4.4357334433670244E-2</v>
      </c>
      <c r="H208">
        <f t="shared" si="30"/>
        <v>-2.6810944266025482E-3</v>
      </c>
      <c r="I208">
        <f t="shared" si="31"/>
        <v>-6.3015200000011706E-3</v>
      </c>
      <c r="J208">
        <f t="shared" si="31"/>
        <v>8.1464000000082137E-2</v>
      </c>
      <c r="K208">
        <f t="shared" si="32"/>
        <v>-5.1334702528061293E-4</v>
      </c>
      <c r="L208">
        <f t="shared" si="33"/>
        <v>3.9709154310414756E-5</v>
      </c>
      <c r="M208">
        <f t="shared" si="34"/>
        <v>6.6363832960133822E-3</v>
      </c>
      <c r="N208">
        <f t="shared" si="35"/>
        <v>-4.1676240007067697E-2</v>
      </c>
    </row>
    <row r="209" spans="1:14" x14ac:dyDescent="0.25">
      <c r="A209">
        <v>207</v>
      </c>
      <c r="B209">
        <v>122.587</v>
      </c>
      <c r="C209">
        <v>119.048</v>
      </c>
      <c r="D209">
        <v>1.3414600000000001</v>
      </c>
      <c r="E209">
        <f t="shared" si="27"/>
        <v>103.539</v>
      </c>
      <c r="F209">
        <f t="shared" si="28"/>
        <v>1.295608418084007E-2</v>
      </c>
      <c r="G209">
        <f t="shared" si="29"/>
        <v>-4.5652127515775728E-2</v>
      </c>
      <c r="H209">
        <f t="shared" si="30"/>
        <v>-1.4466336834186026E-3</v>
      </c>
      <c r="I209">
        <f t="shared" si="31"/>
        <v>-8.1215200000011034E-3</v>
      </c>
      <c r="J209">
        <f t="shared" si="31"/>
        <v>0.20946400000008225</v>
      </c>
      <c r="K209">
        <f t="shared" si="32"/>
        <v>-1.7011660652808992E-3</v>
      </c>
      <c r="L209">
        <f t="shared" si="33"/>
        <v>6.5959087110417929E-5</v>
      </c>
      <c r="M209">
        <f t="shared" si="34"/>
        <v>4.387516729603446E-2</v>
      </c>
      <c r="N209">
        <f t="shared" si="35"/>
        <v>-4.4205493832357126E-2</v>
      </c>
    </row>
    <row r="210" spans="1:14" x14ac:dyDescent="0.25">
      <c r="A210">
        <v>208</v>
      </c>
      <c r="B210">
        <v>122.479</v>
      </c>
      <c r="C210">
        <v>119.09399999999999</v>
      </c>
      <c r="D210">
        <v>1.3463799999999999</v>
      </c>
      <c r="E210">
        <f t="shared" si="27"/>
        <v>103.38500000000001</v>
      </c>
      <c r="F210">
        <f t="shared" si="28"/>
        <v>1.3022972384775353E-2</v>
      </c>
      <c r="G210">
        <f t="shared" si="29"/>
        <v>-4.2151917645468599E-2</v>
      </c>
      <c r="H210">
        <f t="shared" si="30"/>
        <v>-2.9318442650617506E-3</v>
      </c>
      <c r="I210">
        <f t="shared" si="31"/>
        <v>-3.20152000000129E-3</v>
      </c>
      <c r="J210">
        <f t="shared" si="31"/>
        <v>5.5464000000085889E-2</v>
      </c>
      <c r="K210">
        <f t="shared" si="32"/>
        <v>-1.7756910528034651E-4</v>
      </c>
      <c r="L210">
        <f t="shared" si="33"/>
        <v>1.0249730310408259E-5</v>
      </c>
      <c r="M210">
        <f t="shared" si="34"/>
        <v>3.0762552960095276E-3</v>
      </c>
      <c r="N210">
        <f t="shared" si="35"/>
        <v>-3.9220073380406846E-2</v>
      </c>
    </row>
    <row r="211" spans="1:14" x14ac:dyDescent="0.25">
      <c r="A211">
        <v>209</v>
      </c>
      <c r="B211">
        <v>122.53400000000001</v>
      </c>
      <c r="C211">
        <v>119.093</v>
      </c>
      <c r="D211">
        <v>1.3440000000000001</v>
      </c>
      <c r="E211">
        <f t="shared" si="27"/>
        <v>103.441</v>
      </c>
      <c r="F211">
        <f t="shared" si="28"/>
        <v>1.2992913834939725E-2</v>
      </c>
      <c r="G211">
        <f t="shared" si="29"/>
        <v>-4.3845108598991094E-2</v>
      </c>
      <c r="H211">
        <f t="shared" si="30"/>
        <v>-2.3917676899188E-3</v>
      </c>
      <c r="I211">
        <f t="shared" si="31"/>
        <v>-5.5815200000011167E-3</v>
      </c>
      <c r="J211">
        <f t="shared" si="31"/>
        <v>0.11146400000008327</v>
      </c>
      <c r="K211">
        <f t="shared" si="32"/>
        <v>-6.2213854528058929E-4</v>
      </c>
      <c r="L211">
        <f t="shared" si="33"/>
        <v>3.1153365510412469E-5</v>
      </c>
      <c r="M211">
        <f t="shared" si="34"/>
        <v>1.2424223296018564E-2</v>
      </c>
      <c r="N211">
        <f t="shared" si="35"/>
        <v>-4.1453340909072295E-2</v>
      </c>
    </row>
    <row r="212" spans="1:14" x14ac:dyDescent="0.25">
      <c r="A212">
        <v>210</v>
      </c>
      <c r="B212">
        <v>122.568</v>
      </c>
      <c r="C212">
        <v>118.95099999999999</v>
      </c>
      <c r="D212">
        <v>1.3432200000000001</v>
      </c>
      <c r="E212">
        <f t="shared" si="27"/>
        <v>103.617</v>
      </c>
      <c r="F212">
        <f t="shared" si="28"/>
        <v>1.2963316830249863E-2</v>
      </c>
      <c r="G212">
        <f t="shared" si="29"/>
        <v>-4.4400019919893473E-2</v>
      </c>
      <c r="H212">
        <f t="shared" si="30"/>
        <v>-6.9438416804085796E-4</v>
      </c>
      <c r="I212">
        <f t="shared" si="31"/>
        <v>-6.3615200000011196E-3</v>
      </c>
      <c r="J212">
        <f t="shared" si="31"/>
        <v>0.28746400000008521</v>
      </c>
      <c r="K212">
        <f t="shared" si="32"/>
        <v>-1.8287079852808638E-3</v>
      </c>
      <c r="L212">
        <f t="shared" si="33"/>
        <v>4.0468936710414244E-5</v>
      </c>
      <c r="M212">
        <f t="shared" si="34"/>
        <v>8.2635551296048992E-2</v>
      </c>
      <c r="N212">
        <f t="shared" si="35"/>
        <v>-4.3705635751852615E-2</v>
      </c>
    </row>
    <row r="213" spans="1:14" x14ac:dyDescent="0.25">
      <c r="A213">
        <v>211</v>
      </c>
      <c r="B213">
        <v>122.54600000000001</v>
      </c>
      <c r="C213">
        <v>119.01300000000001</v>
      </c>
      <c r="D213">
        <v>1.3429599999999999</v>
      </c>
      <c r="E213">
        <f t="shared" si="27"/>
        <v>103.533</v>
      </c>
      <c r="F213">
        <f t="shared" si="28"/>
        <v>1.2971323153004356E-2</v>
      </c>
      <c r="G213">
        <f t="shared" si="29"/>
        <v>-4.4584990360194365E-2</v>
      </c>
      <c r="H213">
        <f t="shared" si="30"/>
        <v>-1.5044990307553521E-3</v>
      </c>
      <c r="I213">
        <f t="shared" si="31"/>
        <v>-6.6215200000012686E-3</v>
      </c>
      <c r="J213">
        <f t="shared" si="31"/>
        <v>0.20346400000008202</v>
      </c>
      <c r="K213">
        <f t="shared" si="32"/>
        <v>-1.3472409452808013E-3</v>
      </c>
      <c r="L213">
        <f t="shared" si="33"/>
        <v>4.38445271104168E-5</v>
      </c>
      <c r="M213">
        <f t="shared" si="34"/>
        <v>4.1397599296033379E-2</v>
      </c>
      <c r="N213">
        <f t="shared" si="35"/>
        <v>-4.3080491329439016E-2</v>
      </c>
    </row>
    <row r="214" spans="1:14" x14ac:dyDescent="0.25">
      <c r="A214">
        <v>212</v>
      </c>
      <c r="B214">
        <v>122.968</v>
      </c>
      <c r="C214">
        <v>118.996</v>
      </c>
      <c r="D214">
        <v>1.3432200000000001</v>
      </c>
      <c r="E214">
        <f t="shared" si="27"/>
        <v>103.97200000000001</v>
      </c>
      <c r="F214">
        <f t="shared" si="28"/>
        <v>1.2919055130227369E-2</v>
      </c>
      <c r="G214">
        <f t="shared" si="29"/>
        <v>-4.4400019919893473E-2</v>
      </c>
      <c r="H214">
        <f t="shared" si="30"/>
        <v>2.7293155493834011E-3</v>
      </c>
      <c r="I214">
        <f t="shared" si="31"/>
        <v>-6.3615200000011196E-3</v>
      </c>
      <c r="J214">
        <f t="shared" si="31"/>
        <v>0.64246400000008919</v>
      </c>
      <c r="K214">
        <f t="shared" si="32"/>
        <v>-4.0870475852812869E-3</v>
      </c>
      <c r="L214">
        <f t="shared" si="33"/>
        <v>4.0468936710414244E-5</v>
      </c>
      <c r="M214">
        <f t="shared" si="34"/>
        <v>0.41275999129611457</v>
      </c>
      <c r="N214">
        <f t="shared" si="35"/>
        <v>-4.7129335469276876E-2</v>
      </c>
    </row>
    <row r="215" spans="1:14" x14ac:dyDescent="0.25">
      <c r="A215">
        <v>213</v>
      </c>
      <c r="B215">
        <v>122.947</v>
      </c>
      <c r="C215">
        <v>119.042</v>
      </c>
      <c r="D215">
        <v>1.3416399999999999</v>
      </c>
      <c r="E215">
        <f t="shared" si="27"/>
        <v>103.905</v>
      </c>
      <c r="F215">
        <f t="shared" si="28"/>
        <v>1.2912179394639333E-2</v>
      </c>
      <c r="G215">
        <f t="shared" si="29"/>
        <v>-4.5524071057106062E-2</v>
      </c>
      <c r="H215">
        <f t="shared" si="30"/>
        <v>2.0831525041229851E-3</v>
      </c>
      <c r="I215">
        <f t="shared" si="31"/>
        <v>-7.9415200000012565E-3</v>
      </c>
      <c r="J215">
        <f t="shared" si="31"/>
        <v>0.57546400000008191</v>
      </c>
      <c r="K215">
        <f t="shared" si="32"/>
        <v>-4.5700588652813736E-3</v>
      </c>
      <c r="L215">
        <f t="shared" si="33"/>
        <v>6.3067739910419959E-5</v>
      </c>
      <c r="M215">
        <f t="shared" si="34"/>
        <v>0.33115881529609426</v>
      </c>
      <c r="N215">
        <f t="shared" si="35"/>
        <v>-4.7607223561229046E-2</v>
      </c>
    </row>
    <row r="216" spans="1:14" x14ac:dyDescent="0.25">
      <c r="A216">
        <v>214</v>
      </c>
      <c r="B216">
        <v>122.971</v>
      </c>
      <c r="C216">
        <v>119.026</v>
      </c>
      <c r="D216">
        <v>1.33639</v>
      </c>
      <c r="E216">
        <f t="shared" si="27"/>
        <v>103.94500000000001</v>
      </c>
      <c r="F216">
        <f t="shared" si="28"/>
        <v>1.2856703064120447E-2</v>
      </c>
      <c r="G216">
        <f t="shared" si="29"/>
        <v>-4.9259051101641235E-2</v>
      </c>
      <c r="H216">
        <f t="shared" si="30"/>
        <v>2.4689214863680281E-3</v>
      </c>
      <c r="I216">
        <f t="shared" si="31"/>
        <v>-1.3191520000001233E-2</v>
      </c>
      <c r="J216">
        <f t="shared" si="31"/>
        <v>0.61546400000008816</v>
      </c>
      <c r="K216">
        <f t="shared" si="32"/>
        <v>-8.1189056652819225E-3</v>
      </c>
      <c r="L216">
        <f t="shared" si="33"/>
        <v>1.7401619991043254E-4</v>
      </c>
      <c r="M216">
        <f t="shared" si="34"/>
        <v>0.3787959352961085</v>
      </c>
      <c r="N216">
        <f t="shared" si="35"/>
        <v>-5.1727972588009263E-2</v>
      </c>
    </row>
    <row r="217" spans="1:14" x14ac:dyDescent="0.25">
      <c r="A217">
        <v>215</v>
      </c>
      <c r="B217">
        <v>122.989</v>
      </c>
      <c r="C217">
        <v>119.119</v>
      </c>
      <c r="D217">
        <v>1.33222</v>
      </c>
      <c r="E217">
        <f t="shared" si="27"/>
        <v>103.87</v>
      </c>
      <c r="F217">
        <f t="shared" si="28"/>
        <v>1.2825839992298063E-2</v>
      </c>
      <c r="G217">
        <f t="shared" si="29"/>
        <v>-5.2225692394157766E-2</v>
      </c>
      <c r="H217">
        <f t="shared" si="30"/>
        <v>1.7456046446586583E-3</v>
      </c>
      <c r="I217">
        <f t="shared" si="31"/>
        <v>-1.736152000000124E-2</v>
      </c>
      <c r="J217">
        <f t="shared" si="31"/>
        <v>0.54046400000008532</v>
      </c>
      <c r="K217">
        <f t="shared" si="32"/>
        <v>-9.3832765452821522E-3</v>
      </c>
      <c r="L217">
        <f t="shared" si="33"/>
        <v>3.0142237671044309E-4</v>
      </c>
      <c r="M217">
        <f t="shared" si="34"/>
        <v>0.29210133529609222</v>
      </c>
      <c r="N217">
        <f t="shared" si="35"/>
        <v>-5.3971297038816424E-2</v>
      </c>
    </row>
    <row r="218" spans="1:14" x14ac:dyDescent="0.25">
      <c r="A218">
        <v>216</v>
      </c>
      <c r="B218">
        <v>122.95699999999999</v>
      </c>
      <c r="C218">
        <v>119.384</v>
      </c>
      <c r="D218">
        <v>1.33375</v>
      </c>
      <c r="E218">
        <f t="shared" si="27"/>
        <v>103.57299999999999</v>
      </c>
      <c r="F218">
        <f t="shared" si="28"/>
        <v>1.2877390825794368E-2</v>
      </c>
      <c r="G218">
        <f t="shared" si="29"/>
        <v>-5.1137212495464629E-2</v>
      </c>
      <c r="H218">
        <f t="shared" si="30"/>
        <v>-1.1187300485104464E-3</v>
      </c>
      <c r="I218">
        <f t="shared" si="31"/>
        <v>-1.5831520000001209E-2</v>
      </c>
      <c r="J218">
        <f t="shared" si="31"/>
        <v>0.24346400000007407</v>
      </c>
      <c r="K218">
        <f t="shared" si="32"/>
        <v>-3.8544051852814668E-3</v>
      </c>
      <c r="L218">
        <f t="shared" si="33"/>
        <v>2.5063702551043828E-4</v>
      </c>
      <c r="M218">
        <f t="shared" si="34"/>
        <v>5.9274719296036067E-2</v>
      </c>
      <c r="N218">
        <f t="shared" si="35"/>
        <v>-5.0018482446954185E-2</v>
      </c>
    </row>
    <row r="219" spans="1:14" x14ac:dyDescent="0.25">
      <c r="A219">
        <v>217</v>
      </c>
      <c r="B219">
        <v>123.027</v>
      </c>
      <c r="C219">
        <v>119.399</v>
      </c>
      <c r="D219">
        <v>1.3346899999999999</v>
      </c>
      <c r="E219">
        <f t="shared" si="27"/>
        <v>103.628</v>
      </c>
      <c r="F219">
        <f t="shared" si="28"/>
        <v>1.2879627127803295E-2</v>
      </c>
      <c r="G219">
        <f t="shared" si="29"/>
        <v>-5.0468473211300276E-2</v>
      </c>
      <c r="H219">
        <f t="shared" si="30"/>
        <v>-5.882976979235294E-4</v>
      </c>
      <c r="I219">
        <f t="shared" si="31"/>
        <v>-1.4891520000001268E-2</v>
      </c>
      <c r="J219">
        <f t="shared" si="31"/>
        <v>0.29846400000008089</v>
      </c>
      <c r="K219">
        <f t="shared" si="32"/>
        <v>-4.4445826252815833E-3</v>
      </c>
      <c r="L219">
        <f t="shared" si="33"/>
        <v>2.2175736791043776E-4</v>
      </c>
      <c r="M219">
        <f t="shared" si="34"/>
        <v>8.9080759296048279E-2</v>
      </c>
      <c r="N219">
        <f t="shared" si="35"/>
        <v>-4.988017551337675E-2</v>
      </c>
    </row>
    <row r="220" spans="1:14" x14ac:dyDescent="0.25">
      <c r="A220">
        <v>218</v>
      </c>
      <c r="B220">
        <v>123.051</v>
      </c>
      <c r="C220">
        <v>119.351</v>
      </c>
      <c r="D220">
        <v>1.3358399999999999</v>
      </c>
      <c r="E220">
        <f t="shared" si="27"/>
        <v>103.7</v>
      </c>
      <c r="F220">
        <f t="shared" si="28"/>
        <v>1.2881774349083894E-2</v>
      </c>
      <c r="G220">
        <f t="shared" si="29"/>
        <v>-4.9650334725354482E-2</v>
      </c>
      <c r="H220">
        <f t="shared" si="30"/>
        <v>1.0608647011746561E-4</v>
      </c>
      <c r="I220">
        <f t="shared" si="31"/>
        <v>-1.3741520000001284E-2</v>
      </c>
      <c r="J220">
        <f t="shared" si="31"/>
        <v>0.37046400000008362</v>
      </c>
      <c r="K220">
        <f t="shared" si="32"/>
        <v>-5.0907384652816249E-3</v>
      </c>
      <c r="L220">
        <f t="shared" si="33"/>
        <v>1.8882937191043529E-4</v>
      </c>
      <c r="M220">
        <f t="shared" si="34"/>
        <v>0.13724357529606196</v>
      </c>
      <c r="N220">
        <f t="shared" si="35"/>
        <v>-4.9756421195471946E-2</v>
      </c>
    </row>
    <row r="221" spans="1:14" x14ac:dyDescent="0.25">
      <c r="A221">
        <v>219</v>
      </c>
      <c r="B221">
        <v>122.938</v>
      </c>
      <c r="C221">
        <v>119.553</v>
      </c>
      <c r="D221">
        <v>1.3368199999999999</v>
      </c>
      <c r="E221">
        <f t="shared" si="27"/>
        <v>103.38500000000001</v>
      </c>
      <c r="F221">
        <f t="shared" si="28"/>
        <v>1.2930502490690138E-2</v>
      </c>
      <c r="G221">
        <f t="shared" si="29"/>
        <v>-4.8953138450374592E-2</v>
      </c>
      <c r="H221">
        <f t="shared" si="30"/>
        <v>-2.9318442650617506E-3</v>
      </c>
      <c r="I221">
        <f t="shared" si="31"/>
        <v>-1.2761520000001303E-2</v>
      </c>
      <c r="J221">
        <f t="shared" si="31"/>
        <v>5.5464000000085889E-2</v>
      </c>
      <c r="K221">
        <f t="shared" si="32"/>
        <v>-7.0780494528116837E-4</v>
      </c>
      <c r="L221">
        <f t="shared" si="33"/>
        <v>1.6285639271043325E-4</v>
      </c>
      <c r="M221">
        <f t="shared" si="34"/>
        <v>3.0762552960095276E-3</v>
      </c>
      <c r="N221">
        <f t="shared" si="35"/>
        <v>-4.6021294185312839E-2</v>
      </c>
    </row>
    <row r="222" spans="1:14" x14ac:dyDescent="0.25">
      <c r="A222">
        <v>220</v>
      </c>
      <c r="B222">
        <v>123.047</v>
      </c>
      <c r="C222">
        <v>119.55200000000001</v>
      </c>
      <c r="D222">
        <v>1.34074</v>
      </c>
      <c r="E222">
        <f t="shared" si="27"/>
        <v>103.49499999999999</v>
      </c>
      <c r="F222">
        <f t="shared" si="28"/>
        <v>1.2954635489637182E-2</v>
      </c>
      <c r="G222">
        <f t="shared" si="29"/>
        <v>-4.6164353350454879E-2</v>
      </c>
      <c r="H222">
        <f t="shared" si="30"/>
        <v>-1.870979563888191E-3</v>
      </c>
      <c r="I222">
        <f t="shared" si="31"/>
        <v>-8.8415200000011573E-3</v>
      </c>
      <c r="J222">
        <f t="shared" si="31"/>
        <v>0.16546400000007111</v>
      </c>
      <c r="K222">
        <f t="shared" si="32"/>
        <v>-1.4629532652808202E-3</v>
      </c>
      <c r="L222">
        <f t="shared" si="33"/>
        <v>7.8172475910420471E-5</v>
      </c>
      <c r="M222">
        <f t="shared" si="34"/>
        <v>2.7378335296023532E-2</v>
      </c>
      <c r="N222">
        <f t="shared" si="35"/>
        <v>-4.4293373786566691E-2</v>
      </c>
    </row>
    <row r="223" spans="1:14" x14ac:dyDescent="0.25">
      <c r="A223">
        <v>221</v>
      </c>
      <c r="B223">
        <v>123.017</v>
      </c>
      <c r="C223">
        <v>119.67700000000001</v>
      </c>
      <c r="D223">
        <v>1.33952</v>
      </c>
      <c r="E223">
        <f t="shared" si="27"/>
        <v>103.33999999999999</v>
      </c>
      <c r="F223">
        <f t="shared" si="28"/>
        <v>1.2962260499322626E-2</v>
      </c>
      <c r="G223">
        <f t="shared" si="29"/>
        <v>-4.7032291570327824E-2</v>
      </c>
      <c r="H223">
        <f t="shared" si="30"/>
        <v>-3.3658343700875095E-3</v>
      </c>
      <c r="I223">
        <f t="shared" si="31"/>
        <v>-1.0061520000001156E-2</v>
      </c>
      <c r="J223">
        <f t="shared" si="31"/>
        <v>1.0464000000069973E-2</v>
      </c>
      <c r="K223">
        <f t="shared" si="32"/>
        <v>-1.0528374528071613E-4</v>
      </c>
      <c r="L223">
        <f t="shared" si="33"/>
        <v>1.0123418471042327E-4</v>
      </c>
      <c r="M223">
        <f t="shared" si="34"/>
        <v>1.094952960014644E-4</v>
      </c>
      <c r="N223">
        <f t="shared" si="35"/>
        <v>-4.3666457200240316E-2</v>
      </c>
    </row>
    <row r="224" spans="1:14" x14ac:dyDescent="0.25">
      <c r="A224">
        <v>222</v>
      </c>
      <c r="B224">
        <v>122.706</v>
      </c>
      <c r="C224">
        <v>119.45699999999999</v>
      </c>
      <c r="D224">
        <v>1.3386499999999999</v>
      </c>
      <c r="E224">
        <f t="shared" si="27"/>
        <v>103.24900000000001</v>
      </c>
      <c r="F224">
        <f t="shared" si="28"/>
        <v>1.2965258743426085E-2</v>
      </c>
      <c r="G224">
        <f t="shared" si="29"/>
        <v>-4.7651231120565185E-2</v>
      </c>
      <c r="H224">
        <f t="shared" si="30"/>
        <v>-4.2434588046946498E-3</v>
      </c>
      <c r="I224">
        <f t="shared" si="31"/>
        <v>-1.0931520000001305E-2</v>
      </c>
      <c r="J224">
        <f t="shared" si="31"/>
        <v>-8.0535999999909791E-2</v>
      </c>
      <c r="K224">
        <f t="shared" si="32"/>
        <v>8.8038089471911894E-4</v>
      </c>
      <c r="L224">
        <f t="shared" si="33"/>
        <v>1.1949812951042852E-4</v>
      </c>
      <c r="M224">
        <f t="shared" si="34"/>
        <v>6.4860472959854696E-3</v>
      </c>
      <c r="N224">
        <f t="shared" si="35"/>
        <v>-4.3407772315870535E-2</v>
      </c>
    </row>
    <row r="225" spans="1:14" x14ac:dyDescent="0.25">
      <c r="A225">
        <v>223</v>
      </c>
      <c r="B225">
        <v>122.401</v>
      </c>
      <c r="C225">
        <v>119.643</v>
      </c>
      <c r="D225">
        <v>1.3379000000000001</v>
      </c>
      <c r="E225">
        <f t="shared" si="27"/>
        <v>102.758</v>
      </c>
      <c r="F225">
        <f t="shared" si="28"/>
        <v>1.3019910858521966E-2</v>
      </c>
      <c r="G225">
        <f t="shared" si="29"/>
        <v>-4.818479969835579E-2</v>
      </c>
      <c r="H225">
        <f t="shared" si="30"/>
        <v>-8.9787730617519445E-3</v>
      </c>
      <c r="I225">
        <f t="shared" si="31"/>
        <v>-1.1681520000001111E-2</v>
      </c>
      <c r="J225">
        <f t="shared" si="31"/>
        <v>-0.57153599999992366</v>
      </c>
      <c r="K225">
        <f t="shared" si="32"/>
        <v>6.6764092147197432E-3</v>
      </c>
      <c r="L225">
        <f t="shared" si="33"/>
        <v>1.3645790951042597E-4</v>
      </c>
      <c r="M225">
        <f t="shared" si="34"/>
        <v>0.32665339929591275</v>
      </c>
      <c r="N225">
        <f t="shared" si="35"/>
        <v>-3.9206026636603844E-2</v>
      </c>
    </row>
    <row r="226" spans="1:14" x14ac:dyDescent="0.25">
      <c r="A226">
        <v>224</v>
      </c>
      <c r="B226">
        <v>122.864</v>
      </c>
      <c r="C226">
        <v>119.642</v>
      </c>
      <c r="D226">
        <v>1.33714</v>
      </c>
      <c r="E226">
        <f t="shared" si="27"/>
        <v>103.22200000000001</v>
      </c>
      <c r="F226">
        <f t="shared" si="28"/>
        <v>1.2954021429540214E-2</v>
      </c>
      <c r="G226">
        <f t="shared" si="29"/>
        <v>-4.8725482523850477E-2</v>
      </c>
      <c r="H226">
        <f t="shared" si="30"/>
        <v>-4.5038528677100228E-3</v>
      </c>
      <c r="I226">
        <f t="shared" si="31"/>
        <v>-1.2441520000001205E-2</v>
      </c>
      <c r="J226">
        <f t="shared" si="31"/>
        <v>-0.10753599999991081</v>
      </c>
      <c r="K226">
        <f t="shared" si="32"/>
        <v>1.33791129471902E-3</v>
      </c>
      <c r="L226">
        <f t="shared" si="33"/>
        <v>1.5479141991042998E-4</v>
      </c>
      <c r="M226">
        <f t="shared" si="34"/>
        <v>1.1563991295980819E-2</v>
      </c>
      <c r="N226">
        <f t="shared" si="35"/>
        <v>-4.4221629656140453E-2</v>
      </c>
    </row>
    <row r="227" spans="1:14" x14ac:dyDescent="0.25">
      <c r="A227">
        <v>225</v>
      </c>
      <c r="B227">
        <v>122.803</v>
      </c>
      <c r="C227">
        <v>119.642</v>
      </c>
      <c r="D227">
        <v>1.3368899999999999</v>
      </c>
      <c r="E227">
        <f t="shared" si="27"/>
        <v>103.161</v>
      </c>
      <c r="F227">
        <f t="shared" si="28"/>
        <v>1.295925785907465E-2</v>
      </c>
      <c r="G227">
        <f t="shared" si="29"/>
        <v>-4.8903338716447448E-2</v>
      </c>
      <c r="H227">
        <f t="shared" si="30"/>
        <v>-5.0921505656336893E-3</v>
      </c>
      <c r="I227">
        <f t="shared" si="31"/>
        <v>-1.2691520000001288E-2</v>
      </c>
      <c r="J227">
        <f t="shared" si="31"/>
        <v>-0.16853599999991786</v>
      </c>
      <c r="K227">
        <f t="shared" si="32"/>
        <v>2.1389780147191748E-3</v>
      </c>
      <c r="L227">
        <f t="shared" si="33"/>
        <v>1.6107467991043271E-4</v>
      </c>
      <c r="M227">
        <f t="shared" si="34"/>
        <v>2.8404383295972314E-2</v>
      </c>
      <c r="N227">
        <f t="shared" si="35"/>
        <v>-4.3811188150813758E-2</v>
      </c>
    </row>
    <row r="228" spans="1:14" x14ac:dyDescent="0.25">
      <c r="A228">
        <v>226</v>
      </c>
      <c r="B228">
        <v>122.675</v>
      </c>
      <c r="C228">
        <v>119.60899999999999</v>
      </c>
      <c r="D228">
        <v>1.33738</v>
      </c>
      <c r="E228">
        <f t="shared" si="27"/>
        <v>103.066</v>
      </c>
      <c r="F228">
        <f t="shared" si="28"/>
        <v>1.2975957153668522E-2</v>
      </c>
      <c r="G228">
        <f t="shared" si="29"/>
        <v>-4.8554740578957423E-2</v>
      </c>
      <c r="H228">
        <f t="shared" si="30"/>
        <v>-6.0083518984655124E-3</v>
      </c>
      <c r="I228">
        <f t="shared" si="31"/>
        <v>-1.2201520000001187E-2</v>
      </c>
      <c r="J228">
        <f t="shared" si="31"/>
        <v>-0.26353599999991673</v>
      </c>
      <c r="K228">
        <f t="shared" si="32"/>
        <v>3.2155397747192969E-3</v>
      </c>
      <c r="L228">
        <f t="shared" si="33"/>
        <v>1.4887709031042895E-4</v>
      </c>
      <c r="M228">
        <f t="shared" si="34"/>
        <v>6.9451223295956113E-2</v>
      </c>
      <c r="N228">
        <f t="shared" si="35"/>
        <v>-4.254638868049191E-2</v>
      </c>
    </row>
    <row r="229" spans="1:14" x14ac:dyDescent="0.25">
      <c r="A229">
        <v>227</v>
      </c>
      <c r="B229">
        <v>122.673</v>
      </c>
      <c r="C229">
        <v>119.593</v>
      </c>
      <c r="D229">
        <v>1.3345499999999999</v>
      </c>
      <c r="E229">
        <f t="shared" si="27"/>
        <v>103.08</v>
      </c>
      <c r="F229">
        <f t="shared" si="28"/>
        <v>1.294674039580908E-2</v>
      </c>
      <c r="G229">
        <f t="shared" si="29"/>
        <v>-5.0568072679154565E-2</v>
      </c>
      <c r="H229">
        <f t="shared" si="30"/>
        <v>-5.8733327546798084E-3</v>
      </c>
      <c r="I229">
        <f t="shared" si="31"/>
        <v>-1.5031520000001297E-2</v>
      </c>
      <c r="J229">
        <f t="shared" si="31"/>
        <v>-0.24953599999992093</v>
      </c>
      <c r="K229">
        <f t="shared" si="32"/>
        <v>3.7509053747191352E-3</v>
      </c>
      <c r="L229">
        <f t="shared" si="33"/>
        <v>2.2594659351043899E-4</v>
      </c>
      <c r="M229">
        <f t="shared" si="34"/>
        <v>6.2268215295960543E-2</v>
      </c>
      <c r="N229">
        <f t="shared" si="35"/>
        <v>-4.4694739924474758E-2</v>
      </c>
    </row>
    <row r="230" spans="1:14" x14ac:dyDescent="0.25">
      <c r="A230">
        <v>228</v>
      </c>
      <c r="B230">
        <v>122.43899999999999</v>
      </c>
      <c r="C230">
        <v>119.70099999999999</v>
      </c>
      <c r="D230">
        <v>1.3316600000000001</v>
      </c>
      <c r="E230">
        <f t="shared" si="27"/>
        <v>102.738</v>
      </c>
      <c r="F230">
        <f t="shared" si="28"/>
        <v>1.296170842336818E-2</v>
      </c>
      <c r="G230">
        <f t="shared" si="29"/>
        <v>-5.2624090265574776E-2</v>
      </c>
      <c r="H230">
        <f t="shared" si="30"/>
        <v>-9.1716575528743988E-3</v>
      </c>
      <c r="I230">
        <f t="shared" si="31"/>
        <v>-1.7921520000001134E-2</v>
      </c>
      <c r="J230">
        <f t="shared" si="31"/>
        <v>-0.59153599999991968</v>
      </c>
      <c r="K230">
        <f t="shared" si="32"/>
        <v>1.0601224254719231E-2</v>
      </c>
      <c r="L230">
        <f t="shared" si="33"/>
        <v>3.2118087911044065E-4</v>
      </c>
      <c r="M230">
        <f t="shared" si="34"/>
        <v>0.349914839295905</v>
      </c>
      <c r="N230">
        <f t="shared" si="35"/>
        <v>-4.3452432712700377E-2</v>
      </c>
    </row>
    <row r="231" spans="1:14" x14ac:dyDescent="0.25">
      <c r="A231">
        <v>229</v>
      </c>
      <c r="B231">
        <v>122.449</v>
      </c>
      <c r="C231">
        <v>119.95099999999999</v>
      </c>
      <c r="D231">
        <v>1.3296300000000001</v>
      </c>
      <c r="E231">
        <f t="shared" si="27"/>
        <v>102.498</v>
      </c>
      <c r="F231">
        <f t="shared" si="28"/>
        <v>1.2972253117133993E-2</v>
      </c>
      <c r="G231">
        <f t="shared" si="29"/>
        <v>-5.4068282549461701E-2</v>
      </c>
      <c r="H231">
        <f t="shared" si="30"/>
        <v>-1.1486271446344244E-2</v>
      </c>
      <c r="I231">
        <f t="shared" si="31"/>
        <v>-1.9951520000001111E-2</v>
      </c>
      <c r="J231">
        <f t="shared" si="31"/>
        <v>-0.83153599999991457</v>
      </c>
      <c r="K231">
        <f t="shared" si="32"/>
        <v>1.659040713471922E-2</v>
      </c>
      <c r="L231">
        <f t="shared" si="33"/>
        <v>3.9806315031044431E-4</v>
      </c>
      <c r="M231">
        <f t="shared" si="34"/>
        <v>0.69145211929585793</v>
      </c>
      <c r="N231">
        <f t="shared" si="35"/>
        <v>-4.2582011103117455E-2</v>
      </c>
    </row>
    <row r="232" spans="1:14" x14ac:dyDescent="0.25">
      <c r="A232">
        <v>230</v>
      </c>
      <c r="B232">
        <v>122.301</v>
      </c>
      <c r="C232">
        <v>120.012</v>
      </c>
      <c r="D232">
        <v>1.33127</v>
      </c>
      <c r="E232">
        <f t="shared" si="27"/>
        <v>102.289</v>
      </c>
      <c r="F232">
        <f t="shared" si="28"/>
        <v>1.3014791424297822E-2</v>
      </c>
      <c r="G232">
        <f t="shared" si="29"/>
        <v>-5.2901545926026042E-2</v>
      </c>
      <c r="H232">
        <f t="shared" si="30"/>
        <v>-1.3501914378574309E-2</v>
      </c>
      <c r="I232">
        <f t="shared" si="31"/>
        <v>-1.8311520000001247E-2</v>
      </c>
      <c r="J232">
        <f t="shared" si="31"/>
        <v>-1.0405359999999177</v>
      </c>
      <c r="K232">
        <f t="shared" si="32"/>
        <v>1.905379577471979E-2</v>
      </c>
      <c r="L232">
        <f t="shared" si="33"/>
        <v>3.3531176471044566E-4</v>
      </c>
      <c r="M232">
        <f t="shared" si="34"/>
        <v>1.0827151672958288</v>
      </c>
      <c r="N232">
        <f t="shared" si="35"/>
        <v>-3.9399631547451734E-2</v>
      </c>
    </row>
    <row r="233" spans="1:14" x14ac:dyDescent="0.25">
      <c r="A233">
        <v>231</v>
      </c>
      <c r="B233">
        <v>121.934</v>
      </c>
      <c r="C233">
        <v>120.137</v>
      </c>
      <c r="D233">
        <v>1.3340799999999999</v>
      </c>
      <c r="E233">
        <f t="shared" si="27"/>
        <v>101.797</v>
      </c>
      <c r="F233">
        <f t="shared" si="28"/>
        <v>1.3105297798559878E-2</v>
      </c>
      <c r="G233">
        <f t="shared" si="29"/>
        <v>-5.0902442321236745E-2</v>
      </c>
      <c r="H233">
        <f t="shared" si="30"/>
        <v>-1.8246872860187637E-2</v>
      </c>
      <c r="I233">
        <f t="shared" si="31"/>
        <v>-1.5501520000001268E-2</v>
      </c>
      <c r="J233">
        <f t="shared" si="31"/>
        <v>-1.5325359999999222</v>
      </c>
      <c r="K233">
        <f t="shared" si="32"/>
        <v>2.3756637454720737E-2</v>
      </c>
      <c r="L233">
        <f t="shared" si="33"/>
        <v>2.402971223104393E-4</v>
      </c>
      <c r="M233">
        <f t="shared" si="34"/>
        <v>2.3486665912957614</v>
      </c>
      <c r="N233">
        <f t="shared" si="35"/>
        <v>-3.2655569461049111E-2</v>
      </c>
    </row>
    <row r="234" spans="1:14" x14ac:dyDescent="0.25">
      <c r="A234">
        <v>232</v>
      </c>
      <c r="B234">
        <v>122.005</v>
      </c>
      <c r="C234">
        <v>119.937</v>
      </c>
      <c r="D234">
        <v>1.33229</v>
      </c>
      <c r="E234">
        <f t="shared" si="27"/>
        <v>102.068</v>
      </c>
      <c r="F234">
        <f t="shared" si="28"/>
        <v>1.3052964690206529E-2</v>
      </c>
      <c r="G234">
        <f t="shared" si="29"/>
        <v>-5.2175892660230622E-2</v>
      </c>
      <c r="H234">
        <f t="shared" si="30"/>
        <v>-1.5633288005477874E-2</v>
      </c>
      <c r="I234">
        <f t="shared" si="31"/>
        <v>-1.7291520000001226E-2</v>
      </c>
      <c r="J234">
        <f t="shared" si="31"/>
        <v>-1.2615359999999214</v>
      </c>
      <c r="K234">
        <f t="shared" si="32"/>
        <v>2.1813874974720187E-2</v>
      </c>
      <c r="L234">
        <f t="shared" si="33"/>
        <v>2.989966639104424E-4</v>
      </c>
      <c r="M234">
        <f t="shared" si="34"/>
        <v>1.5914730792958016</v>
      </c>
      <c r="N234">
        <f t="shared" si="35"/>
        <v>-3.6542604654752744E-2</v>
      </c>
    </row>
    <row r="235" spans="1:14" x14ac:dyDescent="0.25">
      <c r="A235">
        <v>233</v>
      </c>
      <c r="B235">
        <v>122.04</v>
      </c>
      <c r="C235">
        <v>119.889</v>
      </c>
      <c r="D235">
        <v>1.3305499999999999</v>
      </c>
      <c r="E235">
        <f t="shared" si="27"/>
        <v>102.15100000000001</v>
      </c>
      <c r="F235">
        <f t="shared" si="28"/>
        <v>1.3025325253790954E-2</v>
      </c>
      <c r="G235">
        <f t="shared" si="29"/>
        <v>-5.3413771760705192E-2</v>
      </c>
      <c r="H235">
        <f t="shared" si="30"/>
        <v>-1.4832817367319413E-2</v>
      </c>
      <c r="I235">
        <f t="shared" si="31"/>
        <v>-1.9031520000001301E-2</v>
      </c>
      <c r="J235">
        <f t="shared" si="31"/>
        <v>-1.1785359999999088</v>
      </c>
      <c r="K235">
        <f t="shared" si="32"/>
        <v>2.2429331454719797E-2</v>
      </c>
      <c r="L235">
        <f t="shared" si="33"/>
        <v>3.621987535104495E-4</v>
      </c>
      <c r="M235">
        <f t="shared" si="34"/>
        <v>1.388947103295785</v>
      </c>
      <c r="N235">
        <f t="shared" si="35"/>
        <v>-3.8580954393385783E-2</v>
      </c>
    </row>
    <row r="236" spans="1:14" x14ac:dyDescent="0.25">
      <c r="A236">
        <v>234</v>
      </c>
      <c r="B236">
        <v>122.3</v>
      </c>
      <c r="C236">
        <v>119.982</v>
      </c>
      <c r="D236">
        <v>1.33124</v>
      </c>
      <c r="E236">
        <f t="shared" si="27"/>
        <v>102.318</v>
      </c>
      <c r="F236">
        <f t="shared" si="28"/>
        <v>1.3010809437244669E-2</v>
      </c>
      <c r="G236">
        <f t="shared" si="29"/>
        <v>-5.2922888669137656E-2</v>
      </c>
      <c r="H236">
        <f t="shared" si="30"/>
        <v>-1.3222231866446731E-2</v>
      </c>
      <c r="I236">
        <f t="shared" si="31"/>
        <v>-1.8341520000001221E-2</v>
      </c>
      <c r="J236">
        <f t="shared" si="31"/>
        <v>-1.0115359999999214</v>
      </c>
      <c r="K236">
        <f t="shared" si="32"/>
        <v>1.8553107774719794E-2</v>
      </c>
      <c r="L236">
        <f t="shared" si="33"/>
        <v>3.3641135591044478E-4</v>
      </c>
      <c r="M236">
        <f t="shared" si="34"/>
        <v>1.0232050792958409</v>
      </c>
      <c r="N236">
        <f t="shared" si="35"/>
        <v>-3.9700656802690928E-2</v>
      </c>
    </row>
    <row r="237" spans="1:14" x14ac:dyDescent="0.25">
      <c r="A237">
        <v>235</v>
      </c>
      <c r="B237">
        <v>122.586</v>
      </c>
      <c r="C237">
        <v>120.34099999999999</v>
      </c>
      <c r="D237">
        <v>1.33124</v>
      </c>
      <c r="E237">
        <f t="shared" si="27"/>
        <v>102.245</v>
      </c>
      <c r="F237">
        <f t="shared" si="28"/>
        <v>1.3020098782336544E-2</v>
      </c>
      <c r="G237">
        <f t="shared" si="29"/>
        <v>-5.2922888669137656E-2</v>
      </c>
      <c r="H237">
        <f t="shared" si="30"/>
        <v>-1.3926260259043761E-2</v>
      </c>
      <c r="I237">
        <f t="shared" si="31"/>
        <v>-1.8341520000001221E-2</v>
      </c>
      <c r="J237">
        <f t="shared" si="31"/>
        <v>-1.0845359999999147</v>
      </c>
      <c r="K237">
        <f t="shared" si="32"/>
        <v>1.9892038734719758E-2</v>
      </c>
      <c r="L237">
        <f t="shared" si="33"/>
        <v>3.3641135591044478E-4</v>
      </c>
      <c r="M237">
        <f t="shared" si="34"/>
        <v>1.1762183352958149</v>
      </c>
      <c r="N237">
        <f t="shared" si="35"/>
        <v>-3.8996628410093895E-2</v>
      </c>
    </row>
    <row r="238" spans="1:14" x14ac:dyDescent="0.25">
      <c r="A238">
        <v>236</v>
      </c>
      <c r="B238">
        <v>122.892</v>
      </c>
      <c r="C238">
        <v>120.434</v>
      </c>
      <c r="D238">
        <v>1.3311500000000001</v>
      </c>
      <c r="E238">
        <f t="shared" si="27"/>
        <v>102.458</v>
      </c>
      <c r="F238">
        <f t="shared" si="28"/>
        <v>1.2992152882156592E-2</v>
      </c>
      <c r="G238">
        <f t="shared" si="29"/>
        <v>-5.2986916898472486E-2</v>
      </c>
      <c r="H238">
        <f t="shared" si="30"/>
        <v>-1.1872040428589288E-2</v>
      </c>
      <c r="I238">
        <f t="shared" si="31"/>
        <v>-1.8431520000001145E-2</v>
      </c>
      <c r="J238">
        <f t="shared" si="31"/>
        <v>-0.87153599999992082</v>
      </c>
      <c r="K238">
        <f t="shared" si="32"/>
        <v>1.6063733214719537E-2</v>
      </c>
      <c r="L238">
        <f t="shared" si="33"/>
        <v>3.397209295104422E-4</v>
      </c>
      <c r="M238">
        <f t="shared" si="34"/>
        <v>0.75957499929586203</v>
      </c>
      <c r="N238">
        <f t="shared" si="35"/>
        <v>-4.1114876469883196E-2</v>
      </c>
    </row>
    <row r="239" spans="1:14" x14ac:dyDescent="0.25">
      <c r="A239">
        <v>237</v>
      </c>
      <c r="B239">
        <v>122.922</v>
      </c>
      <c r="C239">
        <v>120.244</v>
      </c>
      <c r="D239">
        <v>1.33182</v>
      </c>
      <c r="E239">
        <f t="shared" si="27"/>
        <v>102.678</v>
      </c>
      <c r="F239">
        <f t="shared" si="28"/>
        <v>1.2970840881201427E-2</v>
      </c>
      <c r="G239">
        <f t="shared" si="29"/>
        <v>-5.2510262302312795E-2</v>
      </c>
      <c r="H239">
        <f t="shared" si="30"/>
        <v>-9.7503110262418934E-3</v>
      </c>
      <c r="I239">
        <f t="shared" si="31"/>
        <v>-1.7761520000001196E-2</v>
      </c>
      <c r="J239">
        <f t="shared" si="31"/>
        <v>-0.65153599999992196</v>
      </c>
      <c r="K239">
        <f t="shared" si="32"/>
        <v>1.1572269694719393E-2</v>
      </c>
      <c r="L239">
        <f t="shared" si="33"/>
        <v>3.1547159271044252E-4</v>
      </c>
      <c r="M239">
        <f t="shared" si="34"/>
        <v>0.42449915929589832</v>
      </c>
      <c r="N239">
        <f t="shared" si="35"/>
        <v>-4.27599512760709E-2</v>
      </c>
    </row>
    <row r="240" spans="1:14" x14ac:dyDescent="0.25">
      <c r="A240">
        <v>238</v>
      </c>
      <c r="B240">
        <v>123.056</v>
      </c>
      <c r="C240">
        <v>120.274</v>
      </c>
      <c r="D240">
        <v>1.3232299999999999</v>
      </c>
      <c r="E240">
        <f t="shared" si="27"/>
        <v>102.782</v>
      </c>
      <c r="F240">
        <f t="shared" si="28"/>
        <v>1.2874141386624117E-2</v>
      </c>
      <c r="G240">
        <f t="shared" si="29"/>
        <v>-5.8621401079942827E-2</v>
      </c>
      <c r="H240">
        <f t="shared" si="30"/>
        <v>-8.7473116724049466E-3</v>
      </c>
      <c r="I240">
        <f t="shared" si="31"/>
        <v>-2.6351520000001294E-2</v>
      </c>
      <c r="J240">
        <f t="shared" si="31"/>
        <v>-0.54753599999992275</v>
      </c>
      <c r="K240">
        <f t="shared" si="32"/>
        <v>1.4428405854718673E-2</v>
      </c>
      <c r="L240">
        <f t="shared" si="33"/>
        <v>6.9440260631046819E-4</v>
      </c>
      <c r="M240">
        <f t="shared" si="34"/>
        <v>0.29979567129591539</v>
      </c>
      <c r="N240">
        <f t="shared" si="35"/>
        <v>-4.9874089407537882E-2</v>
      </c>
    </row>
    <row r="241" spans="1:14" x14ac:dyDescent="0.25">
      <c r="A241">
        <v>239</v>
      </c>
      <c r="B241">
        <v>122.621</v>
      </c>
      <c r="C241">
        <v>120.852</v>
      </c>
      <c r="D241">
        <v>1.3285899999999999</v>
      </c>
      <c r="E241">
        <f t="shared" si="27"/>
        <v>101.76899999999999</v>
      </c>
      <c r="F241">
        <f t="shared" si="28"/>
        <v>1.3054957796578526E-2</v>
      </c>
      <c r="G241">
        <f t="shared" si="29"/>
        <v>-5.4808164310664972E-2</v>
      </c>
      <c r="H241">
        <f t="shared" si="30"/>
        <v>-1.8516911147759184E-2</v>
      </c>
      <c r="I241">
        <f t="shared" si="31"/>
        <v>-2.0991520000001263E-2</v>
      </c>
      <c r="J241">
        <f t="shared" si="31"/>
        <v>-1.560535999999928</v>
      </c>
      <c r="K241">
        <f t="shared" si="32"/>
        <v>3.2758022654720456E-2</v>
      </c>
      <c r="L241">
        <f t="shared" si="33"/>
        <v>4.4064391191045302E-4</v>
      </c>
      <c r="M241">
        <f t="shared" si="34"/>
        <v>2.4352726072957753</v>
      </c>
      <c r="N241">
        <f t="shared" si="35"/>
        <v>-3.6291253162905789E-2</v>
      </c>
    </row>
    <row r="242" spans="1:14" x14ac:dyDescent="0.25">
      <c r="A242">
        <v>240</v>
      </c>
      <c r="B242">
        <v>122.846</v>
      </c>
      <c r="C242">
        <v>120.38200000000001</v>
      </c>
      <c r="D242">
        <v>1.3243799999999999</v>
      </c>
      <c r="E242">
        <f t="shared" si="27"/>
        <v>102.464</v>
      </c>
      <c r="F242">
        <f t="shared" si="28"/>
        <v>1.2925320112429731E-2</v>
      </c>
      <c r="G242">
        <f t="shared" si="29"/>
        <v>-5.7803262593997033E-2</v>
      </c>
      <c r="H242">
        <f t="shared" si="30"/>
        <v>-1.1814175081252537E-2</v>
      </c>
      <c r="I242">
        <f t="shared" si="31"/>
        <v>-2.520152000000131E-2</v>
      </c>
      <c r="J242">
        <f t="shared" si="31"/>
        <v>-0.86553599999992059</v>
      </c>
      <c r="K242">
        <f t="shared" si="32"/>
        <v>2.1812822814719132E-2</v>
      </c>
      <c r="L242">
        <f t="shared" si="33"/>
        <v>6.3511661031046603E-4</v>
      </c>
      <c r="M242">
        <f t="shared" si="34"/>
        <v>0.74915256729586255</v>
      </c>
      <c r="N242">
        <f t="shared" si="35"/>
        <v>-4.5989087512744498E-2</v>
      </c>
    </row>
    <row r="243" spans="1:14" x14ac:dyDescent="0.25">
      <c r="A243">
        <v>241</v>
      </c>
      <c r="B243">
        <v>122.795</v>
      </c>
      <c r="C243">
        <v>120.88200000000001</v>
      </c>
      <c r="D243">
        <v>1.3254600000000001</v>
      </c>
      <c r="E243">
        <f t="shared" si="27"/>
        <v>101.913</v>
      </c>
      <c r="F243">
        <f t="shared" si="28"/>
        <v>1.3005799063907452E-2</v>
      </c>
      <c r="G243">
        <f t="shared" si="29"/>
        <v>-5.7034923841978225E-2</v>
      </c>
      <c r="H243">
        <f t="shared" si="30"/>
        <v>-1.7128142811677193E-2</v>
      </c>
      <c r="I243">
        <f t="shared" si="31"/>
        <v>-2.4121520000001118E-2</v>
      </c>
      <c r="J243">
        <f t="shared" si="31"/>
        <v>-1.4165359999999225</v>
      </c>
      <c r="K243">
        <f t="shared" si="32"/>
        <v>3.4169001454719718E-2</v>
      </c>
      <c r="L243">
        <f t="shared" si="33"/>
        <v>5.8184772711045391E-4</v>
      </c>
      <c r="M243">
        <f t="shared" si="34"/>
        <v>2.0065742392957806</v>
      </c>
      <c r="N243">
        <f t="shared" si="35"/>
        <v>-3.9906781030301028E-2</v>
      </c>
    </row>
    <row r="244" spans="1:14" x14ac:dyDescent="0.25">
      <c r="A244">
        <v>242</v>
      </c>
      <c r="B244">
        <v>122.58</v>
      </c>
      <c r="C244">
        <v>121.22499999999999</v>
      </c>
      <c r="D244">
        <v>1.3246800000000001</v>
      </c>
      <c r="E244">
        <f t="shared" si="27"/>
        <v>101.355</v>
      </c>
      <c r="F244">
        <f t="shared" si="28"/>
        <v>1.3069705490602339E-2</v>
      </c>
      <c r="G244">
        <f t="shared" si="29"/>
        <v>-5.7589835162880604E-2</v>
      </c>
      <c r="H244">
        <f t="shared" si="30"/>
        <v>-2.2509620113994631E-2</v>
      </c>
      <c r="I244">
        <f t="shared" si="31"/>
        <v>-2.4901520000001121E-2</v>
      </c>
      <c r="J244">
        <f t="shared" si="31"/>
        <v>-1.9745359999999152</v>
      </c>
      <c r="K244">
        <f t="shared" si="32"/>
        <v>4.9168947694720105E-2</v>
      </c>
      <c r="L244">
        <f t="shared" si="33"/>
        <v>6.2008569831045583E-4</v>
      </c>
      <c r="M244">
        <f t="shared" si="34"/>
        <v>3.8987924152956652</v>
      </c>
      <c r="N244">
        <f t="shared" si="35"/>
        <v>-3.5080215048885977E-2</v>
      </c>
    </row>
    <row r="245" spans="1:14" x14ac:dyDescent="0.25">
      <c r="A245">
        <v>243</v>
      </c>
      <c r="B245">
        <v>122.599</v>
      </c>
      <c r="C245">
        <v>121.19199999999999</v>
      </c>
      <c r="D245">
        <v>1.3254300000000001</v>
      </c>
      <c r="E245">
        <f t="shared" si="27"/>
        <v>101.40700000000001</v>
      </c>
      <c r="F245">
        <f t="shared" si="28"/>
        <v>1.3070399479325884E-2</v>
      </c>
      <c r="G245">
        <f t="shared" si="29"/>
        <v>-5.7056266585089839E-2</v>
      </c>
      <c r="H245">
        <f t="shared" si="30"/>
        <v>-2.2008120437076086E-2</v>
      </c>
      <c r="I245">
        <f t="shared" si="31"/>
        <v>-2.4151520000001092E-2</v>
      </c>
      <c r="J245">
        <f t="shared" si="31"/>
        <v>-1.9225359999999085</v>
      </c>
      <c r="K245">
        <f t="shared" si="32"/>
        <v>4.6432166654719893E-2</v>
      </c>
      <c r="L245">
        <f t="shared" si="33"/>
        <v>5.832959183104528E-4</v>
      </c>
      <c r="M245">
        <f t="shared" si="34"/>
        <v>3.6961446712956483</v>
      </c>
      <c r="N245">
        <f t="shared" si="35"/>
        <v>-3.5048146148013756E-2</v>
      </c>
    </row>
    <row r="246" spans="1:14" x14ac:dyDescent="0.25">
      <c r="A246">
        <v>244</v>
      </c>
      <c r="B246">
        <v>122.869</v>
      </c>
      <c r="C246">
        <v>121.004</v>
      </c>
      <c r="D246">
        <v>1.3274600000000001</v>
      </c>
      <c r="E246">
        <f t="shared" si="27"/>
        <v>101.86499999999999</v>
      </c>
      <c r="F246">
        <f t="shared" si="28"/>
        <v>1.3031561380258187E-2</v>
      </c>
      <c r="G246">
        <f t="shared" si="29"/>
        <v>-5.5612074301202914E-2</v>
      </c>
      <c r="H246">
        <f t="shared" si="30"/>
        <v>-1.7591065590371189E-2</v>
      </c>
      <c r="I246">
        <f t="shared" si="31"/>
        <v>-2.2121520000001116E-2</v>
      </c>
      <c r="J246">
        <f t="shared" si="31"/>
        <v>-1.4645359999999243</v>
      </c>
      <c r="K246">
        <f t="shared" si="32"/>
        <v>3.2397762414719963E-2</v>
      </c>
      <c r="L246">
        <f t="shared" si="33"/>
        <v>4.8936164711044932E-4</v>
      </c>
      <c r="M246">
        <f t="shared" si="34"/>
        <v>2.1448656952957785</v>
      </c>
      <c r="N246">
        <f t="shared" si="35"/>
        <v>-3.8021008710831722E-2</v>
      </c>
    </row>
    <row r="247" spans="1:14" x14ac:dyDescent="0.25">
      <c r="A247">
        <v>245</v>
      </c>
      <c r="B247">
        <v>122.902</v>
      </c>
      <c r="C247">
        <v>120.706</v>
      </c>
      <c r="D247">
        <v>1.3290900000000001</v>
      </c>
      <c r="E247">
        <f t="shared" si="27"/>
        <v>102.196</v>
      </c>
      <c r="F247">
        <f t="shared" si="28"/>
        <v>1.3005303534384909E-2</v>
      </c>
      <c r="G247">
        <f t="shared" si="29"/>
        <v>-5.4452451925471025E-2</v>
      </c>
      <c r="H247">
        <f t="shared" si="30"/>
        <v>-1.4398827262293927E-2</v>
      </c>
      <c r="I247">
        <f t="shared" si="31"/>
        <v>-2.0491520000001096E-2</v>
      </c>
      <c r="J247">
        <f t="shared" si="31"/>
        <v>-1.1335359999999213</v>
      </c>
      <c r="K247">
        <f t="shared" si="32"/>
        <v>2.3227875614719628E-2</v>
      </c>
      <c r="L247">
        <f t="shared" si="33"/>
        <v>4.199023919104449E-4</v>
      </c>
      <c r="M247">
        <f t="shared" si="34"/>
        <v>1.2849038632958216</v>
      </c>
      <c r="N247">
        <f t="shared" si="35"/>
        <v>-4.00536246631771E-2</v>
      </c>
    </row>
    <row r="248" spans="1:14" x14ac:dyDescent="0.25">
      <c r="A248">
        <v>246</v>
      </c>
      <c r="B248">
        <v>122.991</v>
      </c>
      <c r="C248">
        <v>120.72</v>
      </c>
      <c r="D248">
        <v>1.3292200000000001</v>
      </c>
      <c r="E248">
        <f t="shared" si="27"/>
        <v>102.271</v>
      </c>
      <c r="F248">
        <f t="shared" si="28"/>
        <v>1.2997037283296341E-2</v>
      </c>
      <c r="G248">
        <f t="shared" si="29"/>
        <v>-5.4359966705320652E-2</v>
      </c>
      <c r="H248">
        <f t="shared" si="30"/>
        <v>-1.3675510420584559E-2</v>
      </c>
      <c r="I248">
        <f t="shared" si="31"/>
        <v>-2.0361520000001132E-2</v>
      </c>
      <c r="J248">
        <f t="shared" si="31"/>
        <v>-1.0585359999999184</v>
      </c>
      <c r="K248">
        <f t="shared" si="32"/>
        <v>2.1553401934719538E-2</v>
      </c>
      <c r="L248">
        <f t="shared" si="33"/>
        <v>4.1459149671044612E-4</v>
      </c>
      <c r="M248">
        <f t="shared" si="34"/>
        <v>1.1204984632958273</v>
      </c>
      <c r="N248">
        <f t="shared" si="35"/>
        <v>-4.068445628473609E-2</v>
      </c>
    </row>
    <row r="249" spans="1:14" x14ac:dyDescent="0.25">
      <c r="A249">
        <v>247</v>
      </c>
      <c r="B249">
        <v>123.13</v>
      </c>
      <c r="C249">
        <v>120.654</v>
      </c>
      <c r="D249">
        <v>1.3283</v>
      </c>
      <c r="E249">
        <f t="shared" si="27"/>
        <v>102.476</v>
      </c>
      <c r="F249">
        <f t="shared" si="28"/>
        <v>1.296205940903236E-2</v>
      </c>
      <c r="G249">
        <f t="shared" si="29"/>
        <v>-5.501447749407732E-2</v>
      </c>
      <c r="H249">
        <f t="shared" si="30"/>
        <v>-1.1698444386579038E-2</v>
      </c>
      <c r="I249">
        <f t="shared" si="31"/>
        <v>-2.1281520000001164E-2</v>
      </c>
      <c r="J249">
        <f t="shared" si="31"/>
        <v>-0.85353599999992014</v>
      </c>
      <c r="K249">
        <f t="shared" si="32"/>
        <v>1.8164543454719295E-2</v>
      </c>
      <c r="L249">
        <f t="shared" si="33"/>
        <v>4.5290309351044954E-4</v>
      </c>
      <c r="M249">
        <f t="shared" si="34"/>
        <v>0.72852370329586369</v>
      </c>
      <c r="N249">
        <f t="shared" si="35"/>
        <v>-4.3316033107498278E-2</v>
      </c>
    </row>
    <row r="250" spans="1:14" x14ac:dyDescent="0.25">
      <c r="A250">
        <v>248</v>
      </c>
      <c r="B250">
        <v>123.547</v>
      </c>
      <c r="C250">
        <v>120.63800000000001</v>
      </c>
      <c r="D250">
        <v>1.32982</v>
      </c>
      <c r="E250">
        <f t="shared" si="27"/>
        <v>102.90899999999999</v>
      </c>
      <c r="F250">
        <f t="shared" si="28"/>
        <v>1.2922290567394495E-2</v>
      </c>
      <c r="G250">
        <f t="shared" si="29"/>
        <v>-5.3933111843088105E-2</v>
      </c>
      <c r="H250">
        <f t="shared" si="30"/>
        <v>-7.5224951537771721E-3</v>
      </c>
      <c r="I250">
        <f t="shared" si="31"/>
        <v>-1.9761520000001198E-2</v>
      </c>
      <c r="J250">
        <f t="shared" si="31"/>
        <v>-0.42053599999992741</v>
      </c>
      <c r="K250">
        <f t="shared" si="32"/>
        <v>8.3104305747190698E-3</v>
      </c>
      <c r="L250">
        <f t="shared" si="33"/>
        <v>3.9051767271044735E-4</v>
      </c>
      <c r="M250">
        <f t="shared" si="34"/>
        <v>0.17685052729593895</v>
      </c>
      <c r="N250">
        <f t="shared" si="35"/>
        <v>-4.641061668931093E-2</v>
      </c>
    </row>
    <row r="251" spans="1:14" x14ac:dyDescent="0.25">
      <c r="A251">
        <v>249</v>
      </c>
      <c r="B251">
        <v>123.575</v>
      </c>
      <c r="C251">
        <v>120.7</v>
      </c>
      <c r="D251">
        <v>1.33016</v>
      </c>
      <c r="E251">
        <f t="shared" si="27"/>
        <v>102.875</v>
      </c>
      <c r="F251">
        <f t="shared" si="28"/>
        <v>1.2929866342648845E-2</v>
      </c>
      <c r="G251">
        <f t="shared" si="29"/>
        <v>-5.3691227421156298E-2</v>
      </c>
      <c r="H251">
        <f t="shared" si="30"/>
        <v>-7.8503987886853286E-3</v>
      </c>
      <c r="I251">
        <f t="shared" si="31"/>
        <v>-1.9421520000001191E-2</v>
      </c>
      <c r="J251">
        <f t="shared" si="31"/>
        <v>-0.45453599999991923</v>
      </c>
      <c r="K251">
        <f t="shared" si="32"/>
        <v>8.8277800147189729E-3</v>
      </c>
      <c r="L251">
        <f t="shared" si="33"/>
        <v>3.7719543911044628E-4</v>
      </c>
      <c r="M251">
        <f t="shared" si="34"/>
        <v>0.20660297529592658</v>
      </c>
      <c r="N251">
        <f t="shared" si="35"/>
        <v>-4.5840828632470972E-2</v>
      </c>
    </row>
    <row r="252" spans="1:14" x14ac:dyDescent="0.25">
      <c r="A252">
        <v>250</v>
      </c>
      <c r="B252">
        <v>123.57299999999999</v>
      </c>
      <c r="C252">
        <v>120.66800000000001</v>
      </c>
      <c r="D252">
        <v>1.3333999999999999</v>
      </c>
      <c r="E252">
        <f t="shared" si="27"/>
        <v>102.90499999999999</v>
      </c>
      <c r="F252">
        <f t="shared" si="28"/>
        <v>1.2957582236042953E-2</v>
      </c>
      <c r="G252">
        <f t="shared" si="29"/>
        <v>-5.1386211165100358E-2</v>
      </c>
      <c r="H252">
        <f t="shared" si="30"/>
        <v>-7.5610720520017174E-3</v>
      </c>
      <c r="I252">
        <f t="shared" si="31"/>
        <v>-1.6181520000001282E-2</v>
      </c>
      <c r="J252">
        <f t="shared" si="31"/>
        <v>-0.4245359999999323</v>
      </c>
      <c r="K252">
        <f t="shared" si="32"/>
        <v>6.8696377747194488E-3</v>
      </c>
      <c r="L252">
        <f t="shared" si="33"/>
        <v>2.6184158951044145E-4</v>
      </c>
      <c r="M252">
        <f t="shared" si="34"/>
        <v>0.18023081529594251</v>
      </c>
      <c r="N252">
        <f t="shared" si="35"/>
        <v>-4.3825139113098641E-2</v>
      </c>
    </row>
    <row r="253" spans="1:14" x14ac:dyDescent="0.25">
      <c r="A253">
        <v>251</v>
      </c>
      <c r="B253">
        <v>123.667</v>
      </c>
      <c r="C253">
        <v>120.416</v>
      </c>
      <c r="D253">
        <v>1.3317600000000001</v>
      </c>
      <c r="E253">
        <f t="shared" si="27"/>
        <v>103.251</v>
      </c>
      <c r="F253">
        <f t="shared" si="28"/>
        <v>1.2898277014266206E-2</v>
      </c>
      <c r="G253">
        <f t="shared" si="29"/>
        <v>-5.2552947788536017E-2</v>
      </c>
      <c r="H253">
        <f t="shared" si="30"/>
        <v>-4.2241703555824456E-3</v>
      </c>
      <c r="I253">
        <f t="shared" si="31"/>
        <v>-1.7821520000001145E-2</v>
      </c>
      <c r="J253">
        <f t="shared" si="31"/>
        <v>-7.8535999999914452E-2</v>
      </c>
      <c r="K253">
        <f t="shared" si="32"/>
        <v>1.3996308947185653E-3</v>
      </c>
      <c r="L253">
        <f t="shared" si="33"/>
        <v>3.1760657511044083E-4</v>
      </c>
      <c r="M253">
        <f t="shared" si="34"/>
        <v>6.1679032959865631E-3</v>
      </c>
      <c r="N253">
        <f t="shared" si="35"/>
        <v>-4.8328777432953572E-2</v>
      </c>
    </row>
    <row r="254" spans="1:14" x14ac:dyDescent="0.25">
      <c r="A254">
        <v>252</v>
      </c>
      <c r="B254">
        <v>123.63500000000001</v>
      </c>
      <c r="C254">
        <v>120.63500000000001</v>
      </c>
      <c r="D254">
        <v>1.3293200000000001</v>
      </c>
      <c r="E254">
        <f t="shared" si="27"/>
        <v>103</v>
      </c>
      <c r="F254">
        <f t="shared" si="28"/>
        <v>1.2906019417475729E-2</v>
      </c>
      <c r="G254">
        <f t="shared" si="29"/>
        <v>-5.4288824228281893E-2</v>
      </c>
      <c r="H254">
        <f t="shared" si="30"/>
        <v>-6.6448707191697574E-3</v>
      </c>
      <c r="I254">
        <f t="shared" si="31"/>
        <v>-2.0261520000001143E-2</v>
      </c>
      <c r="J254">
        <f t="shared" si="31"/>
        <v>-0.32953599999991923</v>
      </c>
      <c r="K254">
        <f t="shared" si="32"/>
        <v>6.6769002547187404E-3</v>
      </c>
      <c r="L254">
        <f t="shared" si="33"/>
        <v>4.1052919271044631E-4</v>
      </c>
      <c r="M254">
        <f t="shared" si="34"/>
        <v>0.10859397529594676</v>
      </c>
      <c r="N254">
        <f t="shared" si="35"/>
        <v>-4.7643953509112137E-2</v>
      </c>
    </row>
    <row r="255" spans="1:14" x14ac:dyDescent="0.25">
      <c r="A255">
        <v>253</v>
      </c>
      <c r="B255">
        <v>123.88</v>
      </c>
      <c r="C255">
        <v>120.729</v>
      </c>
      <c r="D255">
        <v>1.32962</v>
      </c>
      <c r="E255">
        <f t="shared" si="27"/>
        <v>103.151</v>
      </c>
      <c r="F255">
        <f t="shared" si="28"/>
        <v>1.289003499723706E-2</v>
      </c>
      <c r="G255">
        <f t="shared" si="29"/>
        <v>-5.4075396797165623E-2</v>
      </c>
      <c r="H255">
        <f t="shared" si="30"/>
        <v>-5.1885928111949841E-3</v>
      </c>
      <c r="I255">
        <f t="shared" si="31"/>
        <v>-1.9961520000001176E-2</v>
      </c>
      <c r="J255">
        <f t="shared" si="31"/>
        <v>-0.17853599999992298</v>
      </c>
      <c r="K255">
        <f t="shared" si="32"/>
        <v>3.5638499347186727E-3</v>
      </c>
      <c r="L255">
        <f t="shared" si="33"/>
        <v>3.9846228071044695E-4</v>
      </c>
      <c r="M255">
        <f t="shared" si="34"/>
        <v>3.1875103295972498E-2</v>
      </c>
      <c r="N255">
        <f t="shared" si="35"/>
        <v>-4.8886803985970638E-2</v>
      </c>
    </row>
    <row r="256" spans="1:14" x14ac:dyDescent="0.25">
      <c r="A256">
        <v>254</v>
      </c>
      <c r="B256">
        <v>123.78400000000001</v>
      </c>
      <c r="C256">
        <v>120.602</v>
      </c>
      <c r="D256">
        <v>1.32904</v>
      </c>
      <c r="E256">
        <f t="shared" si="27"/>
        <v>103.182</v>
      </c>
      <c r="F256">
        <f t="shared" si="28"/>
        <v>1.288054117966312E-2</v>
      </c>
      <c r="G256">
        <f t="shared" si="29"/>
        <v>-5.4488023163990477E-2</v>
      </c>
      <c r="H256">
        <f t="shared" si="30"/>
        <v>-4.8896218499550658E-3</v>
      </c>
      <c r="I256">
        <f t="shared" si="31"/>
        <v>-2.0541520000001201E-2</v>
      </c>
      <c r="J256">
        <f t="shared" si="31"/>
        <v>-0.14753599999991707</v>
      </c>
      <c r="K256">
        <f t="shared" si="32"/>
        <v>3.0306136947184734E-3</v>
      </c>
      <c r="L256">
        <f t="shared" si="33"/>
        <v>4.2195404391044932E-4</v>
      </c>
      <c r="M256">
        <f t="shared" si="34"/>
        <v>2.1766871295975529E-2</v>
      </c>
      <c r="N256">
        <f t="shared" si="35"/>
        <v>-4.9598401314035409E-2</v>
      </c>
    </row>
    <row r="257" spans="1:14" x14ac:dyDescent="0.25">
      <c r="A257">
        <v>255</v>
      </c>
      <c r="B257">
        <v>123.80200000000001</v>
      </c>
      <c r="C257">
        <v>120.55500000000001</v>
      </c>
      <c r="D257">
        <v>1.3262499999999999</v>
      </c>
      <c r="E257">
        <f t="shared" si="27"/>
        <v>103.247</v>
      </c>
      <c r="F257">
        <f t="shared" si="28"/>
        <v>1.2845409551851384E-2</v>
      </c>
      <c r="G257">
        <f t="shared" si="29"/>
        <v>-5.6472898273372089E-2</v>
      </c>
      <c r="H257">
        <f t="shared" si="30"/>
        <v>-4.2627472538069909E-3</v>
      </c>
      <c r="I257">
        <f t="shared" si="31"/>
        <v>-2.3331520000001271E-2</v>
      </c>
      <c r="J257">
        <f t="shared" si="31"/>
        <v>-8.2535999999919341E-2</v>
      </c>
      <c r="K257">
        <f t="shared" si="32"/>
        <v>1.9256903347182231E-3</v>
      </c>
      <c r="L257">
        <f t="shared" si="33"/>
        <v>5.4435982551045937E-4</v>
      </c>
      <c r="M257">
        <f t="shared" si="34"/>
        <v>6.8121912959866852E-3</v>
      </c>
      <c r="N257">
        <f t="shared" si="35"/>
        <v>-5.2210151019565096E-2</v>
      </c>
    </row>
    <row r="258" spans="1:14" x14ac:dyDescent="0.25">
      <c r="A258">
        <v>256</v>
      </c>
      <c r="B258">
        <v>123.624</v>
      </c>
      <c r="C258">
        <v>120.554</v>
      </c>
      <c r="D258">
        <v>1.32948</v>
      </c>
      <c r="E258">
        <f t="shared" si="27"/>
        <v>103.07</v>
      </c>
      <c r="F258">
        <f t="shared" si="28"/>
        <v>1.2898806636266616E-2</v>
      </c>
      <c r="G258">
        <f t="shared" si="29"/>
        <v>-5.4174996265019912E-2</v>
      </c>
      <c r="H258">
        <f t="shared" si="30"/>
        <v>-5.9697750002411041E-3</v>
      </c>
      <c r="I258">
        <f t="shared" si="31"/>
        <v>-2.0101520000001205E-2</v>
      </c>
      <c r="J258">
        <f t="shared" si="31"/>
        <v>-0.25953599999992605</v>
      </c>
      <c r="K258">
        <f t="shared" si="32"/>
        <v>5.2170680947188266E-3</v>
      </c>
      <c r="L258">
        <f t="shared" si="33"/>
        <v>4.0407110631044844E-4</v>
      </c>
      <c r="M258">
        <f t="shared" si="34"/>
        <v>6.7358935295961611E-2</v>
      </c>
      <c r="N258">
        <f t="shared" si="35"/>
        <v>-4.8205221264778809E-2</v>
      </c>
    </row>
    <row r="259" spans="1:14" x14ac:dyDescent="0.25">
      <c r="A259">
        <v>257</v>
      </c>
      <c r="B259">
        <v>123.818</v>
      </c>
      <c r="C259">
        <v>120.491</v>
      </c>
      <c r="D259">
        <v>1.3314600000000001</v>
      </c>
      <c r="E259">
        <f t="shared" ref="E259:E322" si="36">B259 - C259 + 100</f>
        <v>103.327</v>
      </c>
      <c r="F259">
        <f t="shared" ref="F259:F322" si="37">D259/E259</f>
        <v>1.2885886554337202E-2</v>
      </c>
      <c r="G259">
        <f t="shared" ref="G259:G322" si="38">(D259-D$2)/D$2</f>
        <v>-5.2766375219652294E-2</v>
      </c>
      <c r="H259">
        <f t="shared" ref="H259:H322" si="39">(E259-E$2)/E$2</f>
        <v>-3.4912092893170424E-3</v>
      </c>
      <c r="I259">
        <f t="shared" ref="I259:J322" si="40">D259-D$502</f>
        <v>-1.8121520000001112E-2</v>
      </c>
      <c r="J259">
        <f t="shared" si="40"/>
        <v>-2.5359999999210459E-3</v>
      </c>
      <c r="K259">
        <f t="shared" ref="K259:K322" si="41">J259*I259</f>
        <v>4.5956174718572054E-5</v>
      </c>
      <c r="L259">
        <f t="shared" ref="L259:L322" si="42">I259*I259</f>
        <v>3.2838948711044031E-4</v>
      </c>
      <c r="M259">
        <f t="shared" ref="M259:M322" si="43">J259*J259</f>
        <v>6.4312959995995445E-6</v>
      </c>
      <c r="N259">
        <f t="shared" ref="N259:N322" si="44">G259-H259</f>
        <v>-4.9275165930335249E-2</v>
      </c>
    </row>
    <row r="260" spans="1:14" x14ac:dyDescent="0.25">
      <c r="A260">
        <v>258</v>
      </c>
      <c r="B260">
        <v>123.73099999999999</v>
      </c>
      <c r="C260">
        <v>120.145</v>
      </c>
      <c r="D260">
        <v>1.3347500000000001</v>
      </c>
      <c r="E260">
        <f t="shared" si="36"/>
        <v>103.586</v>
      </c>
      <c r="F260">
        <f t="shared" si="37"/>
        <v>1.2885428532813315E-2</v>
      </c>
      <c r="G260">
        <f t="shared" si="38"/>
        <v>-5.0425787725076894E-2</v>
      </c>
      <c r="H260">
        <f t="shared" si="39"/>
        <v>-9.9335512928077642E-4</v>
      </c>
      <c r="I260">
        <f t="shared" si="40"/>
        <v>-1.4831520000001097E-2</v>
      </c>
      <c r="J260">
        <f t="shared" si="40"/>
        <v>0.2564640000000793</v>
      </c>
      <c r="K260">
        <f t="shared" si="41"/>
        <v>-3.8037509452814575E-3</v>
      </c>
      <c r="L260">
        <f t="shared" si="42"/>
        <v>2.1997398551043255E-4</v>
      </c>
      <c r="M260">
        <f t="shared" si="43"/>
        <v>6.5773783296040667E-2</v>
      </c>
      <c r="N260">
        <f t="shared" si="44"/>
        <v>-4.9432432595796119E-2</v>
      </c>
    </row>
    <row r="261" spans="1:14" x14ac:dyDescent="0.25">
      <c r="A261">
        <v>259</v>
      </c>
      <c r="B261">
        <v>123.568</v>
      </c>
      <c r="C261">
        <v>120.27</v>
      </c>
      <c r="D261">
        <v>1.33473</v>
      </c>
      <c r="E261">
        <f t="shared" si="36"/>
        <v>103.298</v>
      </c>
      <c r="F261">
        <f t="shared" si="37"/>
        <v>1.2921160138628046E-2</v>
      </c>
      <c r="G261">
        <f t="shared" si="38"/>
        <v>-5.0440016220484739E-2</v>
      </c>
      <c r="H261">
        <f t="shared" si="39"/>
        <v>-3.7708918014446196E-3</v>
      </c>
      <c r="I261">
        <f t="shared" si="40"/>
        <v>-1.4851520000001228E-2</v>
      </c>
      <c r="J261">
        <f t="shared" si="40"/>
        <v>-3.1535999999917408E-2</v>
      </c>
      <c r="K261">
        <f t="shared" si="41"/>
        <v>4.6835753471881212E-4</v>
      </c>
      <c r="L261">
        <f t="shared" si="42"/>
        <v>2.2056764631043648E-4</v>
      </c>
      <c r="M261">
        <f t="shared" si="43"/>
        <v>9.9451929599479066E-4</v>
      </c>
      <c r="N261">
        <f t="shared" si="44"/>
        <v>-4.6669124419040121E-2</v>
      </c>
    </row>
    <row r="262" spans="1:14" x14ac:dyDescent="0.25">
      <c r="A262">
        <v>260</v>
      </c>
      <c r="B262">
        <v>123.117</v>
      </c>
      <c r="C262">
        <v>120.191</v>
      </c>
      <c r="D262">
        <v>1.3367</v>
      </c>
      <c r="E262">
        <f t="shared" si="36"/>
        <v>102.926</v>
      </c>
      <c r="F262">
        <f t="shared" si="37"/>
        <v>1.2987000369197288E-2</v>
      </c>
      <c r="G262">
        <f t="shared" si="38"/>
        <v>-4.9038509422821043E-2</v>
      </c>
      <c r="H262">
        <f t="shared" si="39"/>
        <v>-7.3585433363229568E-3</v>
      </c>
      <c r="I262">
        <f t="shared" si="40"/>
        <v>-1.2881520000001201E-2</v>
      </c>
      <c r="J262">
        <f t="shared" si="40"/>
        <v>-0.40353599999991729</v>
      </c>
      <c r="K262">
        <f t="shared" si="41"/>
        <v>5.1981570547194192E-3</v>
      </c>
      <c r="L262">
        <f t="shared" si="42"/>
        <v>1.6593355751043094E-4</v>
      </c>
      <c r="M262">
        <f t="shared" si="43"/>
        <v>0.16284130329593324</v>
      </c>
      <c r="N262">
        <f t="shared" si="44"/>
        <v>-4.1679966086498085E-2</v>
      </c>
    </row>
    <row r="263" spans="1:14" x14ac:dyDescent="0.25">
      <c r="A263">
        <v>261</v>
      </c>
      <c r="B263">
        <v>123.15600000000001</v>
      </c>
      <c r="C263">
        <v>120.057</v>
      </c>
      <c r="D263">
        <v>1.3371200000000001</v>
      </c>
      <c r="E263">
        <f t="shared" si="36"/>
        <v>103.099</v>
      </c>
      <c r="F263">
        <f t="shared" si="37"/>
        <v>1.2969281952298278E-2</v>
      </c>
      <c r="G263">
        <f t="shared" si="38"/>
        <v>-4.8739711019258163E-2</v>
      </c>
      <c r="H263">
        <f t="shared" si="39"/>
        <v>-5.6900924881133899E-3</v>
      </c>
      <c r="I263">
        <f t="shared" si="40"/>
        <v>-1.2461520000001114E-2</v>
      </c>
      <c r="J263">
        <f t="shared" si="40"/>
        <v>-0.23053599999991548</v>
      </c>
      <c r="K263">
        <f t="shared" si="41"/>
        <v>2.8728289747192034E-3</v>
      </c>
      <c r="L263">
        <f t="shared" si="42"/>
        <v>1.5528948071042776E-4</v>
      </c>
      <c r="M263">
        <f t="shared" si="43"/>
        <v>5.3146847295961031E-2</v>
      </c>
      <c r="N263">
        <f t="shared" si="44"/>
        <v>-4.3049618531144772E-2</v>
      </c>
    </row>
    <row r="264" spans="1:14" x14ac:dyDescent="0.25">
      <c r="A264">
        <v>262</v>
      </c>
      <c r="B264">
        <v>123.07899999999999</v>
      </c>
      <c r="C264">
        <v>120.087</v>
      </c>
      <c r="D264">
        <v>1.3366499999999999</v>
      </c>
      <c r="E264">
        <f t="shared" si="36"/>
        <v>102.99199999999999</v>
      </c>
      <c r="F264">
        <f t="shared" si="37"/>
        <v>1.2978192480969396E-2</v>
      </c>
      <c r="G264">
        <f t="shared" si="38"/>
        <v>-4.9074080661340495E-2</v>
      </c>
      <c r="H264">
        <f t="shared" si="39"/>
        <v>-6.722024515618848E-3</v>
      </c>
      <c r="I264">
        <f t="shared" si="40"/>
        <v>-1.2931520000001306E-2</v>
      </c>
      <c r="J264">
        <f t="shared" si="40"/>
        <v>-0.337535999999929</v>
      </c>
      <c r="K264">
        <f t="shared" si="41"/>
        <v>4.3648535347195231E-3</v>
      </c>
      <c r="L264">
        <f t="shared" si="42"/>
        <v>1.6722420951043379E-4</v>
      </c>
      <c r="M264">
        <f t="shared" si="43"/>
        <v>0.11393055129595207</v>
      </c>
      <c r="N264">
        <f t="shared" si="44"/>
        <v>-4.2352056145721649E-2</v>
      </c>
    </row>
    <row r="265" spans="1:14" x14ac:dyDescent="0.25">
      <c r="A265">
        <v>263</v>
      </c>
      <c r="B265">
        <v>123.187</v>
      </c>
      <c r="C265">
        <v>120.071</v>
      </c>
      <c r="D265">
        <v>1.3379399999999999</v>
      </c>
      <c r="E265">
        <f t="shared" si="36"/>
        <v>103.116</v>
      </c>
      <c r="F265">
        <f t="shared" si="37"/>
        <v>1.2975096008378912E-2</v>
      </c>
      <c r="G265">
        <f t="shared" si="38"/>
        <v>-4.8156342707540413E-2</v>
      </c>
      <c r="H265">
        <f t="shared" si="39"/>
        <v>-5.5261406706593116E-3</v>
      </c>
      <c r="I265">
        <f t="shared" si="40"/>
        <v>-1.1641520000001293E-2</v>
      </c>
      <c r="J265">
        <f t="shared" si="40"/>
        <v>-0.21353599999991957</v>
      </c>
      <c r="K265">
        <f t="shared" si="41"/>
        <v>2.4858836147193396E-3</v>
      </c>
      <c r="L265">
        <f t="shared" si="42"/>
        <v>1.355249879104301E-4</v>
      </c>
      <c r="M265">
        <f t="shared" si="43"/>
        <v>4.5597623295965652E-2</v>
      </c>
      <c r="N265">
        <f t="shared" si="44"/>
        <v>-4.2630202036881101E-2</v>
      </c>
    </row>
    <row r="266" spans="1:14" x14ac:dyDescent="0.25">
      <c r="A266">
        <v>264</v>
      </c>
      <c r="B266">
        <v>123.185</v>
      </c>
      <c r="C266">
        <v>120.149</v>
      </c>
      <c r="D266">
        <v>1.33134</v>
      </c>
      <c r="E266">
        <f t="shared" si="36"/>
        <v>103.036</v>
      </c>
      <c r="F266">
        <f t="shared" si="37"/>
        <v>1.2921114950114523E-2</v>
      </c>
      <c r="G266">
        <f t="shared" si="38"/>
        <v>-5.2851746192098897E-2</v>
      </c>
      <c r="H266">
        <f t="shared" si="39"/>
        <v>-6.2976786351492597E-3</v>
      </c>
      <c r="I266">
        <f t="shared" si="40"/>
        <v>-1.8241520000001232E-2</v>
      </c>
      <c r="J266">
        <f t="shared" si="40"/>
        <v>-0.29353599999991786</v>
      </c>
      <c r="K266">
        <f t="shared" si="41"/>
        <v>5.354542814718863E-3</v>
      </c>
      <c r="L266">
        <f t="shared" si="42"/>
        <v>3.3275305191044494E-4</v>
      </c>
      <c r="M266">
        <f t="shared" si="43"/>
        <v>8.6163383295951773E-2</v>
      </c>
      <c r="N266">
        <f t="shared" si="44"/>
        <v>-4.6554067556949637E-2</v>
      </c>
    </row>
    <row r="267" spans="1:14" x14ac:dyDescent="0.25">
      <c r="A267">
        <v>265</v>
      </c>
      <c r="B267">
        <v>123.28400000000001</v>
      </c>
      <c r="C267">
        <v>119.976</v>
      </c>
      <c r="D267">
        <v>1.3314600000000001</v>
      </c>
      <c r="E267">
        <f t="shared" si="36"/>
        <v>103.30800000000001</v>
      </c>
      <c r="F267">
        <f t="shared" si="37"/>
        <v>1.288825647578116E-2</v>
      </c>
      <c r="G267">
        <f t="shared" si="38"/>
        <v>-5.2766375219652294E-2</v>
      </c>
      <c r="H267">
        <f t="shared" si="39"/>
        <v>-3.6744495558833244E-3</v>
      </c>
      <c r="I267">
        <f t="shared" si="40"/>
        <v>-1.8121520000001112E-2</v>
      </c>
      <c r="J267">
        <f t="shared" si="40"/>
        <v>-2.1535999999912292E-2</v>
      </c>
      <c r="K267">
        <f t="shared" si="41"/>
        <v>3.9026505471843453E-4</v>
      </c>
      <c r="L267">
        <f t="shared" si="42"/>
        <v>3.2838948711044031E-4</v>
      </c>
      <c r="M267">
        <f t="shared" si="43"/>
        <v>4.6379929599622225E-4</v>
      </c>
      <c r="N267">
        <f t="shared" si="44"/>
        <v>-4.9091925663768972E-2</v>
      </c>
    </row>
    <row r="268" spans="1:14" x14ac:dyDescent="0.25">
      <c r="A268">
        <v>266</v>
      </c>
      <c r="B268">
        <v>123.125</v>
      </c>
      <c r="C268">
        <v>119.86499999999999</v>
      </c>
      <c r="D268">
        <v>1.33141</v>
      </c>
      <c r="E268">
        <f t="shared" si="36"/>
        <v>103.26</v>
      </c>
      <c r="F268">
        <f t="shared" si="37"/>
        <v>1.2893763315901606E-2</v>
      </c>
      <c r="G268">
        <f t="shared" si="38"/>
        <v>-5.2801946458171746E-2</v>
      </c>
      <c r="H268">
        <f t="shared" si="39"/>
        <v>-4.137372334577321E-3</v>
      </c>
      <c r="I268">
        <f t="shared" si="40"/>
        <v>-1.8171520000001218E-2</v>
      </c>
      <c r="J268">
        <f t="shared" si="40"/>
        <v>-6.9535999999914111E-2</v>
      </c>
      <c r="K268">
        <f t="shared" si="41"/>
        <v>1.2635748147185239E-3</v>
      </c>
      <c r="L268">
        <f t="shared" si="42"/>
        <v>3.3020413911044426E-4</v>
      </c>
      <c r="M268">
        <f t="shared" si="43"/>
        <v>4.8352552959880554E-3</v>
      </c>
      <c r="N268">
        <f t="shared" si="44"/>
        <v>-4.8664574123594428E-2</v>
      </c>
    </row>
    <row r="269" spans="1:14" x14ac:dyDescent="0.25">
      <c r="A269">
        <v>267</v>
      </c>
      <c r="B269">
        <v>123.23399999999999</v>
      </c>
      <c r="C269">
        <v>119.92700000000001</v>
      </c>
      <c r="D269">
        <v>1.3308199999999999</v>
      </c>
      <c r="E269">
        <f t="shared" si="36"/>
        <v>103.30699999999999</v>
      </c>
      <c r="F269">
        <f t="shared" si="37"/>
        <v>1.2882186105491401E-2</v>
      </c>
      <c r="G269">
        <f t="shared" si="38"/>
        <v>-5.322168707270053E-2</v>
      </c>
      <c r="H269">
        <f t="shared" si="39"/>
        <v>-3.6840937804396325E-3</v>
      </c>
      <c r="I269">
        <f t="shared" si="40"/>
        <v>-1.8761520000001308E-2</v>
      </c>
      <c r="J269">
        <f t="shared" si="40"/>
        <v>-2.2535999999931278E-2</v>
      </c>
      <c r="K269">
        <f t="shared" si="41"/>
        <v>4.2280961471874017E-4</v>
      </c>
      <c r="L269">
        <f t="shared" si="42"/>
        <v>3.5199463271044909E-4</v>
      </c>
      <c r="M269">
        <f t="shared" si="43"/>
        <v>5.0787129599690257E-4</v>
      </c>
      <c r="N269">
        <f t="shared" si="44"/>
        <v>-4.9537593292260901E-2</v>
      </c>
    </row>
    <row r="270" spans="1:14" x14ac:dyDescent="0.25">
      <c r="A270">
        <v>268</v>
      </c>
      <c r="B270">
        <v>123.19199999999999</v>
      </c>
      <c r="C270">
        <v>119.895</v>
      </c>
      <c r="D270">
        <v>1.3374299999999999</v>
      </c>
      <c r="E270">
        <f t="shared" si="36"/>
        <v>103.297</v>
      </c>
      <c r="F270">
        <f t="shared" si="37"/>
        <v>1.2947423448890093E-2</v>
      </c>
      <c r="G270">
        <f t="shared" si="38"/>
        <v>-4.8519169340438123E-2</v>
      </c>
      <c r="H270">
        <f t="shared" si="39"/>
        <v>-3.7805360260007902E-3</v>
      </c>
      <c r="I270">
        <f t="shared" si="40"/>
        <v>-1.2151520000001304E-2</v>
      </c>
      <c r="J270">
        <f t="shared" si="40"/>
        <v>-3.2535999999922183E-2</v>
      </c>
      <c r="K270">
        <f t="shared" si="41"/>
        <v>3.9536185471909682E-4</v>
      </c>
      <c r="L270">
        <f t="shared" si="42"/>
        <v>1.4765943831043167E-4</v>
      </c>
      <c r="M270">
        <f t="shared" si="43"/>
        <v>1.0585912959949362E-3</v>
      </c>
      <c r="N270">
        <f t="shared" si="44"/>
        <v>-4.473863331443733E-2</v>
      </c>
    </row>
    <row r="271" spans="1:14" x14ac:dyDescent="0.25">
      <c r="A271">
        <v>269</v>
      </c>
      <c r="B271">
        <v>123.084</v>
      </c>
      <c r="C271">
        <v>119.989</v>
      </c>
      <c r="D271">
        <v>1.3372999999999999</v>
      </c>
      <c r="E271">
        <f t="shared" si="36"/>
        <v>103.095</v>
      </c>
      <c r="F271">
        <f t="shared" si="37"/>
        <v>1.2971531112081089E-2</v>
      </c>
      <c r="G271">
        <f t="shared" si="38"/>
        <v>-4.8611654560588496E-2</v>
      </c>
      <c r="H271">
        <f t="shared" si="39"/>
        <v>-5.7286693863379352E-3</v>
      </c>
      <c r="I271">
        <f t="shared" si="40"/>
        <v>-1.2281520000001267E-2</v>
      </c>
      <c r="J271">
        <f t="shared" si="40"/>
        <v>-0.23453599999992036</v>
      </c>
      <c r="K271">
        <f t="shared" si="41"/>
        <v>2.8804585747193192E-3</v>
      </c>
      <c r="L271">
        <f t="shared" si="42"/>
        <v>1.5083573351043112E-4</v>
      </c>
      <c r="M271">
        <f t="shared" si="43"/>
        <v>5.5007135295962642E-2</v>
      </c>
      <c r="N271">
        <f t="shared" si="44"/>
        <v>-4.2882985174250564E-2</v>
      </c>
    </row>
    <row r="272" spans="1:14" x14ac:dyDescent="0.25">
      <c r="A272">
        <v>270</v>
      </c>
      <c r="B272">
        <v>123.107</v>
      </c>
      <c r="C272">
        <v>120.19199999999999</v>
      </c>
      <c r="D272">
        <v>1.33816</v>
      </c>
      <c r="E272">
        <f t="shared" si="36"/>
        <v>102.91500000000001</v>
      </c>
      <c r="F272">
        <f t="shared" si="37"/>
        <v>1.3002574940484865E-2</v>
      </c>
      <c r="G272">
        <f t="shared" si="38"/>
        <v>-4.799982925805505E-2</v>
      </c>
      <c r="H272">
        <f t="shared" si="39"/>
        <v>-7.4646298064402856E-3</v>
      </c>
      <c r="I272">
        <f t="shared" si="40"/>
        <v>-1.1421520000001184E-2</v>
      </c>
      <c r="J272">
        <f t="shared" si="40"/>
        <v>-0.41453599999991297</v>
      </c>
      <c r="K272">
        <f t="shared" si="41"/>
        <v>4.734631214719497E-3</v>
      </c>
      <c r="L272">
        <f t="shared" si="42"/>
        <v>1.3045111911042705E-4</v>
      </c>
      <c r="M272">
        <f t="shared" si="43"/>
        <v>0.17184009529592784</v>
      </c>
      <c r="N272">
        <f t="shared" si="44"/>
        <v>-4.0535199451614767E-2</v>
      </c>
    </row>
    <row r="273" spans="1:14" x14ac:dyDescent="0.25">
      <c r="A273">
        <v>271</v>
      </c>
      <c r="B273">
        <v>123.12</v>
      </c>
      <c r="C273">
        <v>120.238</v>
      </c>
      <c r="D273">
        <v>1.3394600000000001</v>
      </c>
      <c r="E273">
        <f t="shared" si="36"/>
        <v>102.88200000000001</v>
      </c>
      <c r="F273">
        <f t="shared" si="37"/>
        <v>1.3019381427266189E-2</v>
      </c>
      <c r="G273">
        <f t="shared" si="38"/>
        <v>-4.7074977056551046E-2</v>
      </c>
      <c r="H273">
        <f t="shared" si="39"/>
        <v>-7.7828892167924081E-3</v>
      </c>
      <c r="I273">
        <f t="shared" si="40"/>
        <v>-1.0121520000001105E-2</v>
      </c>
      <c r="J273">
        <f t="shared" si="40"/>
        <v>-0.44753599999991422</v>
      </c>
      <c r="K273">
        <f t="shared" si="41"/>
        <v>4.5297445747196265E-3</v>
      </c>
      <c r="L273">
        <f t="shared" si="42"/>
        <v>1.0244516711042237E-4</v>
      </c>
      <c r="M273">
        <f t="shared" si="43"/>
        <v>0.20028847129592323</v>
      </c>
      <c r="N273">
        <f t="shared" si="44"/>
        <v>-3.9292087839758641E-2</v>
      </c>
    </row>
    <row r="274" spans="1:14" x14ac:dyDescent="0.25">
      <c r="A274">
        <v>272</v>
      </c>
      <c r="B274">
        <v>123.184</v>
      </c>
      <c r="C274">
        <v>120.05</v>
      </c>
      <c r="D274">
        <v>1.34087</v>
      </c>
      <c r="E274">
        <f t="shared" si="36"/>
        <v>103.134</v>
      </c>
      <c r="F274">
        <f t="shared" si="37"/>
        <v>1.3001241103806698E-2</v>
      </c>
      <c r="G274">
        <f t="shared" si="38"/>
        <v>-4.6071868130304512E-2</v>
      </c>
      <c r="H274">
        <f t="shared" si="39"/>
        <v>-5.3525446286490624E-3</v>
      </c>
      <c r="I274">
        <f t="shared" si="40"/>
        <v>-8.7115200000011939E-3</v>
      </c>
      <c r="J274">
        <f t="shared" si="40"/>
        <v>-0.19553599999991889</v>
      </c>
      <c r="K274">
        <f t="shared" si="41"/>
        <v>1.7034157747195268E-3</v>
      </c>
      <c r="L274">
        <f t="shared" si="42"/>
        <v>7.5890580710420797E-5</v>
      </c>
      <c r="M274">
        <f t="shared" si="43"/>
        <v>3.8234327295968276E-2</v>
      </c>
      <c r="N274">
        <f t="shared" si="44"/>
        <v>-4.0719323501655448E-2</v>
      </c>
    </row>
    <row r="275" spans="1:14" x14ac:dyDescent="0.25">
      <c r="A275">
        <v>273</v>
      </c>
      <c r="B275">
        <v>123.554</v>
      </c>
      <c r="C275">
        <v>120.002</v>
      </c>
      <c r="D275">
        <v>1.34002</v>
      </c>
      <c r="E275">
        <f t="shared" si="36"/>
        <v>103.55200000000001</v>
      </c>
      <c r="F275">
        <f t="shared" si="37"/>
        <v>1.2940551606922125E-2</v>
      </c>
      <c r="G275">
        <f t="shared" si="38"/>
        <v>-4.6676579185134029E-2</v>
      </c>
      <c r="H275">
        <f t="shared" si="39"/>
        <v>-1.3212587641889329E-3</v>
      </c>
      <c r="I275">
        <f t="shared" si="40"/>
        <v>-9.5615200000012113E-3</v>
      </c>
      <c r="J275">
        <f t="shared" si="40"/>
        <v>0.22246400000008748</v>
      </c>
      <c r="K275">
        <f t="shared" si="41"/>
        <v>-2.1270939852811059E-3</v>
      </c>
      <c r="L275">
        <f t="shared" si="42"/>
        <v>9.1422664710423158E-5</v>
      </c>
      <c r="M275">
        <f t="shared" si="43"/>
        <v>4.9490231296038925E-2</v>
      </c>
      <c r="N275">
        <f t="shared" si="44"/>
        <v>-4.5355320420945096E-2</v>
      </c>
    </row>
    <row r="276" spans="1:14" x14ac:dyDescent="0.25">
      <c r="A276">
        <v>274</v>
      </c>
      <c r="B276">
        <v>123.29600000000001</v>
      </c>
      <c r="C276">
        <v>119.97</v>
      </c>
      <c r="D276">
        <v>1.34094</v>
      </c>
      <c r="E276">
        <f t="shared" si="36"/>
        <v>103.32600000000001</v>
      </c>
      <c r="F276">
        <f t="shared" si="37"/>
        <v>1.2977759711979559E-2</v>
      </c>
      <c r="G276">
        <f t="shared" si="38"/>
        <v>-4.6022068396377368E-2</v>
      </c>
      <c r="H276">
        <f t="shared" si="39"/>
        <v>-3.500853513873076E-3</v>
      </c>
      <c r="I276">
        <f t="shared" si="40"/>
        <v>-8.6415200000011794E-3</v>
      </c>
      <c r="J276">
        <f t="shared" si="40"/>
        <v>-3.5359999999116098E-3</v>
      </c>
      <c r="K276">
        <f t="shared" si="41"/>
        <v>3.0556414719240344E-5</v>
      </c>
      <c r="L276">
        <f t="shared" si="42"/>
        <v>7.4675867910420384E-5</v>
      </c>
      <c r="M276">
        <f t="shared" si="43"/>
        <v>1.2503295999374905E-5</v>
      </c>
      <c r="N276">
        <f t="shared" si="44"/>
        <v>-4.2521214882504293E-2</v>
      </c>
    </row>
    <row r="277" spans="1:14" x14ac:dyDescent="0.25">
      <c r="A277">
        <v>275</v>
      </c>
      <c r="B277">
        <v>123.354</v>
      </c>
      <c r="C277">
        <v>119.96899999999999</v>
      </c>
      <c r="D277">
        <v>1.34168</v>
      </c>
      <c r="E277">
        <f t="shared" si="36"/>
        <v>103.38500000000001</v>
      </c>
      <c r="F277">
        <f t="shared" si="37"/>
        <v>1.297751124437781E-2</v>
      </c>
      <c r="G277">
        <f t="shared" si="38"/>
        <v>-4.5495614066290525E-2</v>
      </c>
      <c r="H277">
        <f t="shared" si="39"/>
        <v>-2.9318442650617506E-3</v>
      </c>
      <c r="I277">
        <f t="shared" si="40"/>
        <v>-7.9015200000012165E-3</v>
      </c>
      <c r="J277">
        <f t="shared" si="40"/>
        <v>5.5464000000085889E-2</v>
      </c>
      <c r="K277">
        <f t="shared" si="41"/>
        <v>-4.3824990528074613E-4</v>
      </c>
      <c r="L277">
        <f t="shared" si="42"/>
        <v>6.2434018310419227E-5</v>
      </c>
      <c r="M277">
        <f t="shared" si="43"/>
        <v>3.0762552960095276E-3</v>
      </c>
      <c r="N277">
        <f t="shared" si="44"/>
        <v>-4.2563769801228772E-2</v>
      </c>
    </row>
    <row r="278" spans="1:14" x14ac:dyDescent="0.25">
      <c r="A278">
        <v>276</v>
      </c>
      <c r="B278">
        <v>123.07</v>
      </c>
      <c r="C278">
        <v>119.874</v>
      </c>
      <c r="D278">
        <v>1.3410899999999999</v>
      </c>
      <c r="E278">
        <f t="shared" si="36"/>
        <v>103.196</v>
      </c>
      <c r="F278">
        <f t="shared" si="37"/>
        <v>1.2995561843482304E-2</v>
      </c>
      <c r="G278">
        <f t="shared" si="38"/>
        <v>-4.5915354680819309E-2</v>
      </c>
      <c r="H278">
        <f t="shared" si="39"/>
        <v>-4.7546027061693627E-3</v>
      </c>
      <c r="I278">
        <f t="shared" si="40"/>
        <v>-8.4915200000013069E-3</v>
      </c>
      <c r="J278">
        <f t="shared" si="40"/>
        <v>-0.13353599999992127</v>
      </c>
      <c r="K278">
        <f t="shared" si="41"/>
        <v>1.133923614719506E-3</v>
      </c>
      <c r="L278">
        <f t="shared" si="42"/>
        <v>7.210591191042219E-5</v>
      </c>
      <c r="M278">
        <f t="shared" si="43"/>
        <v>1.7831863295978974E-2</v>
      </c>
      <c r="N278">
        <f t="shared" si="44"/>
        <v>-4.1160751974649946E-2</v>
      </c>
    </row>
    <row r="279" spans="1:14" x14ac:dyDescent="0.25">
      <c r="A279">
        <v>277</v>
      </c>
      <c r="B279">
        <v>122.636</v>
      </c>
      <c r="C279">
        <v>119.67</v>
      </c>
      <c r="D279">
        <v>1.34154</v>
      </c>
      <c r="E279">
        <f t="shared" si="36"/>
        <v>102.96599999999999</v>
      </c>
      <c r="F279">
        <f t="shared" si="37"/>
        <v>1.3028961016257794E-2</v>
      </c>
      <c r="G279">
        <f t="shared" si="38"/>
        <v>-4.5595213534144821E-2</v>
      </c>
      <c r="H279">
        <f t="shared" si="39"/>
        <v>-6.9727743540780509E-3</v>
      </c>
      <c r="I279">
        <f t="shared" si="40"/>
        <v>-8.0415200000012454E-3</v>
      </c>
      <c r="J279">
        <f t="shared" si="40"/>
        <v>-0.36353599999992525</v>
      </c>
      <c r="K279">
        <f t="shared" si="41"/>
        <v>2.9233820147198516E-3</v>
      </c>
      <c r="L279">
        <f t="shared" si="42"/>
        <v>6.4666043910420026E-5</v>
      </c>
      <c r="M279">
        <f t="shared" si="43"/>
        <v>0.13215842329594565</v>
      </c>
      <c r="N279">
        <f t="shared" si="44"/>
        <v>-3.8622439180066769E-2</v>
      </c>
    </row>
    <row r="280" spans="1:14" x14ac:dyDescent="0.25">
      <c r="A280">
        <v>278</v>
      </c>
      <c r="B280">
        <v>122.639</v>
      </c>
      <c r="C280">
        <v>119.71599999999999</v>
      </c>
      <c r="D280">
        <v>1.34318</v>
      </c>
      <c r="E280">
        <f t="shared" si="36"/>
        <v>102.923</v>
      </c>
      <c r="F280">
        <f t="shared" si="37"/>
        <v>1.3050338602644696E-2</v>
      </c>
      <c r="G280">
        <f t="shared" si="38"/>
        <v>-4.4428476910709003E-2</v>
      </c>
      <c r="H280">
        <f t="shared" si="39"/>
        <v>-7.387476009991332E-3</v>
      </c>
      <c r="I280">
        <f t="shared" si="40"/>
        <v>-6.4015200000011596E-3</v>
      </c>
      <c r="J280">
        <f t="shared" si="40"/>
        <v>-0.40653599999991741</v>
      </c>
      <c r="K280">
        <f t="shared" si="41"/>
        <v>2.6024483347199426E-3</v>
      </c>
      <c r="L280">
        <f t="shared" si="42"/>
        <v>4.0979458310414849E-5</v>
      </c>
      <c r="M280">
        <f t="shared" si="43"/>
        <v>0.16527151929593284</v>
      </c>
      <c r="N280">
        <f t="shared" si="44"/>
        <v>-3.7041000900717672E-2</v>
      </c>
    </row>
    <row r="281" spans="1:14" x14ac:dyDescent="0.25">
      <c r="A281">
        <v>279</v>
      </c>
      <c r="B281">
        <v>122.642</v>
      </c>
      <c r="C281">
        <v>119.637</v>
      </c>
      <c r="D281">
        <v>1.3431999999999999</v>
      </c>
      <c r="E281">
        <f t="shared" si="36"/>
        <v>103.005</v>
      </c>
      <c r="F281">
        <f t="shared" si="37"/>
        <v>1.3040143682345517E-2</v>
      </c>
      <c r="G281">
        <f t="shared" si="38"/>
        <v>-4.4414248415301318E-2</v>
      </c>
      <c r="H281">
        <f t="shared" si="39"/>
        <v>-6.5966495963891789E-3</v>
      </c>
      <c r="I281">
        <f t="shared" si="40"/>
        <v>-6.3815200000012506E-3</v>
      </c>
      <c r="J281">
        <f t="shared" si="40"/>
        <v>-0.32453599999992377</v>
      </c>
      <c r="K281">
        <f t="shared" si="41"/>
        <v>2.0710329747199194E-3</v>
      </c>
      <c r="L281">
        <f t="shared" si="42"/>
        <v>4.0723797510415965E-5</v>
      </c>
      <c r="M281">
        <f t="shared" si="43"/>
        <v>0.10532361529595052</v>
      </c>
      <c r="N281">
        <f t="shared" si="44"/>
        <v>-3.781759881891214E-2</v>
      </c>
    </row>
    <row r="282" spans="1:14" x14ac:dyDescent="0.25">
      <c r="A282">
        <v>280</v>
      </c>
      <c r="B282">
        <v>122.907</v>
      </c>
      <c r="C282">
        <v>119.73099999999999</v>
      </c>
      <c r="D282">
        <v>1.34588</v>
      </c>
      <c r="E282">
        <f t="shared" si="36"/>
        <v>103.176</v>
      </c>
      <c r="F282">
        <f t="shared" si="37"/>
        <v>1.3044506474373885E-2</v>
      </c>
      <c r="G282">
        <f t="shared" si="38"/>
        <v>-4.2507630030662387E-2</v>
      </c>
      <c r="H282">
        <f t="shared" si="39"/>
        <v>-4.9474871972918152E-3</v>
      </c>
      <c r="I282">
        <f t="shared" si="40"/>
        <v>-3.7015200000012349E-3</v>
      </c>
      <c r="J282">
        <f t="shared" si="40"/>
        <v>-0.15353599999991729</v>
      </c>
      <c r="K282">
        <f t="shared" si="41"/>
        <v>5.6831657471988347E-4</v>
      </c>
      <c r="L282">
        <f t="shared" si="42"/>
        <v>1.3701250310409142E-5</v>
      </c>
      <c r="M282">
        <f t="shared" si="43"/>
        <v>2.3573303295974603E-2</v>
      </c>
      <c r="N282">
        <f t="shared" si="44"/>
        <v>-3.7560142833370572E-2</v>
      </c>
    </row>
    <row r="283" spans="1:14" x14ac:dyDescent="0.25">
      <c r="A283">
        <v>281</v>
      </c>
      <c r="B283">
        <v>122.46599999999999</v>
      </c>
      <c r="C283">
        <v>119.589</v>
      </c>
      <c r="D283">
        <v>1.34195</v>
      </c>
      <c r="E283">
        <f t="shared" si="36"/>
        <v>102.877</v>
      </c>
      <c r="F283">
        <f t="shared" si="37"/>
        <v>1.3044217852386832E-2</v>
      </c>
      <c r="G283">
        <f t="shared" si="38"/>
        <v>-4.5303529378285863E-2</v>
      </c>
      <c r="H283">
        <f t="shared" si="39"/>
        <v>-7.8311103395731236E-3</v>
      </c>
      <c r="I283">
        <f t="shared" si="40"/>
        <v>-7.631520000001224E-3</v>
      </c>
      <c r="J283">
        <f t="shared" si="40"/>
        <v>-0.45253599999992389</v>
      </c>
      <c r="K283">
        <f t="shared" si="41"/>
        <v>3.4535375347199732E-3</v>
      </c>
      <c r="L283">
        <f t="shared" si="42"/>
        <v>5.8240097510418683E-5</v>
      </c>
      <c r="M283">
        <f t="shared" si="43"/>
        <v>0.20478883129593112</v>
      </c>
      <c r="N283">
        <f t="shared" si="44"/>
        <v>-3.7472419038712741E-2</v>
      </c>
    </row>
    <row r="284" spans="1:14" x14ac:dyDescent="0.25">
      <c r="A284">
        <v>282</v>
      </c>
      <c r="B284">
        <v>122.413</v>
      </c>
      <c r="C284">
        <v>119.651</v>
      </c>
      <c r="D284">
        <v>1.3412999999999999</v>
      </c>
      <c r="E284">
        <f t="shared" si="36"/>
        <v>102.762</v>
      </c>
      <c r="F284">
        <f t="shared" si="37"/>
        <v>1.3052490220120278E-2</v>
      </c>
      <c r="G284">
        <f t="shared" si="38"/>
        <v>-4.5765955479037869E-2</v>
      </c>
      <c r="H284">
        <f t="shared" si="39"/>
        <v>-8.9401961635273992E-3</v>
      </c>
      <c r="I284">
        <f t="shared" si="40"/>
        <v>-8.2815200000012634E-3</v>
      </c>
      <c r="J284">
        <f t="shared" si="40"/>
        <v>-0.56753599999991877</v>
      </c>
      <c r="K284">
        <f t="shared" si="41"/>
        <v>4.7000607347200442E-3</v>
      </c>
      <c r="L284">
        <f t="shared" si="42"/>
        <v>6.858357351042092E-5</v>
      </c>
      <c r="M284">
        <f t="shared" si="43"/>
        <v>0.32209711129590779</v>
      </c>
      <c r="N284">
        <f t="shared" si="44"/>
        <v>-3.6825759315510471E-2</v>
      </c>
    </row>
    <row r="285" spans="1:14" x14ac:dyDescent="0.25">
      <c r="A285">
        <v>283</v>
      </c>
      <c r="B285">
        <v>122.568</v>
      </c>
      <c r="C285">
        <v>119.886</v>
      </c>
      <c r="D285">
        <v>1.34239</v>
      </c>
      <c r="E285">
        <f t="shared" si="36"/>
        <v>102.682</v>
      </c>
      <c r="F285">
        <f t="shared" si="37"/>
        <v>1.3073274770651136E-2</v>
      </c>
      <c r="G285">
        <f t="shared" si="38"/>
        <v>-4.4990502479315297E-2</v>
      </c>
      <c r="H285">
        <f t="shared" si="39"/>
        <v>-9.7117341280173481E-3</v>
      </c>
      <c r="I285">
        <f t="shared" si="40"/>
        <v>-7.191520000001228E-3</v>
      </c>
      <c r="J285">
        <f t="shared" si="40"/>
        <v>-0.64753599999991707</v>
      </c>
      <c r="K285">
        <f t="shared" si="41"/>
        <v>4.6567680947201991E-3</v>
      </c>
      <c r="L285">
        <f t="shared" si="42"/>
        <v>5.1717959910417666E-5</v>
      </c>
      <c r="M285">
        <f t="shared" si="43"/>
        <v>0.41930287129589261</v>
      </c>
      <c r="N285">
        <f t="shared" si="44"/>
        <v>-3.5278768351297951E-2</v>
      </c>
    </row>
    <row r="286" spans="1:14" x14ac:dyDescent="0.25">
      <c r="A286">
        <v>284</v>
      </c>
      <c r="B286">
        <v>122.44499999999999</v>
      </c>
      <c r="C286">
        <v>120.07299999999999</v>
      </c>
      <c r="D286">
        <v>1.34198</v>
      </c>
      <c r="E286">
        <f t="shared" si="36"/>
        <v>102.372</v>
      </c>
      <c r="F286">
        <f t="shared" si="37"/>
        <v>1.3108857890829523E-2</v>
      </c>
      <c r="G286">
        <f t="shared" si="38"/>
        <v>-4.5282186635174256E-2</v>
      </c>
      <c r="H286">
        <f t="shared" si="39"/>
        <v>-1.2701443740415985E-2</v>
      </c>
      <c r="I286">
        <f t="shared" si="40"/>
        <v>-7.6015200000012495E-3</v>
      </c>
      <c r="J286">
        <f t="shared" si="40"/>
        <v>-0.95753599999991934</v>
      </c>
      <c r="K286">
        <f t="shared" si="41"/>
        <v>7.2787290547205834E-3</v>
      </c>
      <c r="L286">
        <f t="shared" si="42"/>
        <v>5.7783106310418997E-5</v>
      </c>
      <c r="M286">
        <f t="shared" si="43"/>
        <v>0.91687519129584549</v>
      </c>
      <c r="N286">
        <f t="shared" si="44"/>
        <v>-3.258074289475827E-2</v>
      </c>
    </row>
    <row r="287" spans="1:14" x14ac:dyDescent="0.25">
      <c r="A287">
        <v>285</v>
      </c>
      <c r="B287">
        <v>122.614</v>
      </c>
      <c r="C287">
        <v>119.9</v>
      </c>
      <c r="D287">
        <v>1.3426</v>
      </c>
      <c r="E287">
        <f t="shared" si="36"/>
        <v>102.714</v>
      </c>
      <c r="F287">
        <f t="shared" si="37"/>
        <v>1.3071246373425239E-2</v>
      </c>
      <c r="G287">
        <f t="shared" si="38"/>
        <v>-4.4841103277533864E-2</v>
      </c>
      <c r="H287">
        <f t="shared" si="39"/>
        <v>-9.4031189422213966E-3</v>
      </c>
      <c r="I287">
        <f t="shared" si="40"/>
        <v>-6.9815200000011846E-3</v>
      </c>
      <c r="J287">
        <f t="shared" si="40"/>
        <v>-0.61553599999992059</v>
      </c>
      <c r="K287">
        <f t="shared" si="41"/>
        <v>4.297376894720175E-3</v>
      </c>
      <c r="L287">
        <f t="shared" si="42"/>
        <v>4.8741621510416543E-5</v>
      </c>
      <c r="M287">
        <f t="shared" si="43"/>
        <v>0.37888456729590225</v>
      </c>
      <c r="N287">
        <f t="shared" si="44"/>
        <v>-3.5437984335312464E-2</v>
      </c>
    </row>
    <row r="288" spans="1:14" x14ac:dyDescent="0.25">
      <c r="A288">
        <v>286</v>
      </c>
      <c r="B288">
        <v>122.864</v>
      </c>
      <c r="C288">
        <v>120.009</v>
      </c>
      <c r="D288">
        <v>1.3405800000000001</v>
      </c>
      <c r="E288">
        <f t="shared" si="36"/>
        <v>102.855</v>
      </c>
      <c r="F288">
        <f t="shared" si="37"/>
        <v>1.303368820183754E-2</v>
      </c>
      <c r="G288">
        <f t="shared" si="38"/>
        <v>-4.627818131371686E-2</v>
      </c>
      <c r="H288">
        <f t="shared" si="39"/>
        <v>-8.0432832798077811E-3</v>
      </c>
      <c r="I288">
        <f t="shared" si="40"/>
        <v>-9.0015200000010953E-3</v>
      </c>
      <c r="J288">
        <f t="shared" si="40"/>
        <v>-0.47453599999991525</v>
      </c>
      <c r="K288">
        <f t="shared" si="41"/>
        <v>4.2715452947197571E-3</v>
      </c>
      <c r="L288">
        <f t="shared" si="42"/>
        <v>8.1027362310419725E-5</v>
      </c>
      <c r="M288">
        <f t="shared" si="43"/>
        <v>0.22518441529591957</v>
      </c>
      <c r="N288">
        <f t="shared" si="44"/>
        <v>-3.823489803390908E-2</v>
      </c>
    </row>
    <row r="289" spans="1:14" x14ac:dyDescent="0.25">
      <c r="A289">
        <v>287</v>
      </c>
      <c r="B289">
        <v>123.4</v>
      </c>
      <c r="C289">
        <v>120.259</v>
      </c>
      <c r="D289">
        <v>1.33646</v>
      </c>
      <c r="E289">
        <f t="shared" si="36"/>
        <v>103.14100000000001</v>
      </c>
      <c r="F289">
        <f t="shared" si="37"/>
        <v>1.2957601729671033E-2</v>
      </c>
      <c r="G289">
        <f t="shared" si="38"/>
        <v>-4.9209251367714091E-2</v>
      </c>
      <c r="H289">
        <f t="shared" si="39"/>
        <v>-5.2850350567561427E-3</v>
      </c>
      <c r="I289">
        <f t="shared" si="40"/>
        <v>-1.3121520000001219E-2</v>
      </c>
      <c r="J289">
        <f t="shared" si="40"/>
        <v>-0.18853599999991388</v>
      </c>
      <c r="K289">
        <f t="shared" si="41"/>
        <v>2.4738788947190997E-3</v>
      </c>
      <c r="L289">
        <f t="shared" si="42"/>
        <v>1.7217428711043198E-4</v>
      </c>
      <c r="M289">
        <f t="shared" si="43"/>
        <v>3.5545823295967525E-2</v>
      </c>
      <c r="N289">
        <f t="shared" si="44"/>
        <v>-4.3924216310957949E-2</v>
      </c>
    </row>
    <row r="290" spans="1:14" x14ac:dyDescent="0.25">
      <c r="A290">
        <v>288</v>
      </c>
      <c r="B290">
        <v>122.955</v>
      </c>
      <c r="C290">
        <v>119.992</v>
      </c>
      <c r="D290">
        <v>1.34104</v>
      </c>
      <c r="E290">
        <f t="shared" si="36"/>
        <v>102.96299999999999</v>
      </c>
      <c r="F290">
        <f t="shared" si="37"/>
        <v>1.3024484523566719E-2</v>
      </c>
      <c r="G290">
        <f t="shared" si="38"/>
        <v>-4.5950925919338609E-2</v>
      </c>
      <c r="H290">
        <f t="shared" si="39"/>
        <v>-7.0017070277464261E-3</v>
      </c>
      <c r="I290">
        <f t="shared" si="40"/>
        <v>-8.5415200000011904E-3</v>
      </c>
      <c r="J290">
        <f t="shared" si="40"/>
        <v>-0.36653599999992537</v>
      </c>
      <c r="K290">
        <f t="shared" si="41"/>
        <v>3.1307745747197989E-3</v>
      </c>
      <c r="L290">
        <f t="shared" si="42"/>
        <v>7.2957563910420339E-5</v>
      </c>
      <c r="M290">
        <f t="shared" si="43"/>
        <v>0.13434863929594529</v>
      </c>
      <c r="N290">
        <f t="shared" si="44"/>
        <v>-3.8949218891592183E-2</v>
      </c>
    </row>
    <row r="291" spans="1:14" x14ac:dyDescent="0.25">
      <c r="A291">
        <v>289</v>
      </c>
      <c r="B291">
        <v>123.074</v>
      </c>
      <c r="C291">
        <v>120.054</v>
      </c>
      <c r="D291">
        <v>1.34097</v>
      </c>
      <c r="E291">
        <f t="shared" si="36"/>
        <v>103.02</v>
      </c>
      <c r="F291">
        <f t="shared" si="37"/>
        <v>1.3016598718695399E-2</v>
      </c>
      <c r="G291">
        <f t="shared" si="38"/>
        <v>-4.6000725653265753E-2</v>
      </c>
      <c r="H291">
        <f t="shared" si="39"/>
        <v>-6.4519862280473048E-3</v>
      </c>
      <c r="I291">
        <f t="shared" si="40"/>
        <v>-8.6115200000012049E-3</v>
      </c>
      <c r="J291">
        <f t="shared" si="40"/>
        <v>-0.30953599999992321</v>
      </c>
      <c r="K291">
        <f t="shared" si="41"/>
        <v>2.6655754547197114E-3</v>
      </c>
      <c r="L291">
        <f t="shared" si="42"/>
        <v>7.4158276710420748E-5</v>
      </c>
      <c r="M291">
        <f t="shared" si="43"/>
        <v>9.5812535295952461E-2</v>
      </c>
      <c r="N291">
        <f t="shared" si="44"/>
        <v>-3.954873942521845E-2</v>
      </c>
    </row>
    <row r="292" spans="1:14" x14ac:dyDescent="0.25">
      <c r="A292">
        <v>290</v>
      </c>
      <c r="B292">
        <v>122.544</v>
      </c>
      <c r="C292">
        <v>119.89700000000001</v>
      </c>
      <c r="D292">
        <v>1.34188</v>
      </c>
      <c r="E292">
        <f t="shared" si="36"/>
        <v>102.64699999999999</v>
      </c>
      <c r="F292">
        <f t="shared" si="37"/>
        <v>1.307276393854667E-2</v>
      </c>
      <c r="G292">
        <f t="shared" si="38"/>
        <v>-4.5353329112213014E-2</v>
      </c>
      <c r="H292">
        <f t="shared" si="39"/>
        <v>-1.0049281987481812E-2</v>
      </c>
      <c r="I292">
        <f t="shared" si="40"/>
        <v>-7.7015200000012385E-3</v>
      </c>
      <c r="J292">
        <f t="shared" si="40"/>
        <v>-0.68253599999992787</v>
      </c>
      <c r="K292">
        <f t="shared" si="41"/>
        <v>5.2565646547202902E-3</v>
      </c>
      <c r="L292">
        <f t="shared" si="42"/>
        <v>5.9313410310419077E-5</v>
      </c>
      <c r="M292">
        <f t="shared" si="43"/>
        <v>0.46585539129590153</v>
      </c>
      <c r="N292">
        <f t="shared" si="44"/>
        <v>-3.5304047124731203E-2</v>
      </c>
    </row>
    <row r="293" spans="1:14" x14ac:dyDescent="0.25">
      <c r="A293">
        <v>291</v>
      </c>
      <c r="B293">
        <v>122.271</v>
      </c>
      <c r="C293">
        <v>119.84099999999999</v>
      </c>
      <c r="D293">
        <v>1.3413200000000001</v>
      </c>
      <c r="E293">
        <f t="shared" si="36"/>
        <v>102.43</v>
      </c>
      <c r="F293">
        <f t="shared" si="37"/>
        <v>1.3094991701649907E-2</v>
      </c>
      <c r="G293">
        <f t="shared" si="38"/>
        <v>-4.5751726983630024E-2</v>
      </c>
      <c r="H293">
        <f t="shared" si="39"/>
        <v>-1.2142078716160694E-2</v>
      </c>
      <c r="I293">
        <f t="shared" si="40"/>
        <v>-8.2615200000011324E-3</v>
      </c>
      <c r="J293">
        <f t="shared" si="40"/>
        <v>-0.89953599999991241</v>
      </c>
      <c r="K293">
        <f t="shared" si="41"/>
        <v>7.4315346547202954E-3</v>
      </c>
      <c r="L293">
        <f t="shared" si="42"/>
        <v>6.8252712710418714E-5</v>
      </c>
      <c r="M293">
        <f t="shared" si="43"/>
        <v>0.80916501529584239</v>
      </c>
      <c r="N293">
        <f t="shared" si="44"/>
        <v>-3.360964826746933E-2</v>
      </c>
    </row>
    <row r="294" spans="1:14" x14ac:dyDescent="0.25">
      <c r="A294">
        <v>292</v>
      </c>
      <c r="B294">
        <v>122.11799999999999</v>
      </c>
      <c r="C294">
        <v>119.84</v>
      </c>
      <c r="D294">
        <v>1.3367500000000001</v>
      </c>
      <c r="E294">
        <f t="shared" si="36"/>
        <v>102.27799999999999</v>
      </c>
      <c r="F294">
        <f t="shared" si="37"/>
        <v>1.3069770625158883E-2</v>
      </c>
      <c r="G294">
        <f t="shared" si="38"/>
        <v>-4.9002938184301584E-2</v>
      </c>
      <c r="H294">
        <f t="shared" si="39"/>
        <v>-1.3608000848691775E-2</v>
      </c>
      <c r="I294">
        <f t="shared" si="40"/>
        <v>-1.2831520000001095E-2</v>
      </c>
      <c r="J294">
        <f t="shared" si="40"/>
        <v>-1.0515359999999276</v>
      </c>
      <c r="K294">
        <f t="shared" si="41"/>
        <v>1.3492805214720223E-2</v>
      </c>
      <c r="L294">
        <f t="shared" si="42"/>
        <v>1.6464790551042811E-4</v>
      </c>
      <c r="M294">
        <f t="shared" si="43"/>
        <v>1.1057279592958478</v>
      </c>
      <c r="N294">
        <f t="shared" si="44"/>
        <v>-3.5394937335609805E-2</v>
      </c>
    </row>
    <row r="295" spans="1:14" x14ac:dyDescent="0.25">
      <c r="A295">
        <v>293</v>
      </c>
      <c r="B295">
        <v>122.392</v>
      </c>
      <c r="C295">
        <v>119.80800000000001</v>
      </c>
      <c r="D295">
        <v>1.3379000000000001</v>
      </c>
      <c r="E295">
        <f t="shared" si="36"/>
        <v>102.58399999999999</v>
      </c>
      <c r="F295">
        <f t="shared" si="37"/>
        <v>1.304199485299852E-2</v>
      </c>
      <c r="G295">
        <f t="shared" si="38"/>
        <v>-4.818479969835579E-2</v>
      </c>
      <c r="H295">
        <f t="shared" si="39"/>
        <v>-1.0656868134517683E-2</v>
      </c>
      <c r="I295">
        <f t="shared" si="40"/>
        <v>-1.1681520000001111E-2</v>
      </c>
      <c r="J295">
        <f t="shared" si="40"/>
        <v>-0.74553599999993025</v>
      </c>
      <c r="K295">
        <f t="shared" si="41"/>
        <v>8.7089936947200141E-3</v>
      </c>
      <c r="L295">
        <f t="shared" si="42"/>
        <v>1.3645790951042597E-4</v>
      </c>
      <c r="M295">
        <f t="shared" si="43"/>
        <v>0.55582392729589603</v>
      </c>
      <c r="N295">
        <f t="shared" si="44"/>
        <v>-3.7527931563838109E-2</v>
      </c>
    </row>
    <row r="296" spans="1:14" x14ac:dyDescent="0.25">
      <c r="A296">
        <v>294</v>
      </c>
      <c r="B296">
        <v>122.129</v>
      </c>
      <c r="C296">
        <v>119.80800000000001</v>
      </c>
      <c r="D296">
        <v>1.3379399999999999</v>
      </c>
      <c r="E296">
        <f t="shared" si="36"/>
        <v>102.321</v>
      </c>
      <c r="F296">
        <f t="shared" si="37"/>
        <v>1.3075908171343126E-2</v>
      </c>
      <c r="G296">
        <f t="shared" si="38"/>
        <v>-4.8156342707540413E-2</v>
      </c>
      <c r="H296">
        <f t="shared" si="39"/>
        <v>-1.3193299192778358E-2</v>
      </c>
      <c r="I296">
        <f t="shared" si="40"/>
        <v>-1.1641520000001293E-2</v>
      </c>
      <c r="J296">
        <f t="shared" si="40"/>
        <v>-1.0085359999999213</v>
      </c>
      <c r="K296">
        <f t="shared" si="41"/>
        <v>1.1740892014720387E-2</v>
      </c>
      <c r="L296">
        <f t="shared" si="42"/>
        <v>1.355249879104301E-4</v>
      </c>
      <c r="M296">
        <f t="shared" si="43"/>
        <v>1.0171448632958413</v>
      </c>
      <c r="N296">
        <f t="shared" si="44"/>
        <v>-3.4963043514762052E-2</v>
      </c>
    </row>
    <row r="297" spans="1:14" x14ac:dyDescent="0.25">
      <c r="A297">
        <v>295</v>
      </c>
      <c r="B297">
        <v>122.238</v>
      </c>
      <c r="C297">
        <v>119.807</v>
      </c>
      <c r="D297">
        <v>1.3380700000000001</v>
      </c>
      <c r="E297">
        <f t="shared" si="36"/>
        <v>102.431</v>
      </c>
      <c r="F297">
        <f t="shared" si="37"/>
        <v>1.3063135183684628E-2</v>
      </c>
      <c r="G297">
        <f t="shared" si="38"/>
        <v>-4.8063857487389887E-2</v>
      </c>
      <c r="H297">
        <f t="shared" si="39"/>
        <v>-1.2132434491604661E-2</v>
      </c>
      <c r="I297">
        <f t="shared" si="40"/>
        <v>-1.1511520000001108E-2</v>
      </c>
      <c r="J297">
        <f t="shared" si="40"/>
        <v>-0.89853599999992184</v>
      </c>
      <c r="K297">
        <f t="shared" si="41"/>
        <v>1.0343515134720095E-2</v>
      </c>
      <c r="L297">
        <f t="shared" si="42"/>
        <v>1.3251509271042551E-4</v>
      </c>
      <c r="M297">
        <f t="shared" si="43"/>
        <v>0.80736694329585956</v>
      </c>
      <c r="N297">
        <f t="shared" si="44"/>
        <v>-3.5931422995785223E-2</v>
      </c>
    </row>
    <row r="298" spans="1:14" x14ac:dyDescent="0.25">
      <c r="A298">
        <v>296</v>
      </c>
      <c r="B298">
        <v>121.867</v>
      </c>
      <c r="C298">
        <v>119.83799999999999</v>
      </c>
      <c r="D298">
        <v>1.33552</v>
      </c>
      <c r="E298">
        <f t="shared" si="36"/>
        <v>102.02900000000001</v>
      </c>
      <c r="F298">
        <f t="shared" si="37"/>
        <v>1.3089611777043781E-2</v>
      </c>
      <c r="G298">
        <f t="shared" si="38"/>
        <v>-4.9877990651878444E-2</v>
      </c>
      <c r="H298">
        <f t="shared" si="39"/>
        <v>-1.600941276316661E-2</v>
      </c>
      <c r="I298">
        <f t="shared" si="40"/>
        <v>-1.406152000000116E-2</v>
      </c>
      <c r="J298">
        <f t="shared" si="40"/>
        <v>-1.3005359999999087</v>
      </c>
      <c r="K298">
        <f t="shared" si="41"/>
        <v>1.8287512974720223E-2</v>
      </c>
      <c r="L298">
        <f t="shared" si="42"/>
        <v>1.9772634471043263E-4</v>
      </c>
      <c r="M298">
        <f t="shared" si="43"/>
        <v>1.6913938872957623</v>
      </c>
      <c r="N298">
        <f t="shared" si="44"/>
        <v>-3.3868577888711837E-2</v>
      </c>
    </row>
    <row r="299" spans="1:14" x14ac:dyDescent="0.25">
      <c r="A299">
        <v>297</v>
      </c>
      <c r="B299">
        <v>122.047</v>
      </c>
      <c r="C299">
        <v>119.884</v>
      </c>
      <c r="D299">
        <v>1.33636</v>
      </c>
      <c r="E299">
        <f t="shared" si="36"/>
        <v>102.163</v>
      </c>
      <c r="F299">
        <f t="shared" si="37"/>
        <v>1.308066521147578E-2</v>
      </c>
      <c r="G299">
        <f t="shared" si="38"/>
        <v>-4.928039384475285E-2</v>
      </c>
      <c r="H299">
        <f t="shared" si="39"/>
        <v>-1.4717086672646051E-2</v>
      </c>
      <c r="I299">
        <f t="shared" si="40"/>
        <v>-1.3221520000001208E-2</v>
      </c>
      <c r="J299">
        <f t="shared" si="40"/>
        <v>-1.1665359999999225</v>
      </c>
      <c r="K299">
        <f t="shared" si="41"/>
        <v>1.5423379054720385E-2</v>
      </c>
      <c r="L299">
        <f t="shared" si="42"/>
        <v>1.7480859111043193E-4</v>
      </c>
      <c r="M299">
        <f t="shared" si="43"/>
        <v>1.3608062392958193</v>
      </c>
      <c r="N299">
        <f t="shared" si="44"/>
        <v>-3.4563307172106802E-2</v>
      </c>
    </row>
    <row r="300" spans="1:14" x14ac:dyDescent="0.25">
      <c r="A300">
        <v>298</v>
      </c>
      <c r="B300">
        <v>121.84399999999999</v>
      </c>
      <c r="C300">
        <v>119.80500000000001</v>
      </c>
      <c r="D300">
        <v>1.3400799999999999</v>
      </c>
      <c r="E300">
        <f t="shared" si="36"/>
        <v>102.03899999999999</v>
      </c>
      <c r="F300">
        <f t="shared" si="37"/>
        <v>1.3133017767716266E-2</v>
      </c>
      <c r="G300">
        <f t="shared" si="38"/>
        <v>-4.6633893698910807E-2</v>
      </c>
      <c r="H300">
        <f t="shared" si="39"/>
        <v>-1.5912970517605589E-2</v>
      </c>
      <c r="I300">
        <f t="shared" si="40"/>
        <v>-9.5015200000012623E-3</v>
      </c>
      <c r="J300">
        <f t="shared" si="40"/>
        <v>-1.290535999999932</v>
      </c>
      <c r="K300">
        <f t="shared" si="41"/>
        <v>1.2262053614720983E-2</v>
      </c>
      <c r="L300">
        <f t="shared" si="42"/>
        <v>9.0278882310423987E-5</v>
      </c>
      <c r="M300">
        <f t="shared" si="43"/>
        <v>1.6654831672958244</v>
      </c>
      <c r="N300">
        <f t="shared" si="44"/>
        <v>-3.0720923181305218E-2</v>
      </c>
    </row>
    <row r="301" spans="1:14" x14ac:dyDescent="0.25">
      <c r="A301">
        <v>299</v>
      </c>
      <c r="B301">
        <v>121.977</v>
      </c>
      <c r="C301">
        <v>119.804</v>
      </c>
      <c r="D301">
        <v>1.33786</v>
      </c>
      <c r="E301">
        <f t="shared" si="36"/>
        <v>102.173</v>
      </c>
      <c r="F301">
        <f t="shared" si="37"/>
        <v>1.3094065946972292E-2</v>
      </c>
      <c r="G301">
        <f t="shared" si="38"/>
        <v>-4.8213256689171327E-2</v>
      </c>
      <c r="H301">
        <f t="shared" si="39"/>
        <v>-1.4620644427084755E-2</v>
      </c>
      <c r="I301">
        <f t="shared" si="40"/>
        <v>-1.1721520000001151E-2</v>
      </c>
      <c r="J301">
        <f t="shared" si="40"/>
        <v>-1.1565359999999174</v>
      </c>
      <c r="K301">
        <f t="shared" si="41"/>
        <v>1.3556359854720363E-2</v>
      </c>
      <c r="L301">
        <f t="shared" si="42"/>
        <v>1.3739403111042697E-4</v>
      </c>
      <c r="M301">
        <f t="shared" si="43"/>
        <v>1.337575519295809</v>
      </c>
      <c r="N301">
        <f t="shared" si="44"/>
        <v>-3.3592612262086569E-2</v>
      </c>
    </row>
    <row r="302" spans="1:14" x14ac:dyDescent="0.25">
      <c r="A302">
        <v>300</v>
      </c>
      <c r="B302">
        <v>121.815</v>
      </c>
      <c r="C302">
        <v>119.64700000000001</v>
      </c>
      <c r="D302">
        <v>1.33952</v>
      </c>
      <c r="E302">
        <f t="shared" si="36"/>
        <v>102.16799999999999</v>
      </c>
      <c r="F302">
        <f t="shared" si="37"/>
        <v>1.3110954506303346E-2</v>
      </c>
      <c r="G302">
        <f t="shared" si="38"/>
        <v>-4.7032291570327824E-2</v>
      </c>
      <c r="H302">
        <f t="shared" si="39"/>
        <v>-1.4668865549865472E-2</v>
      </c>
      <c r="I302">
        <f t="shared" si="40"/>
        <v>-1.0061520000001156E-2</v>
      </c>
      <c r="J302">
        <f t="shared" si="40"/>
        <v>-1.1615359999999271</v>
      </c>
      <c r="K302">
        <f t="shared" si="41"/>
        <v>1.168681769472061E-2</v>
      </c>
      <c r="L302">
        <f t="shared" si="42"/>
        <v>1.0123418471042327E-4</v>
      </c>
      <c r="M302">
        <f t="shared" si="43"/>
        <v>1.3491658792958305</v>
      </c>
      <c r="N302">
        <f t="shared" si="44"/>
        <v>-3.2363426020462355E-2</v>
      </c>
    </row>
    <row r="303" spans="1:14" x14ac:dyDescent="0.25">
      <c r="A303">
        <v>301</v>
      </c>
      <c r="B303">
        <v>121.85299999999999</v>
      </c>
      <c r="C303">
        <v>119.756</v>
      </c>
      <c r="D303">
        <v>1.3369500000000001</v>
      </c>
      <c r="E303">
        <f t="shared" si="36"/>
        <v>102.09699999999999</v>
      </c>
      <c r="F303">
        <f t="shared" si="37"/>
        <v>1.3094899948088583E-2</v>
      </c>
      <c r="G303">
        <f t="shared" si="38"/>
        <v>-4.8860653230224066E-2</v>
      </c>
      <c r="H303">
        <f t="shared" si="39"/>
        <v>-1.5353605493350296E-2</v>
      </c>
      <c r="I303">
        <f t="shared" si="40"/>
        <v>-1.2631520000001117E-2</v>
      </c>
      <c r="J303">
        <f t="shared" si="40"/>
        <v>-1.232535999999925</v>
      </c>
      <c r="K303">
        <f t="shared" si="41"/>
        <v>1.556880313472043E-2</v>
      </c>
      <c r="L303">
        <f t="shared" si="42"/>
        <v>1.5955529751042824E-4</v>
      </c>
      <c r="M303">
        <f t="shared" si="43"/>
        <v>1.5191449912958153</v>
      </c>
      <c r="N303">
        <f t="shared" si="44"/>
        <v>-3.3507047736873768E-2</v>
      </c>
    </row>
    <row r="304" spans="1:14" x14ac:dyDescent="0.25">
      <c r="A304">
        <v>302</v>
      </c>
      <c r="B304">
        <v>121.514</v>
      </c>
      <c r="C304">
        <v>119.771</v>
      </c>
      <c r="D304">
        <v>1.33674</v>
      </c>
      <c r="E304">
        <f t="shared" si="36"/>
        <v>101.74299999999999</v>
      </c>
      <c r="F304">
        <f t="shared" si="37"/>
        <v>1.3138397727607797E-2</v>
      </c>
      <c r="G304">
        <f t="shared" si="38"/>
        <v>-4.9010052432005506E-2</v>
      </c>
      <c r="H304">
        <f t="shared" si="39"/>
        <v>-1.8767660986218383E-2</v>
      </c>
      <c r="I304">
        <f t="shared" si="40"/>
        <v>-1.2841520000001161E-2</v>
      </c>
      <c r="J304">
        <f t="shared" si="40"/>
        <v>-1.5865359999999242</v>
      </c>
      <c r="K304">
        <f t="shared" si="41"/>
        <v>2.037353377472087E-2</v>
      </c>
      <c r="L304">
        <f t="shared" si="42"/>
        <v>1.6490463591042982E-4</v>
      </c>
      <c r="M304">
        <f t="shared" si="43"/>
        <v>2.5170964792957595</v>
      </c>
      <c r="N304">
        <f t="shared" si="44"/>
        <v>-3.0242391445787123E-2</v>
      </c>
    </row>
    <row r="305" spans="1:14" x14ac:dyDescent="0.25">
      <c r="A305">
        <v>303</v>
      </c>
      <c r="B305">
        <v>121.57299999999999</v>
      </c>
      <c r="C305">
        <v>119.755</v>
      </c>
      <c r="D305">
        <v>1.3359099999999999</v>
      </c>
      <c r="E305">
        <f t="shared" si="36"/>
        <v>101.818</v>
      </c>
      <c r="F305">
        <f t="shared" si="37"/>
        <v>1.3120568072442986E-2</v>
      </c>
      <c r="G305">
        <f t="shared" si="38"/>
        <v>-4.9600534991427338E-2</v>
      </c>
      <c r="H305">
        <f t="shared" si="39"/>
        <v>-1.8044344144509016E-2</v>
      </c>
      <c r="I305">
        <f t="shared" si="40"/>
        <v>-1.3671520000001269E-2</v>
      </c>
      <c r="J305">
        <f t="shared" si="40"/>
        <v>-1.5115359999999214</v>
      </c>
      <c r="K305">
        <f t="shared" si="41"/>
        <v>2.0664994654720843E-2</v>
      </c>
      <c r="L305">
        <f t="shared" si="42"/>
        <v>1.8691045911043471E-4</v>
      </c>
      <c r="M305">
        <f t="shared" si="43"/>
        <v>2.2847410792957623</v>
      </c>
      <c r="N305">
        <f t="shared" si="44"/>
        <v>-3.1556190846918325E-2</v>
      </c>
    </row>
    <row r="306" spans="1:14" x14ac:dyDescent="0.25">
      <c r="A306">
        <v>304</v>
      </c>
      <c r="B306">
        <v>121.702</v>
      </c>
      <c r="C306">
        <v>119.723</v>
      </c>
      <c r="D306">
        <v>1.3324199999999999</v>
      </c>
      <c r="E306">
        <f t="shared" si="36"/>
        <v>101.979</v>
      </c>
      <c r="F306">
        <f t="shared" si="37"/>
        <v>1.3065631159356338E-2</v>
      </c>
      <c r="G306">
        <f t="shared" si="38"/>
        <v>-5.2083407440080248E-2</v>
      </c>
      <c r="H306">
        <f t="shared" si="39"/>
        <v>-1.6491623990972946E-2</v>
      </c>
      <c r="I306">
        <f t="shared" si="40"/>
        <v>-1.7161520000001262E-2</v>
      </c>
      <c r="J306">
        <f t="shared" si="40"/>
        <v>-1.35053599999992</v>
      </c>
      <c r="K306">
        <f t="shared" si="41"/>
        <v>2.3177250574720334E-2</v>
      </c>
      <c r="L306">
        <f t="shared" si="42"/>
        <v>2.9451776871044333E-4</v>
      </c>
      <c r="M306">
        <f t="shared" si="43"/>
        <v>1.8239474872957839</v>
      </c>
      <c r="N306">
        <f t="shared" si="44"/>
        <v>-3.5591783449107302E-2</v>
      </c>
    </row>
    <row r="307" spans="1:14" x14ac:dyDescent="0.25">
      <c r="A307">
        <v>305</v>
      </c>
      <c r="B307">
        <v>121.916</v>
      </c>
      <c r="C307">
        <v>119.816</v>
      </c>
      <c r="D307">
        <v>1.335</v>
      </c>
      <c r="E307">
        <f t="shared" si="36"/>
        <v>102.1</v>
      </c>
      <c r="F307">
        <f t="shared" si="37"/>
        <v>1.3075416258570029E-2</v>
      </c>
      <c r="G307">
        <f t="shared" si="38"/>
        <v>-5.0247931532480077E-2</v>
      </c>
      <c r="H307">
        <f t="shared" si="39"/>
        <v>-1.5324672819681921E-2</v>
      </c>
      <c r="I307">
        <f t="shared" si="40"/>
        <v>-1.4581520000001236E-2</v>
      </c>
      <c r="J307">
        <f t="shared" si="40"/>
        <v>-1.2295359999999249</v>
      </c>
      <c r="K307">
        <f t="shared" si="41"/>
        <v>1.7928503774720425E-2</v>
      </c>
      <c r="L307">
        <f t="shared" si="42"/>
        <v>2.1262072551043602E-4</v>
      </c>
      <c r="M307">
        <f t="shared" si="43"/>
        <v>1.5117587752958153</v>
      </c>
      <c r="N307">
        <f t="shared" si="44"/>
        <v>-3.4923258712798153E-2</v>
      </c>
    </row>
    <row r="308" spans="1:14" x14ac:dyDescent="0.25">
      <c r="A308">
        <v>306</v>
      </c>
      <c r="B308">
        <v>121.964</v>
      </c>
      <c r="C308">
        <v>119.768</v>
      </c>
      <c r="D308">
        <v>1.3386</v>
      </c>
      <c r="E308">
        <f t="shared" si="36"/>
        <v>102.196</v>
      </c>
      <c r="F308">
        <f t="shared" si="37"/>
        <v>1.3098360014090571E-2</v>
      </c>
      <c r="G308">
        <f t="shared" si="38"/>
        <v>-4.7686802359084485E-2</v>
      </c>
      <c r="H308">
        <f t="shared" si="39"/>
        <v>-1.4398827262293927E-2</v>
      </c>
      <c r="I308">
        <f t="shared" si="40"/>
        <v>-1.0981520000001188E-2</v>
      </c>
      <c r="J308">
        <f t="shared" si="40"/>
        <v>-1.1335359999999213</v>
      </c>
      <c r="K308">
        <f t="shared" si="41"/>
        <v>1.2447948254720483E-2</v>
      </c>
      <c r="L308">
        <f t="shared" si="42"/>
        <v>1.2059378151042609E-4</v>
      </c>
      <c r="M308">
        <f t="shared" si="43"/>
        <v>1.2849038632958216</v>
      </c>
      <c r="N308">
        <f t="shared" si="44"/>
        <v>-3.3287975096790559E-2</v>
      </c>
    </row>
    <row r="309" spans="1:14" x14ac:dyDescent="0.25">
      <c r="A309">
        <v>307</v>
      </c>
      <c r="B309">
        <v>122.033</v>
      </c>
      <c r="C309">
        <v>119.79900000000001</v>
      </c>
      <c r="D309">
        <v>1.33782</v>
      </c>
      <c r="E309">
        <f t="shared" si="36"/>
        <v>102.23399999999999</v>
      </c>
      <c r="F309">
        <f t="shared" si="37"/>
        <v>1.3085861846352487E-2</v>
      </c>
      <c r="G309">
        <f t="shared" si="38"/>
        <v>-4.8241713679986857E-2</v>
      </c>
      <c r="H309">
        <f t="shared" si="39"/>
        <v>-1.4032346729161226E-2</v>
      </c>
      <c r="I309">
        <f t="shared" si="40"/>
        <v>-1.1761520000001191E-2</v>
      </c>
      <c r="J309">
        <f t="shared" si="40"/>
        <v>-1.0955359999999246</v>
      </c>
      <c r="K309">
        <f t="shared" si="41"/>
        <v>1.2885168574720418E-2</v>
      </c>
      <c r="L309">
        <f t="shared" si="42"/>
        <v>1.3833335271042801E-4</v>
      </c>
      <c r="M309">
        <f t="shared" si="43"/>
        <v>1.2001991272958348</v>
      </c>
      <c r="N309">
        <f t="shared" si="44"/>
        <v>-3.4209366950825632E-2</v>
      </c>
    </row>
    <row r="310" spans="1:14" x14ac:dyDescent="0.25">
      <c r="A310">
        <v>308</v>
      </c>
      <c r="B310">
        <v>122.569</v>
      </c>
      <c r="C310">
        <v>119.642</v>
      </c>
      <c r="D310">
        <v>1.3374699999999999</v>
      </c>
      <c r="E310">
        <f t="shared" si="36"/>
        <v>102.92700000000001</v>
      </c>
      <c r="F310">
        <f t="shared" si="37"/>
        <v>1.2994355222633515E-2</v>
      </c>
      <c r="G310">
        <f t="shared" si="38"/>
        <v>-4.8490712349622593E-2</v>
      </c>
      <c r="H310">
        <f t="shared" si="39"/>
        <v>-7.3488991117667858E-3</v>
      </c>
      <c r="I310">
        <f t="shared" si="40"/>
        <v>-1.2111520000001263E-2</v>
      </c>
      <c r="J310">
        <f t="shared" si="40"/>
        <v>-0.40253599999991252</v>
      </c>
      <c r="K310">
        <f t="shared" si="41"/>
        <v>4.8753228147194487E-3</v>
      </c>
      <c r="L310">
        <f t="shared" si="42"/>
        <v>1.4668891671043062E-4</v>
      </c>
      <c r="M310">
        <f t="shared" si="43"/>
        <v>0.16203523129592956</v>
      </c>
      <c r="N310">
        <f t="shared" si="44"/>
        <v>-4.1141813237855804E-2</v>
      </c>
    </row>
    <row r="311" spans="1:14" x14ac:dyDescent="0.25">
      <c r="A311">
        <v>309</v>
      </c>
      <c r="B311">
        <v>122.446</v>
      </c>
      <c r="C311">
        <v>119.59399999999999</v>
      </c>
      <c r="D311">
        <v>1.3392599999999999</v>
      </c>
      <c r="E311">
        <f t="shared" si="36"/>
        <v>102.852</v>
      </c>
      <c r="F311">
        <f t="shared" si="37"/>
        <v>1.3021234395053085E-2</v>
      </c>
      <c r="G311">
        <f t="shared" si="38"/>
        <v>-4.7217262010628716E-2</v>
      </c>
      <c r="H311">
        <f t="shared" si="39"/>
        <v>-8.0722159534761563E-3</v>
      </c>
      <c r="I311">
        <f t="shared" si="40"/>
        <v>-1.0321520000001305E-2</v>
      </c>
      <c r="J311">
        <f t="shared" si="40"/>
        <v>-0.47753599999991536</v>
      </c>
      <c r="K311">
        <f t="shared" si="41"/>
        <v>4.9288973747197498E-3</v>
      </c>
      <c r="L311">
        <f t="shared" si="42"/>
        <v>1.0653377511042694E-4</v>
      </c>
      <c r="M311">
        <f t="shared" si="43"/>
        <v>0.22804063129591917</v>
      </c>
      <c r="N311">
        <f t="shared" si="44"/>
        <v>-3.9145046057152563E-2</v>
      </c>
    </row>
    <row r="312" spans="1:14" x14ac:dyDescent="0.25">
      <c r="A312">
        <v>310</v>
      </c>
      <c r="B312">
        <v>122.65600000000001</v>
      </c>
      <c r="C312">
        <v>119.76600000000001</v>
      </c>
      <c r="D312">
        <v>1.3440000000000001</v>
      </c>
      <c r="E312">
        <f t="shared" si="36"/>
        <v>102.89</v>
      </c>
      <c r="F312">
        <f t="shared" si="37"/>
        <v>1.306249392555156E-2</v>
      </c>
      <c r="G312">
        <f t="shared" si="38"/>
        <v>-4.3845108598991094E-2</v>
      </c>
      <c r="H312">
        <f t="shared" si="39"/>
        <v>-7.7057354203434545E-3</v>
      </c>
      <c r="I312">
        <f t="shared" si="40"/>
        <v>-5.5815200000011167E-3</v>
      </c>
      <c r="J312">
        <f t="shared" si="40"/>
        <v>-0.43953599999991866</v>
      </c>
      <c r="K312">
        <f t="shared" si="41"/>
        <v>2.453278974720037E-3</v>
      </c>
      <c r="L312">
        <f t="shared" si="42"/>
        <v>3.1153365510412469E-5</v>
      </c>
      <c r="M312">
        <f t="shared" si="43"/>
        <v>0.19319189529592851</v>
      </c>
      <c r="N312">
        <f t="shared" si="44"/>
        <v>-3.6139373178647641E-2</v>
      </c>
    </row>
    <row r="313" spans="1:14" x14ac:dyDescent="0.25">
      <c r="A313">
        <v>311</v>
      </c>
      <c r="B313">
        <v>122.813</v>
      </c>
      <c r="C313">
        <v>119.73399999999999</v>
      </c>
      <c r="D313">
        <v>1.3333600000000001</v>
      </c>
      <c r="E313">
        <f t="shared" si="36"/>
        <v>103.07900000000001</v>
      </c>
      <c r="F313">
        <f t="shared" si="37"/>
        <v>1.2935321452478197E-2</v>
      </c>
      <c r="G313">
        <f t="shared" si="38"/>
        <v>-5.1414668155915735E-2</v>
      </c>
      <c r="H313">
        <f t="shared" si="39"/>
        <v>-5.8829769792358424E-3</v>
      </c>
      <c r="I313">
        <f t="shared" si="40"/>
        <v>-1.62215200000011E-2</v>
      </c>
      <c r="J313">
        <f t="shared" si="40"/>
        <v>-0.2505359999999115</v>
      </c>
      <c r="K313">
        <f t="shared" si="41"/>
        <v>4.0640747347188396E-3</v>
      </c>
      <c r="L313">
        <f t="shared" si="42"/>
        <v>2.6313771111043566E-4</v>
      </c>
      <c r="M313">
        <f t="shared" si="43"/>
        <v>6.2768287295955655E-2</v>
      </c>
      <c r="N313">
        <f t="shared" si="44"/>
        <v>-4.5531691176679892E-2</v>
      </c>
    </row>
    <row r="314" spans="1:14" x14ac:dyDescent="0.25">
      <c r="A314">
        <v>312</v>
      </c>
      <c r="B314">
        <v>122.917</v>
      </c>
      <c r="C314">
        <v>119.90600000000001</v>
      </c>
      <c r="D314">
        <v>1.33002</v>
      </c>
      <c r="E314">
        <f t="shared" si="36"/>
        <v>103.011</v>
      </c>
      <c r="F314">
        <f t="shared" si="37"/>
        <v>1.2911436642688645E-2</v>
      </c>
      <c r="G314">
        <f t="shared" si="38"/>
        <v>-5.3790826889010594E-2</v>
      </c>
      <c r="H314">
        <f t="shared" si="39"/>
        <v>-6.5387842490524295E-3</v>
      </c>
      <c r="I314">
        <f t="shared" si="40"/>
        <v>-1.956152000000122E-2</v>
      </c>
      <c r="J314">
        <f t="shared" si="40"/>
        <v>-0.31853599999992355</v>
      </c>
      <c r="K314">
        <f t="shared" si="41"/>
        <v>6.2310483347188935E-3</v>
      </c>
      <c r="L314">
        <f t="shared" si="42"/>
        <v>3.8265306471044772E-4</v>
      </c>
      <c r="M314">
        <f t="shared" si="43"/>
        <v>0.10146518329595129</v>
      </c>
      <c r="N314">
        <f t="shared" si="44"/>
        <v>-4.7252042639958164E-2</v>
      </c>
    </row>
    <row r="315" spans="1:14" x14ac:dyDescent="0.25">
      <c r="A315">
        <v>313</v>
      </c>
      <c r="B315">
        <v>122.97499999999999</v>
      </c>
      <c r="C315">
        <v>119.889</v>
      </c>
      <c r="D315">
        <v>1.32626</v>
      </c>
      <c r="E315">
        <f t="shared" si="36"/>
        <v>103.086</v>
      </c>
      <c r="F315">
        <f t="shared" si="37"/>
        <v>1.2865568554410881E-2</v>
      </c>
      <c r="G315">
        <f t="shared" si="38"/>
        <v>-5.6465784025668167E-2</v>
      </c>
      <c r="H315">
        <f t="shared" si="39"/>
        <v>-5.815467407343059E-3</v>
      </c>
      <c r="I315">
        <f t="shared" si="40"/>
        <v>-2.3321520000001206E-2</v>
      </c>
      <c r="J315">
        <f t="shared" si="40"/>
        <v>-0.2435359999999207</v>
      </c>
      <c r="K315">
        <f t="shared" si="41"/>
        <v>5.6796296947184445E-3</v>
      </c>
      <c r="L315">
        <f t="shared" si="42"/>
        <v>5.4389329511045619E-4</v>
      </c>
      <c r="M315">
        <f t="shared" si="43"/>
        <v>5.9309783295961378E-2</v>
      </c>
      <c r="N315">
        <f t="shared" si="44"/>
        <v>-5.0650316618325107E-2</v>
      </c>
    </row>
    <row r="316" spans="1:14" x14ac:dyDescent="0.25">
      <c r="A316">
        <v>314</v>
      </c>
      <c r="B316">
        <v>122.898</v>
      </c>
      <c r="C316">
        <v>119.857</v>
      </c>
      <c r="D316">
        <v>1.3248599999999999</v>
      </c>
      <c r="E316">
        <f t="shared" si="36"/>
        <v>103.041</v>
      </c>
      <c r="F316">
        <f t="shared" si="37"/>
        <v>1.2857600372667191E-2</v>
      </c>
      <c r="G316">
        <f t="shared" si="38"/>
        <v>-5.7461778704210931E-2</v>
      </c>
      <c r="H316">
        <f t="shared" si="39"/>
        <v>-6.2494575123686813E-3</v>
      </c>
      <c r="I316">
        <f t="shared" si="40"/>
        <v>-2.4721520000001274E-2</v>
      </c>
      <c r="J316">
        <f t="shared" si="40"/>
        <v>-0.28853599999992241</v>
      </c>
      <c r="K316">
        <f t="shared" si="41"/>
        <v>7.1330484947184497E-3</v>
      </c>
      <c r="L316">
        <f t="shared" si="42"/>
        <v>6.1115355111046295E-4</v>
      </c>
      <c r="M316">
        <f t="shared" si="43"/>
        <v>8.3253023295955228E-2</v>
      </c>
      <c r="N316">
        <f t="shared" si="44"/>
        <v>-5.1212321191842249E-2</v>
      </c>
    </row>
    <row r="317" spans="1:14" x14ac:dyDescent="0.25">
      <c r="A317">
        <v>315</v>
      </c>
      <c r="B317">
        <v>122.986</v>
      </c>
      <c r="C317">
        <v>119.982</v>
      </c>
      <c r="D317">
        <v>1.32525</v>
      </c>
      <c r="E317">
        <f t="shared" si="36"/>
        <v>103.004</v>
      </c>
      <c r="F317">
        <f t="shared" si="37"/>
        <v>1.286600520368141E-2</v>
      </c>
      <c r="G317">
        <f t="shared" si="38"/>
        <v>-5.7184323043759665E-2</v>
      </c>
      <c r="H317">
        <f t="shared" si="39"/>
        <v>-6.606293820945212E-3</v>
      </c>
      <c r="I317">
        <f t="shared" si="40"/>
        <v>-2.4331520000001161E-2</v>
      </c>
      <c r="J317">
        <f t="shared" si="40"/>
        <v>-0.32553599999991434</v>
      </c>
      <c r="K317">
        <f t="shared" si="41"/>
        <v>7.9207856947182929E-3</v>
      </c>
      <c r="L317">
        <f t="shared" si="42"/>
        <v>5.9202286551045648E-4</v>
      </c>
      <c r="M317">
        <f t="shared" si="43"/>
        <v>0.10597368729594422</v>
      </c>
      <c r="N317">
        <f t="shared" si="44"/>
        <v>-5.0578029222814451E-2</v>
      </c>
    </row>
    <row r="318" spans="1:14" x14ac:dyDescent="0.25">
      <c r="A318">
        <v>316</v>
      </c>
      <c r="B318">
        <v>122.995</v>
      </c>
      <c r="C318">
        <v>119.95</v>
      </c>
      <c r="D318">
        <v>1.32731</v>
      </c>
      <c r="E318">
        <f t="shared" si="36"/>
        <v>103.045</v>
      </c>
      <c r="F318">
        <f t="shared" si="37"/>
        <v>1.288087728662235E-2</v>
      </c>
      <c r="G318">
        <f t="shared" si="38"/>
        <v>-5.5718788016761132E-2</v>
      </c>
      <c r="H318">
        <f t="shared" si="39"/>
        <v>-6.2108806141441359E-3</v>
      </c>
      <c r="I318">
        <f t="shared" si="40"/>
        <v>-2.227152000000121E-2</v>
      </c>
      <c r="J318">
        <f t="shared" si="40"/>
        <v>-0.28453599999991752</v>
      </c>
      <c r="K318">
        <f t="shared" si="41"/>
        <v>6.3370492147185077E-3</v>
      </c>
      <c r="L318">
        <f t="shared" si="42"/>
        <v>4.9602060311045395E-4</v>
      </c>
      <c r="M318">
        <f t="shared" si="43"/>
        <v>8.096073529595306E-2</v>
      </c>
      <c r="N318">
        <f t="shared" si="44"/>
        <v>-4.9507907402616999E-2</v>
      </c>
    </row>
    <row r="319" spans="1:14" x14ac:dyDescent="0.25">
      <c r="A319">
        <v>317</v>
      </c>
      <c r="B319">
        <v>122.666</v>
      </c>
      <c r="C319">
        <v>119.98099999999999</v>
      </c>
      <c r="D319">
        <v>1.3277000000000001</v>
      </c>
      <c r="E319">
        <f t="shared" si="36"/>
        <v>102.685</v>
      </c>
      <c r="F319">
        <f t="shared" si="37"/>
        <v>1.2929833958221747E-2</v>
      </c>
      <c r="G319">
        <f t="shared" si="38"/>
        <v>-5.5441332356309866E-2</v>
      </c>
      <c r="H319">
        <f t="shared" si="39"/>
        <v>-9.6828014543489747E-3</v>
      </c>
      <c r="I319">
        <f t="shared" si="40"/>
        <v>-2.1881520000001098E-2</v>
      </c>
      <c r="J319">
        <f t="shared" si="40"/>
        <v>-0.64453599999991695</v>
      </c>
      <c r="K319">
        <f t="shared" si="41"/>
        <v>1.410342737471889E-2</v>
      </c>
      <c r="L319">
        <f t="shared" si="42"/>
        <v>4.7880091751044803E-4</v>
      </c>
      <c r="M319">
        <f t="shared" si="43"/>
        <v>0.41542665529589295</v>
      </c>
      <c r="N319">
        <f t="shared" si="44"/>
        <v>-4.5758530901960894E-2</v>
      </c>
    </row>
    <row r="320" spans="1:14" x14ac:dyDescent="0.25">
      <c r="A320">
        <v>318</v>
      </c>
      <c r="B320">
        <v>122.453</v>
      </c>
      <c r="C320">
        <v>120.105</v>
      </c>
      <c r="D320">
        <v>1.32839</v>
      </c>
      <c r="E320">
        <f t="shared" si="36"/>
        <v>102.348</v>
      </c>
      <c r="F320">
        <f t="shared" si="37"/>
        <v>1.297914956814007E-2</v>
      </c>
      <c r="G320">
        <f t="shared" si="38"/>
        <v>-5.4950449264742483E-2</v>
      </c>
      <c r="H320">
        <f t="shared" si="39"/>
        <v>-1.2932905129762985E-2</v>
      </c>
      <c r="I320">
        <f t="shared" si="40"/>
        <v>-2.119152000000124E-2</v>
      </c>
      <c r="J320">
        <f t="shared" si="40"/>
        <v>-0.98153599999992025</v>
      </c>
      <c r="K320">
        <f t="shared" si="41"/>
        <v>2.0800239774719526E-2</v>
      </c>
      <c r="L320">
        <f t="shared" si="42"/>
        <v>4.4908051991045256E-4</v>
      </c>
      <c r="M320">
        <f t="shared" si="43"/>
        <v>0.9634129192958435</v>
      </c>
      <c r="N320">
        <f t="shared" si="44"/>
        <v>-4.2017544134979497E-2</v>
      </c>
    </row>
    <row r="321" spans="1:14" x14ac:dyDescent="0.25">
      <c r="A321">
        <v>319</v>
      </c>
      <c r="B321">
        <v>122.501</v>
      </c>
      <c r="C321">
        <v>120.011</v>
      </c>
      <c r="D321">
        <v>1.3278000000000001</v>
      </c>
      <c r="E321">
        <f t="shared" si="36"/>
        <v>102.49000000000001</v>
      </c>
      <c r="F321">
        <f t="shared" si="37"/>
        <v>1.2955410283930139E-2</v>
      </c>
      <c r="G321">
        <f t="shared" si="38"/>
        <v>-5.5370189879271108E-2</v>
      </c>
      <c r="H321">
        <f t="shared" si="39"/>
        <v>-1.1563425242793197E-2</v>
      </c>
      <c r="I321">
        <f t="shared" si="40"/>
        <v>-2.1781520000001109E-2</v>
      </c>
      <c r="J321">
        <f t="shared" si="40"/>
        <v>-0.83953599999991013</v>
      </c>
      <c r="K321">
        <f t="shared" si="41"/>
        <v>1.8286370174718975E-2</v>
      </c>
      <c r="L321">
        <f t="shared" si="42"/>
        <v>4.7443461351044831E-4</v>
      </c>
      <c r="M321">
        <f t="shared" si="43"/>
        <v>0.70482069529584912</v>
      </c>
      <c r="N321">
        <f t="shared" si="44"/>
        <v>-4.380676463647791E-2</v>
      </c>
    </row>
    <row r="322" spans="1:14" x14ac:dyDescent="0.25">
      <c r="A322">
        <v>320</v>
      </c>
      <c r="B322">
        <v>122.66500000000001</v>
      </c>
      <c r="C322">
        <v>119.96299999999999</v>
      </c>
      <c r="D322">
        <v>1.32636</v>
      </c>
      <c r="E322">
        <f t="shared" si="36"/>
        <v>102.70200000000001</v>
      </c>
      <c r="F322">
        <f t="shared" si="37"/>
        <v>1.2914646258105974E-2</v>
      </c>
      <c r="G322">
        <f t="shared" si="38"/>
        <v>-5.6394641548629408E-2</v>
      </c>
      <c r="H322">
        <f t="shared" si="39"/>
        <v>-9.5188496368947585E-3</v>
      </c>
      <c r="I322">
        <f t="shared" si="40"/>
        <v>-2.3221520000001217E-2</v>
      </c>
      <c r="J322">
        <f t="shared" si="40"/>
        <v>-0.62753599999990684</v>
      </c>
      <c r="K322">
        <f t="shared" si="41"/>
        <v>1.45723397747186E-2</v>
      </c>
      <c r="L322">
        <f t="shared" si="42"/>
        <v>5.3923899111045655E-4</v>
      </c>
      <c r="M322">
        <f t="shared" si="43"/>
        <v>0.39380143129588308</v>
      </c>
      <c r="N322">
        <f t="shared" si="44"/>
        <v>-4.6875791911734646E-2</v>
      </c>
    </row>
    <row r="323" spans="1:14" x14ac:dyDescent="0.25">
      <c r="A323">
        <v>321</v>
      </c>
      <c r="B323">
        <v>122.935</v>
      </c>
      <c r="C323">
        <v>120.017</v>
      </c>
      <c r="D323">
        <v>1.3267599999999999</v>
      </c>
      <c r="E323">
        <f t="shared" ref="E323:E386" si="45">B323 - C323 + 100</f>
        <v>102.91800000000001</v>
      </c>
      <c r="F323">
        <f t="shared" ref="F323:F386" si="46">D323/E323</f>
        <v>1.2891428127246933E-2</v>
      </c>
      <c r="G323">
        <f t="shared" ref="G323:G386" si="47">(D323-D$2)/D$2</f>
        <v>-5.6110071640474379E-2</v>
      </c>
      <c r="H323">
        <f t="shared" ref="H323:H386" si="48">(E323-E$2)/E$2</f>
        <v>-7.4356971327719104E-3</v>
      </c>
      <c r="I323">
        <f t="shared" ref="I323:J386" si="49">D323-D$502</f>
        <v>-2.2821520000001261E-2</v>
      </c>
      <c r="J323">
        <f t="shared" si="49"/>
        <v>-0.41153599999991286</v>
      </c>
      <c r="K323">
        <f t="shared" ref="K323:K386" si="50">J323*I323</f>
        <v>9.3918770547185299E-3</v>
      </c>
      <c r="L323">
        <f t="shared" ref="L323:L386" si="51">I323*I323</f>
        <v>5.2082177511045757E-4</v>
      </c>
      <c r="M323">
        <f t="shared" ref="M323:M386" si="52">J323*J323</f>
        <v>0.16936187929592827</v>
      </c>
      <c r="N323">
        <f t="shared" ref="N323:N386" si="53">G323-H323</f>
        <v>-4.867437450770247E-2</v>
      </c>
    </row>
    <row r="324" spans="1:14" x14ac:dyDescent="0.25">
      <c r="A324">
        <v>322</v>
      </c>
      <c r="B324">
        <v>123.09399999999999</v>
      </c>
      <c r="C324">
        <v>120.07899999999999</v>
      </c>
      <c r="D324">
        <v>1.32422</v>
      </c>
      <c r="E324">
        <f t="shared" si="45"/>
        <v>103.015</v>
      </c>
      <c r="F324">
        <f t="shared" si="46"/>
        <v>1.2854632820463039E-2</v>
      </c>
      <c r="G324">
        <f t="shared" si="47"/>
        <v>-5.7917090557259014E-2</v>
      </c>
      <c r="H324">
        <f t="shared" si="48"/>
        <v>-6.5002073508278833E-3</v>
      </c>
      <c r="I324">
        <f t="shared" si="49"/>
        <v>-2.5361520000001248E-2</v>
      </c>
      <c r="J324">
        <f t="shared" si="49"/>
        <v>-0.31453599999991866</v>
      </c>
      <c r="K324">
        <f t="shared" si="50"/>
        <v>7.9771110547183291E-3</v>
      </c>
      <c r="L324">
        <f t="shared" si="51"/>
        <v>6.4320669671046331E-4</v>
      </c>
      <c r="M324">
        <f t="shared" si="52"/>
        <v>9.8932895295948828E-2</v>
      </c>
      <c r="N324">
        <f t="shared" si="53"/>
        <v>-5.1416883206431133E-2</v>
      </c>
    </row>
    <row r="325" spans="1:14" x14ac:dyDescent="0.25">
      <c r="A325">
        <v>323</v>
      </c>
      <c r="B325">
        <v>123.247</v>
      </c>
      <c r="C325">
        <v>120.07899999999999</v>
      </c>
      <c r="D325">
        <v>1.3242</v>
      </c>
      <c r="E325">
        <f t="shared" si="45"/>
        <v>103.16800000000001</v>
      </c>
      <c r="F325">
        <f t="shared" si="46"/>
        <v>1.2835375310173697E-2</v>
      </c>
      <c r="G325">
        <f t="shared" si="47"/>
        <v>-5.7931319052666699E-2</v>
      </c>
      <c r="H325">
        <f t="shared" si="48"/>
        <v>-5.0246409937407688E-3</v>
      </c>
      <c r="I325">
        <f t="shared" si="49"/>
        <v>-2.5381520000001156E-2</v>
      </c>
      <c r="J325">
        <f t="shared" si="49"/>
        <v>-0.16153599999991286</v>
      </c>
      <c r="K325">
        <f t="shared" si="50"/>
        <v>4.100029214717975E-3</v>
      </c>
      <c r="L325">
        <f t="shared" si="51"/>
        <v>6.4422155751045875E-4</v>
      </c>
      <c r="M325">
        <f t="shared" si="52"/>
        <v>2.6093879295971848E-2</v>
      </c>
      <c r="N325">
        <f t="shared" si="53"/>
        <v>-5.2906678058925932E-2</v>
      </c>
    </row>
    <row r="326" spans="1:14" x14ac:dyDescent="0.25">
      <c r="A326">
        <v>324</v>
      </c>
      <c r="B326">
        <v>123.366</v>
      </c>
      <c r="C326">
        <v>120.10899999999999</v>
      </c>
      <c r="D326">
        <v>1.3241400000000001</v>
      </c>
      <c r="E326">
        <f t="shared" si="45"/>
        <v>103.25700000000001</v>
      </c>
      <c r="F326">
        <f t="shared" si="46"/>
        <v>1.2823731078764637E-2</v>
      </c>
      <c r="G326">
        <f t="shared" si="47"/>
        <v>-5.7974004538889921E-2</v>
      </c>
      <c r="H326">
        <f t="shared" si="48"/>
        <v>-4.1663050082456961E-3</v>
      </c>
      <c r="I326">
        <f t="shared" si="49"/>
        <v>-2.5441520000001105E-2</v>
      </c>
      <c r="J326">
        <f t="shared" si="49"/>
        <v>-7.2535999999914225E-2</v>
      </c>
      <c r="K326">
        <f t="shared" si="50"/>
        <v>1.8454260947178979E-3</v>
      </c>
      <c r="L326">
        <f t="shared" si="51"/>
        <v>6.4727093991045624E-4</v>
      </c>
      <c r="M326">
        <f t="shared" si="52"/>
        <v>5.2614712959875567E-3</v>
      </c>
      <c r="N326">
        <f t="shared" si="53"/>
        <v>-5.3807699530644224E-2</v>
      </c>
    </row>
    <row r="327" spans="1:14" x14ac:dyDescent="0.25">
      <c r="A327">
        <v>325</v>
      </c>
      <c r="B327">
        <v>123.143</v>
      </c>
      <c r="C327">
        <v>119.952</v>
      </c>
      <c r="D327">
        <v>1.32447</v>
      </c>
      <c r="E327">
        <f t="shared" si="45"/>
        <v>103.191</v>
      </c>
      <c r="F327">
        <f t="shared" si="46"/>
        <v>1.283513097072419E-2</v>
      </c>
      <c r="G327">
        <f t="shared" si="47"/>
        <v>-5.7739234364662037E-2</v>
      </c>
      <c r="H327">
        <f t="shared" si="48"/>
        <v>-4.8028238289499411E-3</v>
      </c>
      <c r="I327">
        <f t="shared" si="49"/>
        <v>-2.5111520000001164E-2</v>
      </c>
      <c r="J327">
        <f t="shared" si="49"/>
        <v>-0.13853599999991673</v>
      </c>
      <c r="K327">
        <f t="shared" si="50"/>
        <v>3.4788495347180702E-3</v>
      </c>
      <c r="L327">
        <f t="shared" si="51"/>
        <v>6.3058843671045845E-4</v>
      </c>
      <c r="M327">
        <f t="shared" si="52"/>
        <v>1.9192223295976928E-2</v>
      </c>
      <c r="N327">
        <f t="shared" si="53"/>
        <v>-5.2936410535712096E-2</v>
      </c>
    </row>
    <row r="328" spans="1:14" x14ac:dyDescent="0.25">
      <c r="A328">
        <v>326</v>
      </c>
      <c r="B328">
        <v>123.063</v>
      </c>
      <c r="C328">
        <v>119.998</v>
      </c>
      <c r="D328">
        <v>1.3265100000000001</v>
      </c>
      <c r="E328">
        <f t="shared" si="45"/>
        <v>103.065</v>
      </c>
      <c r="F328">
        <f t="shared" si="46"/>
        <v>1.2870615630912532E-2</v>
      </c>
      <c r="G328">
        <f t="shared" si="47"/>
        <v>-5.628792783307119E-2</v>
      </c>
      <c r="H328">
        <f t="shared" si="48"/>
        <v>-6.0179961230216825E-3</v>
      </c>
      <c r="I328">
        <f t="shared" si="49"/>
        <v>-2.3071520000001122E-2</v>
      </c>
      <c r="J328">
        <f t="shared" si="49"/>
        <v>-0.2645359999999215</v>
      </c>
      <c r="K328">
        <f t="shared" si="50"/>
        <v>6.1032476147184862E-3</v>
      </c>
      <c r="L328">
        <f t="shared" si="51"/>
        <v>5.3229503511045178E-4</v>
      </c>
      <c r="M328">
        <f t="shared" si="52"/>
        <v>6.9979295295958463E-2</v>
      </c>
      <c r="N328">
        <f t="shared" si="53"/>
        <v>-5.0269931710049509E-2</v>
      </c>
    </row>
    <row r="329" spans="1:14" x14ac:dyDescent="0.25">
      <c r="A329">
        <v>327</v>
      </c>
      <c r="B329">
        <v>122.672</v>
      </c>
      <c r="C329">
        <v>120.139</v>
      </c>
      <c r="D329">
        <v>1.3258099999999999</v>
      </c>
      <c r="E329">
        <f t="shared" si="45"/>
        <v>102.533</v>
      </c>
      <c r="F329">
        <f t="shared" si="46"/>
        <v>1.2930568694956745E-2</v>
      </c>
      <c r="G329">
        <f t="shared" si="47"/>
        <v>-5.6785925172342655E-2</v>
      </c>
      <c r="H329">
        <f t="shared" si="48"/>
        <v>-1.1148723586879917E-2</v>
      </c>
      <c r="I329">
        <f t="shared" si="49"/>
        <v>-2.3771520000001267E-2</v>
      </c>
      <c r="J329">
        <f t="shared" si="49"/>
        <v>-0.79653599999991798</v>
      </c>
      <c r="K329">
        <f t="shared" si="50"/>
        <v>1.893487145471906E-2</v>
      </c>
      <c r="L329">
        <f t="shared" si="51"/>
        <v>5.6508516311046025E-4</v>
      </c>
      <c r="M329">
        <f t="shared" si="52"/>
        <v>0.63446959929586932</v>
      </c>
      <c r="N329">
        <f t="shared" si="53"/>
        <v>-4.5637201585462736E-2</v>
      </c>
    </row>
    <row r="330" spans="1:14" x14ac:dyDescent="0.25">
      <c r="A330">
        <v>328</v>
      </c>
      <c r="B330">
        <v>122.628</v>
      </c>
      <c r="C330">
        <v>120.295</v>
      </c>
      <c r="D330">
        <v>1.31877</v>
      </c>
      <c r="E330">
        <f t="shared" si="45"/>
        <v>102.333</v>
      </c>
      <c r="F330">
        <f t="shared" si="46"/>
        <v>1.2887045234675031E-2</v>
      </c>
      <c r="G330">
        <f t="shared" si="47"/>
        <v>-6.1794355555871705E-2</v>
      </c>
      <c r="H330">
        <f t="shared" si="48"/>
        <v>-1.3077568498104859E-2</v>
      </c>
      <c r="I330">
        <f t="shared" si="49"/>
        <v>-3.0811520000001202E-2</v>
      </c>
      <c r="J330">
        <f t="shared" si="49"/>
        <v>-0.99653599999992082</v>
      </c>
      <c r="K330">
        <f t="shared" si="50"/>
        <v>3.0704788894718758E-2</v>
      </c>
      <c r="L330">
        <f t="shared" si="51"/>
        <v>9.4934976471047414E-4</v>
      </c>
      <c r="M330">
        <f t="shared" si="52"/>
        <v>0.99308399929584223</v>
      </c>
      <c r="N330">
        <f t="shared" si="53"/>
        <v>-4.8716787057766844E-2</v>
      </c>
    </row>
    <row r="331" spans="1:14" x14ac:dyDescent="0.25">
      <c r="A331">
        <v>329</v>
      </c>
      <c r="B331">
        <v>122.21899999999999</v>
      </c>
      <c r="C331">
        <v>120.435</v>
      </c>
      <c r="D331">
        <v>1.3170999999999999</v>
      </c>
      <c r="E331">
        <f t="shared" si="45"/>
        <v>101.78399999999999</v>
      </c>
      <c r="F331">
        <f t="shared" si="46"/>
        <v>1.2940147763892164E-2</v>
      </c>
      <c r="G331">
        <f t="shared" si="47"/>
        <v>-6.2982434922419131E-2</v>
      </c>
      <c r="H331">
        <f t="shared" si="48"/>
        <v>-1.837224777941731E-2</v>
      </c>
      <c r="I331">
        <f t="shared" si="49"/>
        <v>-3.2481520000001263E-2</v>
      </c>
      <c r="J331">
        <f t="shared" si="49"/>
        <v>-1.5455359999999274</v>
      </c>
      <c r="K331">
        <f t="shared" si="50"/>
        <v>5.0201358494719593E-2</v>
      </c>
      <c r="L331">
        <f t="shared" si="51"/>
        <v>1.0550491415104821E-3</v>
      </c>
      <c r="M331">
        <f t="shared" si="52"/>
        <v>2.3886815272957755</v>
      </c>
      <c r="N331">
        <f t="shared" si="53"/>
        <v>-4.4610187143001821E-2</v>
      </c>
    </row>
    <row r="332" spans="1:14" x14ac:dyDescent="0.25">
      <c r="A332">
        <v>330</v>
      </c>
      <c r="B332">
        <v>122.30800000000001</v>
      </c>
      <c r="C332">
        <v>120.325</v>
      </c>
      <c r="D332">
        <v>1.31728</v>
      </c>
      <c r="E332">
        <f t="shared" si="45"/>
        <v>101.983</v>
      </c>
      <c r="F332">
        <f t="shared" si="46"/>
        <v>1.2916662581018404E-2</v>
      </c>
      <c r="G332">
        <f t="shared" si="47"/>
        <v>-6.2854378463749305E-2</v>
      </c>
      <c r="H332">
        <f t="shared" si="48"/>
        <v>-1.6453047092748401E-2</v>
      </c>
      <c r="I332">
        <f t="shared" si="49"/>
        <v>-3.2301520000001194E-2</v>
      </c>
      <c r="J332">
        <f t="shared" si="49"/>
        <v>-1.3465359999999151</v>
      </c>
      <c r="K332">
        <f t="shared" si="50"/>
        <v>4.3495159534718865E-2</v>
      </c>
      <c r="L332">
        <f t="shared" si="51"/>
        <v>1.0433881943104771E-3</v>
      </c>
      <c r="M332">
        <f t="shared" si="52"/>
        <v>1.8131591992957714</v>
      </c>
      <c r="N332">
        <f t="shared" si="53"/>
        <v>-4.6401331371000901E-2</v>
      </c>
    </row>
    <row r="333" spans="1:14" x14ac:dyDescent="0.25">
      <c r="A333">
        <v>331</v>
      </c>
      <c r="B333">
        <v>122.40600000000001</v>
      </c>
      <c r="C333">
        <v>120.30800000000001</v>
      </c>
      <c r="D333">
        <v>1.31758</v>
      </c>
      <c r="E333">
        <f t="shared" si="45"/>
        <v>102.098</v>
      </c>
      <c r="F333">
        <f t="shared" si="46"/>
        <v>1.2905052008854239E-2</v>
      </c>
      <c r="G333">
        <f t="shared" si="47"/>
        <v>-6.2640951032633035E-2</v>
      </c>
      <c r="H333">
        <f t="shared" si="48"/>
        <v>-1.5343961268794126E-2</v>
      </c>
      <c r="I333">
        <f t="shared" si="49"/>
        <v>-3.2001520000001227E-2</v>
      </c>
      <c r="J333">
        <f t="shared" si="49"/>
        <v>-1.2315359999999203</v>
      </c>
      <c r="K333">
        <f t="shared" si="50"/>
        <v>3.9411023934718958E-2</v>
      </c>
      <c r="L333">
        <f t="shared" si="51"/>
        <v>1.0240972823104785E-3</v>
      </c>
      <c r="M333">
        <f t="shared" si="52"/>
        <v>1.5166809192958035</v>
      </c>
      <c r="N333">
        <f t="shared" si="53"/>
        <v>-4.7296989763838906E-2</v>
      </c>
    </row>
    <row r="334" spans="1:14" x14ac:dyDescent="0.25">
      <c r="A334">
        <v>332</v>
      </c>
      <c r="B334">
        <v>122.479</v>
      </c>
      <c r="C334">
        <v>120.182</v>
      </c>
      <c r="D334">
        <v>1.31606</v>
      </c>
      <c r="E334">
        <f t="shared" si="45"/>
        <v>102.297</v>
      </c>
      <c r="F334">
        <f t="shared" si="46"/>
        <v>1.2865088907788107E-2</v>
      </c>
      <c r="G334">
        <f t="shared" si="47"/>
        <v>-6.3722316683622243E-2</v>
      </c>
      <c r="H334">
        <f t="shared" si="48"/>
        <v>-1.3424760582125356E-2</v>
      </c>
      <c r="I334">
        <f t="shared" si="49"/>
        <v>-3.3521520000001193E-2</v>
      </c>
      <c r="J334">
        <f t="shared" si="49"/>
        <v>-1.0325359999999222</v>
      </c>
      <c r="K334">
        <f t="shared" si="50"/>
        <v>3.4612176174718623E-2</v>
      </c>
      <c r="L334">
        <f t="shared" si="51"/>
        <v>1.12369230311048E-3</v>
      </c>
      <c r="M334">
        <f t="shared" si="52"/>
        <v>1.0661305912958392</v>
      </c>
      <c r="N334">
        <f t="shared" si="53"/>
        <v>-5.0297556101496887E-2</v>
      </c>
    </row>
    <row r="335" spans="1:14" x14ac:dyDescent="0.25">
      <c r="A335">
        <v>333</v>
      </c>
      <c r="B335">
        <v>122.879</v>
      </c>
      <c r="C335">
        <v>120.21299999999999</v>
      </c>
      <c r="D335">
        <v>1.3159400000000001</v>
      </c>
      <c r="E335">
        <f t="shared" si="45"/>
        <v>102.66600000000001</v>
      </c>
      <c r="F335">
        <f t="shared" si="46"/>
        <v>1.2817680634289832E-2</v>
      </c>
      <c r="G335">
        <f t="shared" si="47"/>
        <v>-6.3807687656068687E-2</v>
      </c>
      <c r="H335">
        <f t="shared" si="48"/>
        <v>-9.8660417209152553E-3</v>
      </c>
      <c r="I335">
        <f t="shared" si="49"/>
        <v>-3.3641520000001091E-2</v>
      </c>
      <c r="J335">
        <f t="shared" si="49"/>
        <v>-0.6635359999999082</v>
      </c>
      <c r="K335">
        <f t="shared" si="50"/>
        <v>2.2322359614717634E-2</v>
      </c>
      <c r="L335">
        <f t="shared" si="51"/>
        <v>1.1317518679104734E-3</v>
      </c>
      <c r="M335">
        <f t="shared" si="52"/>
        <v>0.44028002329587818</v>
      </c>
      <c r="N335">
        <f t="shared" si="53"/>
        <v>-5.394164593515343E-2</v>
      </c>
    </row>
    <row r="336" spans="1:14" x14ac:dyDescent="0.25">
      <c r="A336">
        <v>334</v>
      </c>
      <c r="B336">
        <v>122.807</v>
      </c>
      <c r="C336">
        <v>120.197</v>
      </c>
      <c r="D336">
        <v>1.31602</v>
      </c>
      <c r="E336">
        <f t="shared" si="45"/>
        <v>102.61</v>
      </c>
      <c r="F336">
        <f t="shared" si="46"/>
        <v>1.2825455608615144E-2</v>
      </c>
      <c r="G336">
        <f t="shared" si="47"/>
        <v>-6.375077367443778E-2</v>
      </c>
      <c r="H336">
        <f t="shared" si="48"/>
        <v>-1.0406118296058343E-2</v>
      </c>
      <c r="I336">
        <f t="shared" si="49"/>
        <v>-3.3561520000001233E-2</v>
      </c>
      <c r="J336">
        <f t="shared" si="49"/>
        <v>-0.7195359999999198</v>
      </c>
      <c r="K336">
        <f t="shared" si="50"/>
        <v>2.4148721854718194E-2</v>
      </c>
      <c r="L336">
        <f t="shared" si="51"/>
        <v>1.1263756247104828E-3</v>
      </c>
      <c r="M336">
        <f t="shared" si="52"/>
        <v>0.51773205529588462</v>
      </c>
      <c r="N336">
        <f t="shared" si="53"/>
        <v>-5.3344655378379437E-2</v>
      </c>
    </row>
    <row r="337" spans="1:14" x14ac:dyDescent="0.25">
      <c r="A337">
        <v>335</v>
      </c>
      <c r="B337">
        <v>122.85</v>
      </c>
      <c r="C337">
        <v>120.133</v>
      </c>
      <c r="D337">
        <v>1.3194699999999999</v>
      </c>
      <c r="E337">
        <f t="shared" si="45"/>
        <v>102.717</v>
      </c>
      <c r="F337">
        <f t="shared" si="46"/>
        <v>1.2845682798368332E-2</v>
      </c>
      <c r="G337">
        <f t="shared" si="47"/>
        <v>-6.12963582166004E-2</v>
      </c>
      <c r="H337">
        <f t="shared" si="48"/>
        <v>-9.3741862685530215E-3</v>
      </c>
      <c r="I337">
        <f t="shared" si="49"/>
        <v>-3.0111520000001279E-2</v>
      </c>
      <c r="J337">
        <f t="shared" si="49"/>
        <v>-0.61253599999992048</v>
      </c>
      <c r="K337">
        <f t="shared" si="50"/>
        <v>1.8444390014718388E-2</v>
      </c>
      <c r="L337">
        <f t="shared" si="51"/>
        <v>9.0670363671047701E-4</v>
      </c>
      <c r="M337">
        <f t="shared" si="52"/>
        <v>0.37520035129590257</v>
      </c>
      <c r="N337">
        <f t="shared" si="53"/>
        <v>-5.192217194804738E-2</v>
      </c>
    </row>
    <row r="338" spans="1:14" x14ac:dyDescent="0.25">
      <c r="A338">
        <v>336</v>
      </c>
      <c r="B338">
        <v>122.748</v>
      </c>
      <c r="C338">
        <v>120.133</v>
      </c>
      <c r="D338">
        <v>1.3195699999999999</v>
      </c>
      <c r="E338">
        <f t="shared" si="45"/>
        <v>102.61500000000001</v>
      </c>
      <c r="F338">
        <f t="shared" si="46"/>
        <v>1.2859426009842613E-2</v>
      </c>
      <c r="G338">
        <f t="shared" si="47"/>
        <v>-6.1225215739561641E-2</v>
      </c>
      <c r="H338">
        <f t="shared" si="48"/>
        <v>-1.0357897173277628E-2</v>
      </c>
      <c r="I338">
        <f t="shared" si="49"/>
        <v>-3.001152000000129E-2</v>
      </c>
      <c r="J338">
        <f t="shared" si="49"/>
        <v>-0.71453599999991013</v>
      </c>
      <c r="K338">
        <f t="shared" si="50"/>
        <v>2.1444311454718226E-2</v>
      </c>
      <c r="L338">
        <f t="shared" si="51"/>
        <v>9.0069133271047745E-4</v>
      </c>
      <c r="M338">
        <f t="shared" si="52"/>
        <v>0.51056169529587159</v>
      </c>
      <c r="N338">
        <f t="shared" si="53"/>
        <v>-5.0867318566284014E-2</v>
      </c>
    </row>
    <row r="339" spans="1:14" x14ac:dyDescent="0.25">
      <c r="A339">
        <v>337</v>
      </c>
      <c r="B339">
        <v>122.545</v>
      </c>
      <c r="C339">
        <v>120.038</v>
      </c>
      <c r="D339">
        <v>1.31684</v>
      </c>
      <c r="E339">
        <f t="shared" si="45"/>
        <v>102.50700000000001</v>
      </c>
      <c r="F339">
        <f t="shared" si="46"/>
        <v>1.2846342201020418E-2</v>
      </c>
      <c r="G339">
        <f t="shared" si="47"/>
        <v>-6.3167405362719864E-2</v>
      </c>
      <c r="H339">
        <f t="shared" si="48"/>
        <v>-1.139947342533912E-2</v>
      </c>
      <c r="I339">
        <f t="shared" si="49"/>
        <v>-3.274152000000119E-2</v>
      </c>
      <c r="J339">
        <f t="shared" si="49"/>
        <v>-0.82253599999991422</v>
      </c>
      <c r="K339">
        <f t="shared" si="50"/>
        <v>2.6931078894718172E-2</v>
      </c>
      <c r="L339">
        <f t="shared" si="51"/>
        <v>1.0720071319104778E-3</v>
      </c>
      <c r="M339">
        <f t="shared" si="52"/>
        <v>0.67656547129585887</v>
      </c>
      <c r="N339">
        <f t="shared" si="53"/>
        <v>-5.1767931937380746E-2</v>
      </c>
    </row>
    <row r="340" spans="1:14" x14ac:dyDescent="0.25">
      <c r="A340">
        <v>338</v>
      </c>
      <c r="B340">
        <v>122.206</v>
      </c>
      <c r="C340">
        <v>119.881</v>
      </c>
      <c r="D340">
        <v>1.31718</v>
      </c>
      <c r="E340">
        <f t="shared" si="45"/>
        <v>102.325</v>
      </c>
      <c r="F340">
        <f t="shared" si="46"/>
        <v>1.2872514048375274E-2</v>
      </c>
      <c r="G340">
        <f t="shared" si="47"/>
        <v>-6.2925520940788057E-2</v>
      </c>
      <c r="H340">
        <f t="shared" si="48"/>
        <v>-1.3154722294553813E-2</v>
      </c>
      <c r="I340">
        <f t="shared" si="49"/>
        <v>-3.2401520000001183E-2</v>
      </c>
      <c r="J340">
        <f t="shared" si="49"/>
        <v>-1.0045359999999164</v>
      </c>
      <c r="K340">
        <f t="shared" si="50"/>
        <v>3.2548493294718477E-2</v>
      </c>
      <c r="L340">
        <f t="shared" si="51"/>
        <v>1.0498584983104767E-3</v>
      </c>
      <c r="M340">
        <f t="shared" si="52"/>
        <v>1.009092575295832</v>
      </c>
      <c r="N340">
        <f t="shared" si="53"/>
        <v>-4.9770798646234245E-2</v>
      </c>
    </row>
    <row r="341" spans="1:14" x14ac:dyDescent="0.25">
      <c r="A341">
        <v>339</v>
      </c>
      <c r="B341">
        <v>122.304</v>
      </c>
      <c r="C341">
        <v>119.911</v>
      </c>
      <c r="D341">
        <v>1.31542</v>
      </c>
      <c r="E341">
        <f t="shared" si="45"/>
        <v>102.393</v>
      </c>
      <c r="F341">
        <f t="shared" si="46"/>
        <v>1.2846776635121541E-2</v>
      </c>
      <c r="G341">
        <f t="shared" si="47"/>
        <v>-6.417762853667032E-2</v>
      </c>
      <c r="H341">
        <f t="shared" si="48"/>
        <v>-1.2498915024737363E-2</v>
      </c>
      <c r="I341">
        <f t="shared" si="49"/>
        <v>-3.4161520000001167E-2</v>
      </c>
      <c r="J341">
        <f t="shared" si="49"/>
        <v>-0.93653599999991854</v>
      </c>
      <c r="K341">
        <f t="shared" si="50"/>
        <v>3.199349329471831E-2</v>
      </c>
      <c r="L341">
        <f t="shared" si="51"/>
        <v>1.1670094487104797E-3</v>
      </c>
      <c r="M341">
        <f t="shared" si="52"/>
        <v>0.87709967929584742</v>
      </c>
      <c r="N341">
        <f t="shared" si="53"/>
        <v>-5.1678713511932955E-2</v>
      </c>
    </row>
    <row r="342" spans="1:14" x14ac:dyDescent="0.25">
      <c r="A342">
        <v>340</v>
      </c>
      <c r="B342">
        <v>122.312</v>
      </c>
      <c r="C342">
        <v>119.81699999999999</v>
      </c>
      <c r="D342">
        <v>1.3111200000000001</v>
      </c>
      <c r="E342">
        <f t="shared" si="45"/>
        <v>102.495</v>
      </c>
      <c r="F342">
        <f t="shared" si="46"/>
        <v>1.2792038636031025E-2</v>
      </c>
      <c r="G342">
        <f t="shared" si="47"/>
        <v>-6.7236755049337224E-2</v>
      </c>
      <c r="H342">
        <f t="shared" si="48"/>
        <v>-1.1515204120012619E-2</v>
      </c>
      <c r="I342">
        <f t="shared" si="49"/>
        <v>-3.8461520000001137E-2</v>
      </c>
      <c r="J342">
        <f t="shared" si="49"/>
        <v>-0.83453599999991468</v>
      </c>
      <c r="K342">
        <f t="shared" si="50"/>
        <v>3.2097523054717671E-2</v>
      </c>
      <c r="L342">
        <f t="shared" si="51"/>
        <v>1.4792885207104874E-3</v>
      </c>
      <c r="M342">
        <f t="shared" si="52"/>
        <v>0.69645033529585765</v>
      </c>
      <c r="N342">
        <f t="shared" si="53"/>
        <v>-5.5721550929324605E-2</v>
      </c>
    </row>
    <row r="343" spans="1:14" x14ac:dyDescent="0.25">
      <c r="A343">
        <v>341</v>
      </c>
      <c r="B343">
        <v>122.16500000000001</v>
      </c>
      <c r="C343">
        <v>120.035</v>
      </c>
      <c r="D343">
        <v>1.3243199999999999</v>
      </c>
      <c r="E343">
        <f t="shared" si="45"/>
        <v>102.13000000000001</v>
      </c>
      <c r="F343">
        <f t="shared" si="46"/>
        <v>1.2967002839518259E-2</v>
      </c>
      <c r="G343">
        <f t="shared" si="47"/>
        <v>-5.7845948080220255E-2</v>
      </c>
      <c r="H343">
        <f t="shared" si="48"/>
        <v>-1.5035346082998037E-2</v>
      </c>
      <c r="I343">
        <f t="shared" si="49"/>
        <v>-2.5261520000001259E-2</v>
      </c>
      <c r="J343">
        <f t="shared" si="49"/>
        <v>-1.1995359999999096</v>
      </c>
      <c r="K343">
        <f t="shared" si="50"/>
        <v>3.0302102654719224E-2</v>
      </c>
      <c r="L343">
        <f t="shared" si="51"/>
        <v>6.3814439271046353E-4</v>
      </c>
      <c r="M343">
        <f t="shared" si="52"/>
        <v>1.4388866152957831</v>
      </c>
      <c r="N343">
        <f t="shared" si="53"/>
        <v>-4.2810601997222218E-2</v>
      </c>
    </row>
    <row r="344" spans="1:14" x14ac:dyDescent="0.25">
      <c r="A344">
        <v>342</v>
      </c>
      <c r="B344">
        <v>122.10299999999999</v>
      </c>
      <c r="C344">
        <v>120.08199999999999</v>
      </c>
      <c r="D344">
        <v>1.3248599999999999</v>
      </c>
      <c r="E344">
        <f t="shared" si="45"/>
        <v>102.021</v>
      </c>
      <c r="F344">
        <f t="shared" si="46"/>
        <v>1.2986149910312581E-2</v>
      </c>
      <c r="G344">
        <f t="shared" si="47"/>
        <v>-5.7461778704210931E-2</v>
      </c>
      <c r="H344">
        <f t="shared" si="48"/>
        <v>-1.6086566559615701E-2</v>
      </c>
      <c r="I344">
        <f t="shared" si="49"/>
        <v>-2.4721520000001274E-2</v>
      </c>
      <c r="J344">
        <f t="shared" si="49"/>
        <v>-1.3085359999999184</v>
      </c>
      <c r="K344">
        <f t="shared" si="50"/>
        <v>3.2348998894719649E-2</v>
      </c>
      <c r="L344">
        <f t="shared" si="51"/>
        <v>6.1115355111046295E-4</v>
      </c>
      <c r="M344">
        <f t="shared" si="52"/>
        <v>1.7122664632957865</v>
      </c>
      <c r="N344">
        <f t="shared" si="53"/>
        <v>-4.1375212144595233E-2</v>
      </c>
    </row>
    <row r="345" spans="1:14" x14ac:dyDescent="0.25">
      <c r="A345">
        <v>343</v>
      </c>
      <c r="B345">
        <v>121.81</v>
      </c>
      <c r="C345">
        <v>120.206</v>
      </c>
      <c r="D345">
        <v>1.32437</v>
      </c>
      <c r="E345">
        <f t="shared" si="45"/>
        <v>101.604</v>
      </c>
      <c r="F345">
        <f t="shared" si="46"/>
        <v>1.3034624621077911E-2</v>
      </c>
      <c r="G345">
        <f t="shared" si="47"/>
        <v>-5.7810376841700796E-2</v>
      </c>
      <c r="H345">
        <f t="shared" si="48"/>
        <v>-2.010820819951966E-2</v>
      </c>
      <c r="I345">
        <f t="shared" si="49"/>
        <v>-2.5211520000001153E-2</v>
      </c>
      <c r="J345">
        <f t="shared" si="49"/>
        <v>-1.72553599999992</v>
      </c>
      <c r="K345">
        <f t="shared" si="50"/>
        <v>4.3503385374719976E-2</v>
      </c>
      <c r="L345">
        <f t="shared" si="51"/>
        <v>6.3562074071045818E-4</v>
      </c>
      <c r="M345">
        <f t="shared" si="52"/>
        <v>2.9774744872957242</v>
      </c>
      <c r="N345">
        <f t="shared" si="53"/>
        <v>-3.7702168642181136E-2</v>
      </c>
    </row>
    <row r="346" spans="1:14" x14ac:dyDescent="0.25">
      <c r="A346">
        <v>344</v>
      </c>
      <c r="B346">
        <v>121.973</v>
      </c>
      <c r="C346">
        <v>120.206</v>
      </c>
      <c r="D346">
        <v>1.3258700000000001</v>
      </c>
      <c r="E346">
        <f t="shared" si="45"/>
        <v>101.767</v>
      </c>
      <c r="F346">
        <f t="shared" si="46"/>
        <v>1.3028486641052602E-2</v>
      </c>
      <c r="G346">
        <f t="shared" si="47"/>
        <v>-5.6743239686119273E-2</v>
      </c>
      <c r="H346">
        <f t="shared" si="48"/>
        <v>-1.8536199596871385E-2</v>
      </c>
      <c r="I346">
        <f t="shared" si="49"/>
        <v>-2.3711520000001096E-2</v>
      </c>
      <c r="J346">
        <f t="shared" si="49"/>
        <v>-1.5625359999999233</v>
      </c>
      <c r="K346">
        <f t="shared" si="50"/>
        <v>3.7050103614719894E-2</v>
      </c>
      <c r="L346">
        <f t="shared" si="51"/>
        <v>5.6223618071045195E-4</v>
      </c>
      <c r="M346">
        <f t="shared" si="52"/>
        <v>2.4415187512957606</v>
      </c>
      <c r="N346">
        <f t="shared" si="53"/>
        <v>-3.8207040089247885E-2</v>
      </c>
    </row>
    <row r="347" spans="1:14" x14ac:dyDescent="0.25">
      <c r="A347">
        <v>345</v>
      </c>
      <c r="B347">
        <v>122.13200000000001</v>
      </c>
      <c r="C347">
        <v>120.127</v>
      </c>
      <c r="D347">
        <v>1.3263400000000001</v>
      </c>
      <c r="E347">
        <f t="shared" si="45"/>
        <v>102.00500000000001</v>
      </c>
      <c r="F347">
        <f t="shared" si="46"/>
        <v>1.3002695946277143E-2</v>
      </c>
      <c r="G347">
        <f t="shared" si="47"/>
        <v>-5.6408870044037093E-2</v>
      </c>
      <c r="H347">
        <f t="shared" si="48"/>
        <v>-1.6240874152513608E-2</v>
      </c>
      <c r="I347">
        <f t="shared" si="49"/>
        <v>-2.3241520000001126E-2</v>
      </c>
      <c r="J347">
        <f t="shared" si="49"/>
        <v>-1.3245359999999096</v>
      </c>
      <c r="K347">
        <f t="shared" si="50"/>
        <v>3.0784229934719388E-2</v>
      </c>
      <c r="L347">
        <f t="shared" si="51"/>
        <v>5.4016825191045229E-4</v>
      </c>
      <c r="M347">
        <f t="shared" si="52"/>
        <v>1.7543956152957605</v>
      </c>
      <c r="N347">
        <f t="shared" si="53"/>
        <v>-4.0167995891523485E-2</v>
      </c>
    </row>
    <row r="348" spans="1:14" x14ac:dyDescent="0.25">
      <c r="A348">
        <v>346</v>
      </c>
      <c r="B348">
        <v>121.98</v>
      </c>
      <c r="C348">
        <v>120.157</v>
      </c>
      <c r="D348">
        <v>1.3308599999999999</v>
      </c>
      <c r="E348">
        <f t="shared" si="45"/>
        <v>101.82300000000001</v>
      </c>
      <c r="F348">
        <f t="shared" si="46"/>
        <v>1.3070327921982261E-2</v>
      </c>
      <c r="G348">
        <f t="shared" si="47"/>
        <v>-5.3193230081884993E-2</v>
      </c>
      <c r="H348">
        <f t="shared" si="48"/>
        <v>-1.7996123021728299E-2</v>
      </c>
      <c r="I348">
        <f t="shared" si="49"/>
        <v>-1.8721520000001268E-2</v>
      </c>
      <c r="J348">
        <f t="shared" si="49"/>
        <v>-1.5065359999999117</v>
      </c>
      <c r="K348">
        <f t="shared" si="50"/>
        <v>2.8204643854720258E-2</v>
      </c>
      <c r="L348">
        <f t="shared" si="51"/>
        <v>3.504953111104475E-4</v>
      </c>
      <c r="M348">
        <f t="shared" si="52"/>
        <v>2.269650719295734</v>
      </c>
      <c r="N348">
        <f t="shared" si="53"/>
        <v>-3.519710706015669E-2</v>
      </c>
    </row>
    <row r="349" spans="1:14" x14ac:dyDescent="0.25">
      <c r="A349">
        <v>347</v>
      </c>
      <c r="B349">
        <v>121.551</v>
      </c>
      <c r="C349">
        <v>120.047</v>
      </c>
      <c r="D349">
        <v>1.32904</v>
      </c>
      <c r="E349">
        <f t="shared" si="45"/>
        <v>101.504</v>
      </c>
      <c r="F349">
        <f t="shared" si="46"/>
        <v>1.3093474148802017E-2</v>
      </c>
      <c r="G349">
        <f t="shared" si="47"/>
        <v>-5.4488023163990477E-2</v>
      </c>
      <c r="H349">
        <f t="shared" si="48"/>
        <v>-2.1072630655132062E-2</v>
      </c>
      <c r="I349">
        <f t="shared" si="49"/>
        <v>-2.0541520000001201E-2</v>
      </c>
      <c r="J349">
        <f t="shared" si="49"/>
        <v>-1.8255359999999143</v>
      </c>
      <c r="K349">
        <f t="shared" si="50"/>
        <v>3.7499284254720433E-2</v>
      </c>
      <c r="L349">
        <f t="shared" si="51"/>
        <v>4.2195404391044932E-4</v>
      </c>
      <c r="M349">
        <f t="shared" si="52"/>
        <v>3.3325816872956873</v>
      </c>
      <c r="N349">
        <f t="shared" si="53"/>
        <v>-3.3415392508858416E-2</v>
      </c>
    </row>
    <row r="350" spans="1:14" x14ac:dyDescent="0.25">
      <c r="A350">
        <v>348</v>
      </c>
      <c r="B350">
        <v>121.67</v>
      </c>
      <c r="C350">
        <v>120.078</v>
      </c>
      <c r="D350">
        <v>1.32528</v>
      </c>
      <c r="E350">
        <f t="shared" si="45"/>
        <v>101.592</v>
      </c>
      <c r="F350">
        <f t="shared" si="46"/>
        <v>1.3045121663123081E-2</v>
      </c>
      <c r="G350">
        <f t="shared" si="47"/>
        <v>-5.7162980300648057E-2</v>
      </c>
      <c r="H350">
        <f t="shared" si="48"/>
        <v>-2.0223938894193157E-2</v>
      </c>
      <c r="I350">
        <f t="shared" si="49"/>
        <v>-2.4301520000001187E-2</v>
      </c>
      <c r="J350">
        <f t="shared" si="49"/>
        <v>-1.7375359999999205</v>
      </c>
      <c r="K350">
        <f t="shared" si="50"/>
        <v>4.2224765854720132E-2</v>
      </c>
      <c r="L350">
        <f t="shared" si="51"/>
        <v>5.905638743104577E-4</v>
      </c>
      <c r="M350">
        <f t="shared" si="52"/>
        <v>3.0190313512957236</v>
      </c>
      <c r="N350">
        <f t="shared" si="53"/>
        <v>-3.6939041406454903E-2</v>
      </c>
    </row>
    <row r="351" spans="1:14" x14ac:dyDescent="0.25">
      <c r="A351">
        <v>349</v>
      </c>
      <c r="B351">
        <v>121.407</v>
      </c>
      <c r="C351">
        <v>120.14</v>
      </c>
      <c r="D351">
        <v>1.3266100000000001</v>
      </c>
      <c r="E351">
        <f t="shared" si="45"/>
        <v>101.267</v>
      </c>
      <c r="F351">
        <f t="shared" si="46"/>
        <v>1.3100121461088016E-2</v>
      </c>
      <c r="G351">
        <f t="shared" si="47"/>
        <v>-5.6216785356032438E-2</v>
      </c>
      <c r="H351">
        <f t="shared" si="48"/>
        <v>-2.335831187493367E-2</v>
      </c>
      <c r="I351">
        <f t="shared" si="49"/>
        <v>-2.2971520000001133E-2</v>
      </c>
      <c r="J351">
        <f t="shared" si="49"/>
        <v>-2.0625359999999233</v>
      </c>
      <c r="K351">
        <f t="shared" si="50"/>
        <v>4.7379586974720576E-2</v>
      </c>
      <c r="L351">
        <f t="shared" si="51"/>
        <v>5.2769073111045206E-4</v>
      </c>
      <c r="M351">
        <f t="shared" si="52"/>
        <v>4.2540547512956834</v>
      </c>
      <c r="N351">
        <f t="shared" si="53"/>
        <v>-3.2858473481098771E-2</v>
      </c>
    </row>
    <row r="352" spans="1:14" x14ac:dyDescent="0.25">
      <c r="A352">
        <v>350</v>
      </c>
      <c r="B352">
        <v>121.631</v>
      </c>
      <c r="C352">
        <v>120.233</v>
      </c>
      <c r="D352">
        <v>1.3259399999999999</v>
      </c>
      <c r="E352">
        <f t="shared" si="45"/>
        <v>101.398</v>
      </c>
      <c r="F352">
        <f t="shared" si="46"/>
        <v>1.3076589281839877E-2</v>
      </c>
      <c r="G352">
        <f t="shared" si="47"/>
        <v>-5.6693439952192289E-2</v>
      </c>
      <c r="H352">
        <f t="shared" si="48"/>
        <v>-2.2094918458081349E-2</v>
      </c>
      <c r="I352">
        <f t="shared" si="49"/>
        <v>-2.3641520000001304E-2</v>
      </c>
      <c r="J352">
        <f t="shared" si="49"/>
        <v>-1.9315359999999231</v>
      </c>
      <c r="K352">
        <f t="shared" si="50"/>
        <v>4.5664446974720697E-2</v>
      </c>
      <c r="L352">
        <f t="shared" si="51"/>
        <v>5.5892146791046166E-4</v>
      </c>
      <c r="M352">
        <f t="shared" si="52"/>
        <v>3.730831319295703</v>
      </c>
      <c r="N352">
        <f t="shared" si="53"/>
        <v>-3.459852149411094E-2</v>
      </c>
    </row>
    <row r="353" spans="1:14" x14ac:dyDescent="0.25">
      <c r="A353">
        <v>351</v>
      </c>
      <c r="B353">
        <v>121.699</v>
      </c>
      <c r="C353">
        <v>120.381</v>
      </c>
      <c r="D353">
        <v>1.32616</v>
      </c>
      <c r="E353">
        <f t="shared" si="45"/>
        <v>101.318</v>
      </c>
      <c r="F353">
        <f t="shared" si="46"/>
        <v>1.3089085848516552E-2</v>
      </c>
      <c r="G353">
        <f t="shared" si="47"/>
        <v>-5.6536926502706926E-2</v>
      </c>
      <c r="H353">
        <f t="shared" si="48"/>
        <v>-2.2866456422571298E-2</v>
      </c>
      <c r="I353">
        <f t="shared" si="49"/>
        <v>-2.3421520000001195E-2</v>
      </c>
      <c r="J353">
        <f t="shared" si="49"/>
        <v>-2.0115359999999214</v>
      </c>
      <c r="K353">
        <f t="shared" si="50"/>
        <v>4.7113230654720561E-2</v>
      </c>
      <c r="L353">
        <f t="shared" si="51"/>
        <v>5.4856759911045593E-4</v>
      </c>
      <c r="M353">
        <f t="shared" si="52"/>
        <v>4.0462770792956837</v>
      </c>
      <c r="N353">
        <f t="shared" si="53"/>
        <v>-3.3670470080135628E-2</v>
      </c>
    </row>
    <row r="354" spans="1:14" x14ac:dyDescent="0.25">
      <c r="A354">
        <v>352</v>
      </c>
      <c r="B354">
        <v>122.01900000000001</v>
      </c>
      <c r="C354">
        <v>120.381</v>
      </c>
      <c r="D354">
        <v>1.32443</v>
      </c>
      <c r="E354">
        <f t="shared" si="45"/>
        <v>101.63800000000001</v>
      </c>
      <c r="F354">
        <f t="shared" si="46"/>
        <v>1.3030854601625376E-2</v>
      </c>
      <c r="G354">
        <f t="shared" si="47"/>
        <v>-5.7767691355477574E-2</v>
      </c>
      <c r="H354">
        <f t="shared" si="48"/>
        <v>-1.9780304564611367E-2</v>
      </c>
      <c r="I354">
        <f t="shared" si="49"/>
        <v>-2.5151520000001204E-2</v>
      </c>
      <c r="J354">
        <f t="shared" si="49"/>
        <v>-1.691535999999914</v>
      </c>
      <c r="K354">
        <f t="shared" si="50"/>
        <v>4.2544701534719877E-2</v>
      </c>
      <c r="L354">
        <f t="shared" si="51"/>
        <v>6.3259895831046056E-4</v>
      </c>
      <c r="M354">
        <f t="shared" si="52"/>
        <v>2.8612940392957089</v>
      </c>
      <c r="N354">
        <f t="shared" si="53"/>
        <v>-3.7987386790866204E-2</v>
      </c>
    </row>
    <row r="355" spans="1:14" x14ac:dyDescent="0.25">
      <c r="A355">
        <v>353</v>
      </c>
      <c r="B355">
        <v>122.211</v>
      </c>
      <c r="C355">
        <v>120.411</v>
      </c>
      <c r="D355">
        <v>1.3273200000000001</v>
      </c>
      <c r="E355">
        <f t="shared" si="45"/>
        <v>101.8</v>
      </c>
      <c r="F355">
        <f t="shared" si="46"/>
        <v>1.3038506876227899E-2</v>
      </c>
      <c r="G355">
        <f t="shared" si="47"/>
        <v>-5.571167376905721E-2</v>
      </c>
      <c r="H355">
        <f t="shared" si="48"/>
        <v>-1.8217940186519264E-2</v>
      </c>
      <c r="I355">
        <f t="shared" si="49"/>
        <v>-2.2261520000001145E-2</v>
      </c>
      <c r="J355">
        <f t="shared" si="49"/>
        <v>-1.5295359999999221</v>
      </c>
      <c r="K355">
        <f t="shared" si="50"/>
        <v>3.4049796254720016E-2</v>
      </c>
      <c r="L355">
        <f t="shared" si="51"/>
        <v>4.9557527271045095E-4</v>
      </c>
      <c r="M355">
        <f t="shared" si="52"/>
        <v>2.3394803752957616</v>
      </c>
      <c r="N355">
        <f t="shared" si="53"/>
        <v>-3.749373358253795E-2</v>
      </c>
    </row>
    <row r="356" spans="1:14" x14ac:dyDescent="0.25">
      <c r="A356">
        <v>354</v>
      </c>
      <c r="B356">
        <v>122.029</v>
      </c>
      <c r="C356">
        <v>120.254</v>
      </c>
      <c r="D356">
        <v>1.32656</v>
      </c>
      <c r="E356">
        <f t="shared" si="45"/>
        <v>101.77499999999999</v>
      </c>
      <c r="F356">
        <f t="shared" si="46"/>
        <v>1.3034242200933433E-2</v>
      </c>
      <c r="G356">
        <f t="shared" si="47"/>
        <v>-5.625235659455189E-2</v>
      </c>
      <c r="H356">
        <f t="shared" si="48"/>
        <v>-1.8459045800422434E-2</v>
      </c>
      <c r="I356">
        <f t="shared" si="49"/>
        <v>-2.3021520000001239E-2</v>
      </c>
      <c r="J356">
        <f t="shared" si="49"/>
        <v>-1.5545359999999278</v>
      </c>
      <c r="K356">
        <f t="shared" si="50"/>
        <v>3.5787781614720265E-2</v>
      </c>
      <c r="L356">
        <f t="shared" si="51"/>
        <v>5.2999038311045703E-4</v>
      </c>
      <c r="M356">
        <f t="shared" si="52"/>
        <v>2.4165821752957752</v>
      </c>
      <c r="N356">
        <f t="shared" si="53"/>
        <v>-3.7793310794129453E-2</v>
      </c>
    </row>
    <row r="357" spans="1:14" x14ac:dyDescent="0.25">
      <c r="A357">
        <v>355</v>
      </c>
      <c r="B357">
        <v>122.212</v>
      </c>
      <c r="C357">
        <v>120.363</v>
      </c>
      <c r="D357">
        <v>1.3282499999999999</v>
      </c>
      <c r="E357">
        <f t="shared" si="45"/>
        <v>101.849</v>
      </c>
      <c r="F357">
        <f t="shared" si="46"/>
        <v>1.3041365158224429E-2</v>
      </c>
      <c r="G357">
        <f t="shared" si="47"/>
        <v>-5.5050048732596779E-2</v>
      </c>
      <c r="H357">
        <f t="shared" si="48"/>
        <v>-1.7745373183269096E-2</v>
      </c>
      <c r="I357">
        <f t="shared" si="49"/>
        <v>-2.1331520000001269E-2</v>
      </c>
      <c r="J357">
        <f t="shared" si="49"/>
        <v>-1.4805359999999155</v>
      </c>
      <c r="K357">
        <f t="shared" si="50"/>
        <v>3.1582083294720079E-2</v>
      </c>
      <c r="L357">
        <f t="shared" si="51"/>
        <v>4.5503374551045418E-4</v>
      </c>
      <c r="M357">
        <f t="shared" si="52"/>
        <v>2.1919868472957496</v>
      </c>
      <c r="N357">
        <f t="shared" si="53"/>
        <v>-3.7304675549327683E-2</v>
      </c>
    </row>
    <row r="358" spans="1:14" x14ac:dyDescent="0.25">
      <c r="A358">
        <v>356</v>
      </c>
      <c r="B358">
        <v>121.739</v>
      </c>
      <c r="C358">
        <v>120.3</v>
      </c>
      <c r="D358">
        <v>1.32772</v>
      </c>
      <c r="E358">
        <f t="shared" si="45"/>
        <v>101.43900000000001</v>
      </c>
      <c r="F358">
        <f t="shared" si="46"/>
        <v>1.3088851427951773E-2</v>
      </c>
      <c r="G358">
        <f t="shared" si="47"/>
        <v>-5.5427103860902174E-2</v>
      </c>
      <c r="H358">
        <f t="shared" si="48"/>
        <v>-2.1699505251280136E-2</v>
      </c>
      <c r="I358">
        <f t="shared" si="49"/>
        <v>-2.1861520000001189E-2</v>
      </c>
      <c r="J358">
        <f t="shared" si="49"/>
        <v>-1.8905359999999121</v>
      </c>
      <c r="K358">
        <f t="shared" si="50"/>
        <v>4.1329990574720324E-2</v>
      </c>
      <c r="L358">
        <f t="shared" si="51"/>
        <v>4.7792605671045197E-4</v>
      </c>
      <c r="M358">
        <f t="shared" si="52"/>
        <v>3.5741263672956674</v>
      </c>
      <c r="N358">
        <f t="shared" si="53"/>
        <v>-3.3727598609622038E-2</v>
      </c>
    </row>
    <row r="359" spans="1:14" x14ac:dyDescent="0.25">
      <c r="A359">
        <v>357</v>
      </c>
      <c r="B359">
        <v>121.877</v>
      </c>
      <c r="C359">
        <v>120.29900000000001</v>
      </c>
      <c r="D359">
        <v>1.32894</v>
      </c>
      <c r="E359">
        <f t="shared" si="45"/>
        <v>101.57799999999999</v>
      </c>
      <c r="F359">
        <f t="shared" si="46"/>
        <v>1.3082951032703934E-2</v>
      </c>
      <c r="G359">
        <f t="shared" si="47"/>
        <v>-5.4559165641029236E-2</v>
      </c>
      <c r="H359">
        <f t="shared" si="48"/>
        <v>-2.0358958037978998E-2</v>
      </c>
      <c r="I359">
        <f t="shared" si="49"/>
        <v>-2.064152000000119E-2</v>
      </c>
      <c r="J359">
        <f t="shared" si="49"/>
        <v>-1.7515359999999305</v>
      </c>
      <c r="K359">
        <f t="shared" si="50"/>
        <v>3.6154365374720651E-2</v>
      </c>
      <c r="L359">
        <f t="shared" si="51"/>
        <v>4.2607234791044914E-4</v>
      </c>
      <c r="M359">
        <f t="shared" si="52"/>
        <v>3.0678783592957566</v>
      </c>
      <c r="N359">
        <f t="shared" si="53"/>
        <v>-3.4200207603050238E-2</v>
      </c>
    </row>
    <row r="360" spans="1:14" x14ac:dyDescent="0.25">
      <c r="A360">
        <v>358</v>
      </c>
      <c r="B360">
        <v>121.866</v>
      </c>
      <c r="C360">
        <v>120.298</v>
      </c>
      <c r="D360">
        <v>1.32616</v>
      </c>
      <c r="E360">
        <f t="shared" si="45"/>
        <v>101.568</v>
      </c>
      <c r="F360">
        <f t="shared" si="46"/>
        <v>1.3056868304977947E-2</v>
      </c>
      <c r="G360">
        <f t="shared" si="47"/>
        <v>-5.6536926502706926E-2</v>
      </c>
      <c r="H360">
        <f t="shared" si="48"/>
        <v>-2.0455400283540155E-2</v>
      </c>
      <c r="I360">
        <f t="shared" si="49"/>
        <v>-2.3421520000001195E-2</v>
      </c>
      <c r="J360">
        <f t="shared" si="49"/>
        <v>-1.7615359999999214</v>
      </c>
      <c r="K360">
        <f t="shared" si="50"/>
        <v>4.1257850654720263E-2</v>
      </c>
      <c r="L360">
        <f t="shared" si="51"/>
        <v>5.4856759911045593E-4</v>
      </c>
      <c r="M360">
        <f t="shared" si="52"/>
        <v>3.103009079295723</v>
      </c>
      <c r="N360">
        <f t="shared" si="53"/>
        <v>-3.6081526219166771E-2</v>
      </c>
    </row>
    <row r="361" spans="1:14" x14ac:dyDescent="0.25">
      <c r="A361">
        <v>359</v>
      </c>
      <c r="B361">
        <v>122.45</v>
      </c>
      <c r="C361">
        <v>120.251</v>
      </c>
      <c r="D361">
        <v>1.3242499999999999</v>
      </c>
      <c r="E361">
        <f t="shared" si="45"/>
        <v>102.199</v>
      </c>
      <c r="F361">
        <f t="shared" si="46"/>
        <v>1.295756318554976E-2</v>
      </c>
      <c r="G361">
        <f t="shared" si="47"/>
        <v>-5.78957478141474E-2</v>
      </c>
      <c r="H361">
        <f t="shared" si="48"/>
        <v>-1.4369894588625554E-2</v>
      </c>
      <c r="I361">
        <f t="shared" si="49"/>
        <v>-2.5331520000001273E-2</v>
      </c>
      <c r="J361">
        <f t="shared" si="49"/>
        <v>-1.1305359999999212</v>
      </c>
      <c r="K361">
        <f t="shared" si="50"/>
        <v>2.8638195294719442E-2</v>
      </c>
      <c r="L361">
        <f t="shared" si="51"/>
        <v>6.4168590551046448E-4</v>
      </c>
      <c r="M361">
        <f t="shared" si="52"/>
        <v>1.2781116472958218</v>
      </c>
      <c r="N361">
        <f t="shared" si="53"/>
        <v>-4.3525853225521847E-2</v>
      </c>
    </row>
    <row r="362" spans="1:14" x14ac:dyDescent="0.25">
      <c r="A362">
        <v>360</v>
      </c>
      <c r="B362">
        <v>122.51900000000001</v>
      </c>
      <c r="C362">
        <v>120.36</v>
      </c>
      <c r="D362">
        <v>1.3227599999999999</v>
      </c>
      <c r="E362">
        <f t="shared" si="45"/>
        <v>102.15900000000001</v>
      </c>
      <c r="F362">
        <f t="shared" si="46"/>
        <v>1.2948051566675474E-2</v>
      </c>
      <c r="G362">
        <f t="shared" si="47"/>
        <v>-5.8955770722025E-2</v>
      </c>
      <c r="H362">
        <f t="shared" si="48"/>
        <v>-1.4755663570870459E-2</v>
      </c>
      <c r="I362">
        <f t="shared" si="49"/>
        <v>-2.6821520000001264E-2</v>
      </c>
      <c r="J362">
        <f t="shared" si="49"/>
        <v>-1.1705359999999132</v>
      </c>
      <c r="K362">
        <f t="shared" si="50"/>
        <v>3.1395554734719153E-2</v>
      </c>
      <c r="L362">
        <f t="shared" si="51"/>
        <v>7.1939393511046782E-4</v>
      </c>
      <c r="M362">
        <f t="shared" si="52"/>
        <v>1.3701545272957969</v>
      </c>
      <c r="N362">
        <f t="shared" si="53"/>
        <v>-4.4200107151154543E-2</v>
      </c>
    </row>
    <row r="363" spans="1:14" x14ac:dyDescent="0.25">
      <c r="A363">
        <v>361</v>
      </c>
      <c r="B363">
        <v>122.56699999999999</v>
      </c>
      <c r="C363">
        <v>120.343</v>
      </c>
      <c r="D363">
        <v>1.32209</v>
      </c>
      <c r="E363">
        <f t="shared" si="45"/>
        <v>102.22399999999999</v>
      </c>
      <c r="F363">
        <f t="shared" si="46"/>
        <v>1.2933264204100799E-2</v>
      </c>
      <c r="G363">
        <f t="shared" si="47"/>
        <v>-5.9432425318184691E-2</v>
      </c>
      <c r="H363">
        <f t="shared" si="48"/>
        <v>-1.4128788974722521E-2</v>
      </c>
      <c r="I363">
        <f t="shared" si="49"/>
        <v>-2.7491520000001213E-2</v>
      </c>
      <c r="J363">
        <f t="shared" si="49"/>
        <v>-1.1055359999999297</v>
      </c>
      <c r="K363">
        <f t="shared" si="50"/>
        <v>3.0392865054719408E-2</v>
      </c>
      <c r="L363">
        <f t="shared" si="51"/>
        <v>7.5578367191046672E-4</v>
      </c>
      <c r="M363">
        <f t="shared" si="52"/>
        <v>1.2222098472958445</v>
      </c>
      <c r="N363">
        <f t="shared" si="53"/>
        <v>-4.530363634346217E-2</v>
      </c>
    </row>
    <row r="364" spans="1:14" x14ac:dyDescent="0.25">
      <c r="A364">
        <v>362</v>
      </c>
      <c r="B364">
        <v>122.47</v>
      </c>
      <c r="C364">
        <v>120.327</v>
      </c>
      <c r="D364">
        <v>1.32274</v>
      </c>
      <c r="E364">
        <f t="shared" si="45"/>
        <v>102.143</v>
      </c>
      <c r="F364">
        <f t="shared" si="46"/>
        <v>1.2949883986176244E-2</v>
      </c>
      <c r="G364">
        <f t="shared" si="47"/>
        <v>-5.8969999217432692E-2</v>
      </c>
      <c r="H364">
        <f t="shared" si="48"/>
        <v>-1.4909971163768503E-2</v>
      </c>
      <c r="I364">
        <f t="shared" si="49"/>
        <v>-2.6841520000001173E-2</v>
      </c>
      <c r="J364">
        <f t="shared" si="49"/>
        <v>-1.1865359999999185</v>
      </c>
      <c r="K364">
        <f t="shared" si="50"/>
        <v>3.1848429774719203E-2</v>
      </c>
      <c r="L364">
        <f t="shared" si="51"/>
        <v>7.2046719591046301E-4</v>
      </c>
      <c r="M364">
        <f t="shared" si="52"/>
        <v>1.4078676792958067</v>
      </c>
      <c r="N364">
        <f t="shared" si="53"/>
        <v>-4.4060028053664185E-2</v>
      </c>
    </row>
    <row r="365" spans="1:14" x14ac:dyDescent="0.25">
      <c r="A365">
        <v>363</v>
      </c>
      <c r="B365">
        <v>122.76900000000001</v>
      </c>
      <c r="C365">
        <v>120.295</v>
      </c>
      <c r="D365">
        <v>1.32222</v>
      </c>
      <c r="E365">
        <f t="shared" si="45"/>
        <v>102.474</v>
      </c>
      <c r="F365">
        <f t="shared" si="46"/>
        <v>1.2902980268165583E-2</v>
      </c>
      <c r="G365">
        <f t="shared" si="47"/>
        <v>-5.9339940098034324E-2</v>
      </c>
      <c r="H365">
        <f t="shared" si="48"/>
        <v>-1.1717732835691243E-2</v>
      </c>
      <c r="I365">
        <f t="shared" si="49"/>
        <v>-2.7361520000001249E-2</v>
      </c>
      <c r="J365">
        <f t="shared" si="49"/>
        <v>-0.85553599999991548</v>
      </c>
      <c r="K365">
        <f t="shared" si="50"/>
        <v>2.3408765374718758E-2</v>
      </c>
      <c r="L365">
        <f t="shared" si="51"/>
        <v>7.4865277671046834E-4</v>
      </c>
      <c r="M365">
        <f t="shared" si="52"/>
        <v>0.73194184729585532</v>
      </c>
      <c r="N365">
        <f t="shared" si="53"/>
        <v>-4.7622207262343078E-2</v>
      </c>
    </row>
    <row r="366" spans="1:14" x14ac:dyDescent="0.25">
      <c r="A366">
        <v>364</v>
      </c>
      <c r="B366">
        <v>122.97799999999999</v>
      </c>
      <c r="C366">
        <v>120.31</v>
      </c>
      <c r="D366">
        <v>1.3195399999999999</v>
      </c>
      <c r="E366">
        <f t="shared" si="45"/>
        <v>102.66799999999999</v>
      </c>
      <c r="F366">
        <f t="shared" si="46"/>
        <v>1.2852495422137376E-2</v>
      </c>
      <c r="G366">
        <f t="shared" si="47"/>
        <v>-6.1246558482673255E-2</v>
      </c>
      <c r="H366">
        <f t="shared" si="48"/>
        <v>-9.8467532718031891E-3</v>
      </c>
      <c r="I366">
        <f t="shared" si="49"/>
        <v>-3.0041520000001265E-2</v>
      </c>
      <c r="J366">
        <f t="shared" si="49"/>
        <v>-0.66153599999992707</v>
      </c>
      <c r="K366">
        <f t="shared" si="50"/>
        <v>1.9873546974718645E-2</v>
      </c>
      <c r="L366">
        <f t="shared" si="51"/>
        <v>9.0249292391047598E-4</v>
      </c>
      <c r="M366">
        <f t="shared" si="52"/>
        <v>0.43762987929590352</v>
      </c>
      <c r="N366">
        <f t="shared" si="53"/>
        <v>-5.1399805210870064E-2</v>
      </c>
    </row>
    <row r="367" spans="1:14" x14ac:dyDescent="0.25">
      <c r="A367">
        <v>365</v>
      </c>
      <c r="B367">
        <v>123.191</v>
      </c>
      <c r="C367">
        <v>120.623</v>
      </c>
      <c r="D367">
        <v>1.31532</v>
      </c>
      <c r="E367">
        <f t="shared" si="45"/>
        <v>102.568</v>
      </c>
      <c r="F367">
        <f t="shared" si="46"/>
        <v>1.2823882692457687E-2</v>
      </c>
      <c r="G367">
        <f t="shared" si="47"/>
        <v>-6.4248771013709086E-2</v>
      </c>
      <c r="H367">
        <f t="shared" si="48"/>
        <v>-1.0811175727415591E-2</v>
      </c>
      <c r="I367">
        <f t="shared" si="49"/>
        <v>-3.4261520000001155E-2</v>
      </c>
      <c r="J367">
        <f t="shared" si="49"/>
        <v>-0.76153599999992139</v>
      </c>
      <c r="K367">
        <f t="shared" si="50"/>
        <v>2.6091380894718186E-2</v>
      </c>
      <c r="L367">
        <f t="shared" si="51"/>
        <v>1.1738517527104791E-3</v>
      </c>
      <c r="M367">
        <f t="shared" si="52"/>
        <v>0.57993707929588023</v>
      </c>
      <c r="N367">
        <f t="shared" si="53"/>
        <v>-5.3437595286293493E-2</v>
      </c>
    </row>
    <row r="368" spans="1:14" x14ac:dyDescent="0.25">
      <c r="A368">
        <v>366</v>
      </c>
      <c r="B368">
        <v>123.71299999999999</v>
      </c>
      <c r="C368">
        <v>120.575</v>
      </c>
      <c r="D368">
        <v>1.31402</v>
      </c>
      <c r="E368">
        <f t="shared" si="45"/>
        <v>103.13799999999999</v>
      </c>
      <c r="F368">
        <f t="shared" si="46"/>
        <v>1.2740406057903005E-2</v>
      </c>
      <c r="G368">
        <f t="shared" si="47"/>
        <v>-6.5173623215213083E-2</v>
      </c>
      <c r="H368">
        <f t="shared" si="48"/>
        <v>-5.3139677304246541E-3</v>
      </c>
      <c r="I368">
        <f t="shared" si="49"/>
        <v>-3.5561520000001234E-2</v>
      </c>
      <c r="J368">
        <f t="shared" si="49"/>
        <v>-0.19153599999992821</v>
      </c>
      <c r="K368">
        <f t="shared" si="50"/>
        <v>6.811311294717683E-3</v>
      </c>
      <c r="L368">
        <f t="shared" si="51"/>
        <v>1.2646217047104877E-3</v>
      </c>
      <c r="M368">
        <f t="shared" si="52"/>
        <v>3.66860392959725E-2</v>
      </c>
      <c r="N368">
        <f t="shared" si="53"/>
        <v>-5.9859655484788429E-2</v>
      </c>
    </row>
    <row r="369" spans="1:14" x14ac:dyDescent="0.25">
      <c r="A369">
        <v>367</v>
      </c>
      <c r="B369">
        <v>123.809</v>
      </c>
      <c r="C369">
        <v>120.637</v>
      </c>
      <c r="D369">
        <v>1.3111600000000001</v>
      </c>
      <c r="E369">
        <f t="shared" si="45"/>
        <v>103.172</v>
      </c>
      <c r="F369">
        <f t="shared" si="46"/>
        <v>1.2708486798743847E-2</v>
      </c>
      <c r="G369">
        <f t="shared" si="47"/>
        <v>-6.7208298058521687E-2</v>
      </c>
      <c r="H369">
        <f t="shared" si="48"/>
        <v>-4.9860640955163606E-3</v>
      </c>
      <c r="I369">
        <f t="shared" si="49"/>
        <v>-3.8421520000001097E-2</v>
      </c>
      <c r="J369">
        <f t="shared" si="49"/>
        <v>-0.15753599999992218</v>
      </c>
      <c r="K369">
        <f t="shared" si="50"/>
        <v>6.0527725747171832E-3</v>
      </c>
      <c r="L369">
        <f t="shared" si="51"/>
        <v>1.4762131991104843E-3</v>
      </c>
      <c r="M369">
        <f t="shared" si="52"/>
        <v>2.4817591295975484E-2</v>
      </c>
      <c r="N369">
        <f t="shared" si="53"/>
        <v>-6.222223396300533E-2</v>
      </c>
    </row>
    <row r="370" spans="1:14" x14ac:dyDescent="0.25">
      <c r="A370">
        <v>368</v>
      </c>
      <c r="B370">
        <v>125.148</v>
      </c>
      <c r="C370">
        <v>120.73099999999999</v>
      </c>
      <c r="D370">
        <v>1.31132</v>
      </c>
      <c r="E370">
        <f t="shared" si="45"/>
        <v>104.417</v>
      </c>
      <c r="F370">
        <f t="shared" si="46"/>
        <v>1.2558491433387284E-2</v>
      </c>
      <c r="G370">
        <f t="shared" si="47"/>
        <v>-6.7094470095259706E-2</v>
      </c>
      <c r="H370">
        <f t="shared" si="48"/>
        <v>7.0209954768587672E-3</v>
      </c>
      <c r="I370">
        <f t="shared" si="49"/>
        <v>-3.8261520000001159E-2</v>
      </c>
      <c r="J370">
        <f t="shared" si="49"/>
        <v>1.0874640000000824</v>
      </c>
      <c r="K370">
        <f t="shared" si="50"/>
        <v>-4.1608025585284411E-2</v>
      </c>
      <c r="L370">
        <f t="shared" si="51"/>
        <v>1.4639439127104887E-3</v>
      </c>
      <c r="M370">
        <f t="shared" si="52"/>
        <v>1.1825779512961792</v>
      </c>
      <c r="N370">
        <f t="shared" si="53"/>
        <v>-7.4115465572118469E-2</v>
      </c>
    </row>
    <row r="371" spans="1:14" x14ac:dyDescent="0.25">
      <c r="A371">
        <v>369</v>
      </c>
      <c r="B371">
        <v>124.239</v>
      </c>
      <c r="C371">
        <v>120.714</v>
      </c>
      <c r="D371">
        <v>1.3109500000000001</v>
      </c>
      <c r="E371">
        <f t="shared" si="45"/>
        <v>103.52500000000001</v>
      </c>
      <c r="F371">
        <f t="shared" si="46"/>
        <v>1.2663124849070272E-2</v>
      </c>
      <c r="G371">
        <f t="shared" si="47"/>
        <v>-6.735769726030312E-2</v>
      </c>
      <c r="H371">
        <f t="shared" si="48"/>
        <v>-1.5816528272043059E-3</v>
      </c>
      <c r="I371">
        <f t="shared" si="49"/>
        <v>-3.8631520000001141E-2</v>
      </c>
      <c r="J371">
        <f t="shared" si="49"/>
        <v>0.19546400000008646</v>
      </c>
      <c r="K371">
        <f t="shared" si="50"/>
        <v>-7.5510714252835631E-3</v>
      </c>
      <c r="L371">
        <f t="shared" si="51"/>
        <v>1.4923943375104881E-3</v>
      </c>
      <c r="M371">
        <f t="shared" si="52"/>
        <v>3.8206175296033797E-2</v>
      </c>
      <c r="N371">
        <f t="shared" si="53"/>
        <v>-6.5776044433098813E-2</v>
      </c>
    </row>
    <row r="372" spans="1:14" x14ac:dyDescent="0.25">
      <c r="A372">
        <v>370</v>
      </c>
      <c r="B372">
        <v>125.029</v>
      </c>
      <c r="C372">
        <v>120.667</v>
      </c>
      <c r="D372">
        <v>1.3087</v>
      </c>
      <c r="E372">
        <f t="shared" si="45"/>
        <v>104.36199999999999</v>
      </c>
      <c r="F372">
        <f t="shared" si="46"/>
        <v>1.2540004982656523E-2</v>
      </c>
      <c r="G372">
        <f t="shared" si="47"/>
        <v>-6.8958402993675408E-2</v>
      </c>
      <c r="H372">
        <f t="shared" si="48"/>
        <v>6.4905631262718502E-3</v>
      </c>
      <c r="I372">
        <f t="shared" si="49"/>
        <v>-4.0881520000001226E-2</v>
      </c>
      <c r="J372">
        <f t="shared" si="49"/>
        <v>1.0324640000000755</v>
      </c>
      <c r="K372">
        <f t="shared" si="50"/>
        <v>-4.2208697665284352E-2</v>
      </c>
      <c r="L372">
        <f t="shared" si="51"/>
        <v>1.6712986775105003E-3</v>
      </c>
      <c r="M372">
        <f t="shared" si="52"/>
        <v>1.0659819112961559</v>
      </c>
      <c r="N372">
        <f t="shared" si="53"/>
        <v>-7.5448966119947253E-2</v>
      </c>
    </row>
    <row r="373" spans="1:14" x14ac:dyDescent="0.25">
      <c r="A373">
        <v>371</v>
      </c>
      <c r="B373">
        <v>124.626</v>
      </c>
      <c r="C373">
        <v>120.65</v>
      </c>
      <c r="D373">
        <v>1.30549</v>
      </c>
      <c r="E373">
        <f t="shared" si="45"/>
        <v>103.976</v>
      </c>
      <c r="F373">
        <f t="shared" si="46"/>
        <v>1.2555685927521737E-2</v>
      </c>
      <c r="G373">
        <f t="shared" si="47"/>
        <v>-7.1242076506619734E-2</v>
      </c>
      <c r="H373">
        <f t="shared" si="48"/>
        <v>2.7678924476078094E-3</v>
      </c>
      <c r="I373">
        <f t="shared" si="49"/>
        <v>-4.4091520000001161E-2</v>
      </c>
      <c r="J373">
        <f t="shared" si="49"/>
        <v>0.64646400000007986</v>
      </c>
      <c r="K373">
        <f t="shared" si="50"/>
        <v>-2.850358038528427E-2</v>
      </c>
      <c r="L373">
        <f t="shared" si="51"/>
        <v>1.9440621359105023E-3</v>
      </c>
      <c r="M373">
        <f t="shared" si="52"/>
        <v>0.41791570329610328</v>
      </c>
      <c r="N373">
        <f t="shared" si="53"/>
        <v>-7.400996895422754E-2</v>
      </c>
    </row>
    <row r="374" spans="1:14" x14ac:dyDescent="0.25">
      <c r="A374">
        <v>372</v>
      </c>
      <c r="B374">
        <v>124.539</v>
      </c>
      <c r="C374">
        <v>120.712</v>
      </c>
      <c r="D374">
        <v>1.3095399999999999</v>
      </c>
      <c r="E374">
        <f t="shared" si="45"/>
        <v>103.827</v>
      </c>
      <c r="F374">
        <f t="shared" si="46"/>
        <v>1.2612711529756229E-2</v>
      </c>
      <c r="G374">
        <f t="shared" si="47"/>
        <v>-6.8360806186549813E-2</v>
      </c>
      <c r="H374">
        <f t="shared" si="48"/>
        <v>1.3309029887452405E-3</v>
      </c>
      <c r="I374">
        <f t="shared" si="49"/>
        <v>-4.0041520000001274E-2</v>
      </c>
      <c r="J374">
        <f t="shared" si="49"/>
        <v>0.49746400000007895</v>
      </c>
      <c r="K374">
        <f t="shared" si="50"/>
        <v>-1.9919214705283794E-2</v>
      </c>
      <c r="L374">
        <f t="shared" si="51"/>
        <v>1.603323323910502E-3</v>
      </c>
      <c r="M374">
        <f t="shared" si="52"/>
        <v>0.24747043129607854</v>
      </c>
      <c r="N374">
        <f t="shared" si="53"/>
        <v>-6.9691709175295061E-2</v>
      </c>
    </row>
    <row r="375" spans="1:14" x14ac:dyDescent="0.25">
      <c r="A375">
        <v>373</v>
      </c>
      <c r="B375">
        <v>124.432</v>
      </c>
      <c r="C375">
        <v>120.55500000000001</v>
      </c>
      <c r="D375">
        <v>1.30765</v>
      </c>
      <c r="E375">
        <f t="shared" si="45"/>
        <v>103.877</v>
      </c>
      <c r="F375">
        <f t="shared" si="46"/>
        <v>1.2588445950499148E-2</v>
      </c>
      <c r="G375">
        <f t="shared" si="47"/>
        <v>-6.9705399002582449E-2</v>
      </c>
      <c r="H375">
        <f t="shared" si="48"/>
        <v>1.8131142165514413E-3</v>
      </c>
      <c r="I375">
        <f t="shared" si="49"/>
        <v>-4.1931520000001221E-2</v>
      </c>
      <c r="J375">
        <f t="shared" si="49"/>
        <v>0.54746400000007611</v>
      </c>
      <c r="K375">
        <f t="shared" si="50"/>
        <v>-2.2955997665283862E-2</v>
      </c>
      <c r="L375">
        <f t="shared" si="51"/>
        <v>1.7582523695105024E-3</v>
      </c>
      <c r="M375">
        <f t="shared" si="52"/>
        <v>0.29971683129608334</v>
      </c>
      <c r="N375">
        <f t="shared" si="53"/>
        <v>-7.1518513219133897E-2</v>
      </c>
    </row>
    <row r="376" spans="1:14" x14ac:dyDescent="0.25">
      <c r="A376">
        <v>374</v>
      </c>
      <c r="B376">
        <v>124.084</v>
      </c>
      <c r="C376">
        <v>120.601</v>
      </c>
      <c r="D376">
        <v>1.30748</v>
      </c>
      <c r="E376">
        <f t="shared" si="45"/>
        <v>103.483</v>
      </c>
      <c r="F376">
        <f t="shared" si="46"/>
        <v>1.2634732274866403E-2</v>
      </c>
      <c r="G376">
        <f t="shared" si="47"/>
        <v>-6.9826341213548346E-2</v>
      </c>
      <c r="H376">
        <f t="shared" si="48"/>
        <v>-1.9867102585615528E-3</v>
      </c>
      <c r="I376">
        <f t="shared" si="49"/>
        <v>-4.2101520000001225E-2</v>
      </c>
      <c r="J376">
        <f t="shared" si="49"/>
        <v>0.15346400000008487</v>
      </c>
      <c r="K376">
        <f t="shared" si="50"/>
        <v>-6.4610676652837613E-3</v>
      </c>
      <c r="L376">
        <f t="shared" si="51"/>
        <v>1.7725379863105031E-3</v>
      </c>
      <c r="M376">
        <f t="shared" si="52"/>
        <v>2.3551199296026049E-2</v>
      </c>
      <c r="N376">
        <f t="shared" si="53"/>
        <v>-6.7839630954986796E-2</v>
      </c>
    </row>
    <row r="377" spans="1:14" x14ac:dyDescent="0.25">
      <c r="A377">
        <v>375</v>
      </c>
      <c r="B377">
        <v>124.473</v>
      </c>
      <c r="C377">
        <v>120.616</v>
      </c>
      <c r="D377">
        <v>1.3116099999999999</v>
      </c>
      <c r="E377">
        <f t="shared" si="45"/>
        <v>103.857</v>
      </c>
      <c r="F377">
        <f t="shared" si="46"/>
        <v>1.262899948968293E-2</v>
      </c>
      <c r="G377">
        <f t="shared" si="47"/>
        <v>-6.6888156911847352E-2</v>
      </c>
      <c r="H377">
        <f t="shared" si="48"/>
        <v>1.6202297254289883E-3</v>
      </c>
      <c r="I377">
        <f t="shared" si="49"/>
        <v>-3.7971520000001258E-2</v>
      </c>
      <c r="J377">
        <f t="shared" si="49"/>
        <v>0.52746400000008009</v>
      </c>
      <c r="K377">
        <f t="shared" si="50"/>
        <v>-2.0028609825283705E-2</v>
      </c>
      <c r="L377">
        <f t="shared" si="51"/>
        <v>1.4418363311104955E-3</v>
      </c>
      <c r="M377">
        <f t="shared" si="52"/>
        <v>0.27821827129608451</v>
      </c>
      <c r="N377">
        <f t="shared" si="53"/>
        <v>-6.8508386637276333E-2</v>
      </c>
    </row>
    <row r="378" spans="1:14" x14ac:dyDescent="0.25">
      <c r="A378">
        <v>376</v>
      </c>
      <c r="B378">
        <v>124.601</v>
      </c>
      <c r="C378">
        <v>120.459</v>
      </c>
      <c r="D378">
        <v>1.3165100000000001</v>
      </c>
      <c r="E378">
        <f t="shared" si="45"/>
        <v>104.142</v>
      </c>
      <c r="F378">
        <f t="shared" si="46"/>
        <v>1.2641489504714717E-2</v>
      </c>
      <c r="G378">
        <f t="shared" si="47"/>
        <v>-6.3402175536947755E-2</v>
      </c>
      <c r="H378">
        <f t="shared" si="48"/>
        <v>4.3688337239244568E-3</v>
      </c>
      <c r="I378">
        <f t="shared" si="49"/>
        <v>-3.3071520000001131E-2</v>
      </c>
      <c r="J378">
        <f t="shared" si="49"/>
        <v>0.81246400000007668</v>
      </c>
      <c r="K378">
        <f t="shared" si="50"/>
        <v>-2.6869419425283456E-2</v>
      </c>
      <c r="L378">
        <f t="shared" si="51"/>
        <v>1.0937254351104748E-3</v>
      </c>
      <c r="M378">
        <f t="shared" si="52"/>
        <v>0.66009775129612458</v>
      </c>
      <c r="N378">
        <f t="shared" si="53"/>
        <v>-6.7771009260872206E-2</v>
      </c>
    </row>
    <row r="379" spans="1:14" x14ac:dyDescent="0.25">
      <c r="A379">
        <v>377</v>
      </c>
      <c r="B379">
        <v>124.273</v>
      </c>
      <c r="C379">
        <v>120.443</v>
      </c>
      <c r="D379">
        <v>1.3142400000000001</v>
      </c>
      <c r="E379">
        <f t="shared" si="45"/>
        <v>103.83</v>
      </c>
      <c r="F379">
        <f t="shared" si="46"/>
        <v>1.2657613406529905E-2</v>
      </c>
      <c r="G379">
        <f t="shared" si="47"/>
        <v>-6.5017109765727721E-2</v>
      </c>
      <c r="H379">
        <f t="shared" si="48"/>
        <v>1.3598356624136153E-3</v>
      </c>
      <c r="I379">
        <f t="shared" si="49"/>
        <v>-3.5341520000001125E-2</v>
      </c>
      <c r="J379">
        <f t="shared" si="49"/>
        <v>0.50046400000007907</v>
      </c>
      <c r="K379">
        <f t="shared" si="50"/>
        <v>-1.7687158465283358E-2</v>
      </c>
      <c r="L379">
        <f t="shared" si="51"/>
        <v>1.2490230359104796E-3</v>
      </c>
      <c r="M379">
        <f t="shared" si="52"/>
        <v>0.25046421529607915</v>
      </c>
      <c r="N379">
        <f t="shared" si="53"/>
        <v>-6.6376945428141335E-2</v>
      </c>
    </row>
    <row r="380" spans="1:14" x14ac:dyDescent="0.25">
      <c r="A380">
        <v>378</v>
      </c>
      <c r="B380">
        <v>123.971</v>
      </c>
      <c r="C380">
        <v>120.56699999999999</v>
      </c>
      <c r="D380">
        <v>1.31938</v>
      </c>
      <c r="E380">
        <f t="shared" si="45"/>
        <v>103.40400000000001</v>
      </c>
      <c r="F380">
        <f t="shared" si="46"/>
        <v>1.2759467718850333E-2</v>
      </c>
      <c r="G380">
        <f t="shared" si="47"/>
        <v>-6.1360386445935236E-2</v>
      </c>
      <c r="H380">
        <f t="shared" si="48"/>
        <v>-2.7486039984953312E-3</v>
      </c>
      <c r="I380">
        <f t="shared" si="49"/>
        <v>-3.0201520000001203E-2</v>
      </c>
      <c r="J380">
        <f t="shared" si="49"/>
        <v>7.4464000000091346E-2</v>
      </c>
      <c r="K380">
        <f t="shared" si="50"/>
        <v>-2.2489259852828485E-3</v>
      </c>
      <c r="L380">
        <f t="shared" si="51"/>
        <v>9.1213181031047264E-4</v>
      </c>
      <c r="M380">
        <f t="shared" si="52"/>
        <v>5.5448872960136043E-3</v>
      </c>
      <c r="N380">
        <f t="shared" si="53"/>
        <v>-5.8611782447439906E-2</v>
      </c>
    </row>
    <row r="381" spans="1:14" x14ac:dyDescent="0.25">
      <c r="A381">
        <v>379</v>
      </c>
      <c r="B381">
        <v>124.099</v>
      </c>
      <c r="C381">
        <v>120.551</v>
      </c>
      <c r="D381">
        <v>1.32097</v>
      </c>
      <c r="E381">
        <f t="shared" si="45"/>
        <v>103.548</v>
      </c>
      <c r="F381">
        <f t="shared" si="46"/>
        <v>1.2757078842662339E-2</v>
      </c>
      <c r="G381">
        <f t="shared" si="47"/>
        <v>-6.0229221061018877E-2</v>
      </c>
      <c r="H381">
        <f t="shared" si="48"/>
        <v>-1.3598356624134782E-3</v>
      </c>
      <c r="I381">
        <f t="shared" si="49"/>
        <v>-2.8611520000001223E-2</v>
      </c>
      <c r="J381">
        <f t="shared" si="49"/>
        <v>0.21846400000008259</v>
      </c>
      <c r="K381">
        <f t="shared" si="50"/>
        <v>-6.25058710528263E-3</v>
      </c>
      <c r="L381">
        <f t="shared" si="51"/>
        <v>8.1861907671046993E-4</v>
      </c>
      <c r="M381">
        <f t="shared" si="52"/>
        <v>4.7726519296036087E-2</v>
      </c>
      <c r="N381">
        <f t="shared" si="53"/>
        <v>-5.8869385398605402E-2</v>
      </c>
    </row>
    <row r="382" spans="1:14" x14ac:dyDescent="0.25">
      <c r="A382">
        <v>380</v>
      </c>
      <c r="B382">
        <v>123.97</v>
      </c>
      <c r="C382">
        <v>120.425</v>
      </c>
      <c r="D382">
        <v>1.3190999999999999</v>
      </c>
      <c r="E382">
        <f t="shared" si="45"/>
        <v>103.545</v>
      </c>
      <c r="F382">
        <f t="shared" si="46"/>
        <v>1.2739388671592061E-2</v>
      </c>
      <c r="G382">
        <f t="shared" si="47"/>
        <v>-6.1559585381643821E-2</v>
      </c>
      <c r="H382">
        <f t="shared" si="48"/>
        <v>-1.388768336081853E-3</v>
      </c>
      <c r="I382">
        <f t="shared" si="49"/>
        <v>-3.0481520000001261E-2</v>
      </c>
      <c r="J382">
        <f t="shared" si="49"/>
        <v>0.21546400000008248</v>
      </c>
      <c r="K382">
        <f t="shared" si="50"/>
        <v>-6.5676702252827858E-3</v>
      </c>
      <c r="L382">
        <f t="shared" si="51"/>
        <v>9.2912306151047685E-4</v>
      </c>
      <c r="M382">
        <f t="shared" si="52"/>
        <v>4.6424735296035545E-2</v>
      </c>
      <c r="N382">
        <f t="shared" si="53"/>
        <v>-6.0170817045561965E-2</v>
      </c>
    </row>
    <row r="383" spans="1:14" x14ac:dyDescent="0.25">
      <c r="A383">
        <v>381</v>
      </c>
      <c r="B383">
        <v>124.02800000000001</v>
      </c>
      <c r="C383">
        <v>120.495</v>
      </c>
      <c r="D383">
        <v>1.31758</v>
      </c>
      <c r="E383">
        <f t="shared" si="45"/>
        <v>103.533</v>
      </c>
      <c r="F383">
        <f t="shared" si="46"/>
        <v>1.272618392203452E-2</v>
      </c>
      <c r="G383">
        <f t="shared" si="47"/>
        <v>-6.2640951032633035E-2</v>
      </c>
      <c r="H383">
        <f t="shared" si="48"/>
        <v>-1.5044990307553521E-3</v>
      </c>
      <c r="I383">
        <f t="shared" si="49"/>
        <v>-3.2001520000001227E-2</v>
      </c>
      <c r="J383">
        <f t="shared" si="49"/>
        <v>0.20346400000008202</v>
      </c>
      <c r="K383">
        <f t="shared" si="50"/>
        <v>-6.5111572652828747E-3</v>
      </c>
      <c r="L383">
        <f t="shared" si="51"/>
        <v>1.0240972823104785E-3</v>
      </c>
      <c r="M383">
        <f t="shared" si="52"/>
        <v>4.1397599296033379E-2</v>
      </c>
      <c r="N383">
        <f t="shared" si="53"/>
        <v>-6.1136452001877686E-2</v>
      </c>
    </row>
    <row r="384" spans="1:14" x14ac:dyDescent="0.25">
      <c r="A384">
        <v>382</v>
      </c>
      <c r="B384">
        <v>123.78400000000001</v>
      </c>
      <c r="C384">
        <v>120.51</v>
      </c>
      <c r="D384">
        <v>1.31717</v>
      </c>
      <c r="E384">
        <f t="shared" si="45"/>
        <v>103.274</v>
      </c>
      <c r="F384">
        <f t="shared" si="46"/>
        <v>1.2754129790653988E-2</v>
      </c>
      <c r="G384">
        <f t="shared" si="47"/>
        <v>-6.2932635188491987E-2</v>
      </c>
      <c r="H384">
        <f t="shared" si="48"/>
        <v>-4.0023531907916179E-3</v>
      </c>
      <c r="I384">
        <f t="shared" si="49"/>
        <v>-3.2411520000001248E-2</v>
      </c>
      <c r="J384">
        <f t="shared" si="49"/>
        <v>-5.5535999999918317E-2</v>
      </c>
      <c r="K384">
        <f t="shared" si="50"/>
        <v>1.8000061747174218E-3</v>
      </c>
      <c r="L384">
        <f t="shared" si="51"/>
        <v>1.0505066287104809E-3</v>
      </c>
      <c r="M384">
        <f t="shared" si="52"/>
        <v>3.0842472959909275E-3</v>
      </c>
      <c r="N384">
        <f t="shared" si="53"/>
        <v>-5.8930281997700368E-2</v>
      </c>
    </row>
    <row r="385" spans="1:14" x14ac:dyDescent="0.25">
      <c r="A385">
        <v>383</v>
      </c>
      <c r="B385">
        <v>123.736</v>
      </c>
      <c r="C385">
        <v>120.666</v>
      </c>
      <c r="D385">
        <v>1.3112600000000001</v>
      </c>
      <c r="E385">
        <f t="shared" si="45"/>
        <v>103.07000000000001</v>
      </c>
      <c r="F385">
        <f t="shared" si="46"/>
        <v>1.2722033569418841E-2</v>
      </c>
      <c r="G385">
        <f t="shared" si="47"/>
        <v>-6.7137155581482921E-2</v>
      </c>
      <c r="H385">
        <f t="shared" si="48"/>
        <v>-5.9697750002409671E-3</v>
      </c>
      <c r="I385">
        <f t="shared" si="49"/>
        <v>-3.8321520000001108E-2</v>
      </c>
      <c r="J385">
        <f t="shared" si="49"/>
        <v>-0.25953599999991184</v>
      </c>
      <c r="K385">
        <f t="shared" si="50"/>
        <v>9.945814014716909E-3</v>
      </c>
      <c r="L385">
        <f t="shared" si="51"/>
        <v>1.468538895110485E-3</v>
      </c>
      <c r="M385">
        <f t="shared" si="52"/>
        <v>6.7358935295954242E-2</v>
      </c>
      <c r="N385">
        <f t="shared" si="53"/>
        <v>-6.1167380581241951E-2</v>
      </c>
    </row>
    <row r="386" spans="1:14" x14ac:dyDescent="0.25">
      <c r="A386">
        <v>384</v>
      </c>
      <c r="B386">
        <v>124.038</v>
      </c>
      <c r="C386">
        <v>120.587</v>
      </c>
      <c r="D386">
        <v>1.3124100000000001</v>
      </c>
      <c r="E386">
        <f t="shared" si="45"/>
        <v>103.45099999999999</v>
      </c>
      <c r="F386">
        <f t="shared" si="46"/>
        <v>1.2686295927540576E-2</v>
      </c>
      <c r="G386">
        <f t="shared" si="47"/>
        <v>-6.6319017095537142E-2</v>
      </c>
      <c r="H386">
        <f t="shared" si="48"/>
        <v>-2.2953254443576422E-3</v>
      </c>
      <c r="I386">
        <f t="shared" si="49"/>
        <v>-3.7171520000001124E-2</v>
      </c>
      <c r="J386">
        <f t="shared" si="49"/>
        <v>0.12146400000007418</v>
      </c>
      <c r="K386">
        <f t="shared" si="50"/>
        <v>-4.5150015052828939E-3</v>
      </c>
      <c r="L386">
        <f t="shared" si="51"/>
        <v>1.3817218991104836E-3</v>
      </c>
      <c r="M386">
        <f t="shared" si="52"/>
        <v>1.475350329601802E-2</v>
      </c>
      <c r="N386">
        <f t="shared" si="53"/>
        <v>-6.4023691651179493E-2</v>
      </c>
    </row>
    <row r="387" spans="1:14" x14ac:dyDescent="0.25">
      <c r="A387">
        <v>385</v>
      </c>
      <c r="B387">
        <v>124.006</v>
      </c>
      <c r="C387">
        <v>120.398</v>
      </c>
      <c r="D387">
        <v>1.3144199999999999</v>
      </c>
      <c r="E387">
        <f t="shared" ref="E387:E450" si="54">B387 - C387 + 100</f>
        <v>103.608</v>
      </c>
      <c r="F387">
        <f t="shared" ref="F387:F450" si="55">D387/E387</f>
        <v>1.2686472087097521E-2</v>
      </c>
      <c r="G387">
        <f t="shared" ref="G387:G450" si="56">(D387-D$2)/D$2</f>
        <v>-6.4889053307058062E-2</v>
      </c>
      <c r="H387">
        <f t="shared" ref="H387:H450" si="57">(E387-E$2)/E$2</f>
        <v>-7.8118218904598238E-4</v>
      </c>
      <c r="I387">
        <f t="shared" ref="I387:J450" si="58">D387-D$502</f>
        <v>-3.5161520000001278E-2</v>
      </c>
      <c r="J387">
        <f t="shared" si="58"/>
        <v>0.27846400000008487</v>
      </c>
      <c r="K387">
        <f t="shared" ref="K387:K450" si="59">J387*I387</f>
        <v>-9.7912175052833408E-3</v>
      </c>
      <c r="L387">
        <f t="shared" ref="L387:L450" si="60">I387*I387</f>
        <v>1.23633248871049E-3</v>
      </c>
      <c r="M387">
        <f t="shared" ref="M387:M450" si="61">J387*J387</f>
        <v>7.7542199296047262E-2</v>
      </c>
      <c r="N387">
        <f t="shared" ref="N387:N450" si="62">G387-H387</f>
        <v>-6.4107871118012083E-2</v>
      </c>
    </row>
    <row r="388" spans="1:14" x14ac:dyDescent="0.25">
      <c r="A388">
        <v>386</v>
      </c>
      <c r="B388">
        <v>123.554</v>
      </c>
      <c r="C388">
        <v>120.35</v>
      </c>
      <c r="D388">
        <v>1.31304</v>
      </c>
      <c r="E388">
        <f t="shared" si="54"/>
        <v>103.20400000000001</v>
      </c>
      <c r="F388">
        <f t="shared" si="55"/>
        <v>1.2722762683616913E-2</v>
      </c>
      <c r="G388">
        <f t="shared" si="56"/>
        <v>-6.5870819490192981E-2</v>
      </c>
      <c r="H388">
        <f t="shared" si="57"/>
        <v>-4.6774489097202721E-3</v>
      </c>
      <c r="I388">
        <f t="shared" si="58"/>
        <v>-3.6541520000001215E-2</v>
      </c>
      <c r="J388">
        <f t="shared" si="58"/>
        <v>-0.1255359999999115</v>
      </c>
      <c r="K388">
        <f t="shared" si="59"/>
        <v>4.5872762547169181E-3</v>
      </c>
      <c r="L388">
        <f t="shared" si="60"/>
        <v>1.3352826839104887E-3</v>
      </c>
      <c r="M388">
        <f t="shared" si="61"/>
        <v>1.5759287295977781E-2</v>
      </c>
      <c r="N388">
        <f t="shared" si="62"/>
        <v>-6.1193370580472708E-2</v>
      </c>
    </row>
    <row r="389" spans="1:14" x14ac:dyDescent="0.25">
      <c r="A389">
        <v>387</v>
      </c>
      <c r="B389">
        <v>123.447</v>
      </c>
      <c r="C389">
        <v>120.35</v>
      </c>
      <c r="D389">
        <v>1.3132999999999999</v>
      </c>
      <c r="E389">
        <f t="shared" si="54"/>
        <v>103.09700000000001</v>
      </c>
      <c r="F389">
        <f t="shared" si="55"/>
        <v>1.273848899580007E-2</v>
      </c>
      <c r="G389">
        <f t="shared" si="56"/>
        <v>-6.5685849049892234E-2</v>
      </c>
      <c r="H389">
        <f t="shared" si="57"/>
        <v>-5.709380937225594E-3</v>
      </c>
      <c r="I389">
        <f t="shared" si="58"/>
        <v>-3.6281520000001288E-2</v>
      </c>
      <c r="J389">
        <f t="shared" si="58"/>
        <v>-0.23253599999991081</v>
      </c>
      <c r="K389">
        <f t="shared" si="59"/>
        <v>8.4367595347170643E-3</v>
      </c>
      <c r="L389">
        <f t="shared" si="60"/>
        <v>1.3163486935104936E-3</v>
      </c>
      <c r="M389">
        <f t="shared" si="61"/>
        <v>5.4072991295958522E-2</v>
      </c>
      <c r="N389">
        <f t="shared" si="62"/>
        <v>-5.9976468112666638E-2</v>
      </c>
    </row>
    <row r="390" spans="1:14" x14ac:dyDescent="0.25">
      <c r="A390">
        <v>388</v>
      </c>
      <c r="B390">
        <v>123.026</v>
      </c>
      <c r="C390">
        <v>120.459</v>
      </c>
      <c r="D390">
        <v>1.319</v>
      </c>
      <c r="E390">
        <f t="shared" si="54"/>
        <v>102.56699999999999</v>
      </c>
      <c r="F390">
        <f t="shared" si="55"/>
        <v>1.2859886708200494E-2</v>
      </c>
      <c r="G390">
        <f t="shared" si="56"/>
        <v>-6.1630727858682573E-2</v>
      </c>
      <c r="H390">
        <f t="shared" si="57"/>
        <v>-1.0820819951971761E-2</v>
      </c>
      <c r="I390">
        <f t="shared" si="58"/>
        <v>-3.058152000000125E-2</v>
      </c>
      <c r="J390">
        <f t="shared" si="58"/>
        <v>-0.76253599999992616</v>
      </c>
      <c r="K390">
        <f t="shared" si="59"/>
        <v>2.3319509934718693E-2</v>
      </c>
      <c r="L390">
        <f t="shared" si="60"/>
        <v>9.3522936551047647E-4</v>
      </c>
      <c r="M390">
        <f t="shared" si="61"/>
        <v>0.58146115129588738</v>
      </c>
      <c r="N390">
        <f t="shared" si="62"/>
        <v>-5.0809907906710812E-2</v>
      </c>
    </row>
    <row r="391" spans="1:14" x14ac:dyDescent="0.25">
      <c r="A391">
        <v>389</v>
      </c>
      <c r="B391">
        <v>122.746</v>
      </c>
      <c r="C391">
        <v>120.333</v>
      </c>
      <c r="D391">
        <v>1.31908</v>
      </c>
      <c r="E391">
        <f t="shared" si="54"/>
        <v>102.413</v>
      </c>
      <c r="F391">
        <f t="shared" si="55"/>
        <v>1.2880005468055815E-2</v>
      </c>
      <c r="G391">
        <f t="shared" si="56"/>
        <v>-6.1573813877051506E-2</v>
      </c>
      <c r="H391">
        <f t="shared" si="57"/>
        <v>-1.230603053361491E-2</v>
      </c>
      <c r="I391">
        <f t="shared" si="58"/>
        <v>-3.050152000000117E-2</v>
      </c>
      <c r="J391">
        <f t="shared" si="58"/>
        <v>-0.91653599999992252</v>
      </c>
      <c r="K391">
        <f t="shared" si="59"/>
        <v>2.7955741134718708E-2</v>
      </c>
      <c r="L391">
        <f t="shared" si="60"/>
        <v>9.3034272231047133E-4</v>
      </c>
      <c r="M391">
        <f t="shared" si="61"/>
        <v>0.84003823929585797</v>
      </c>
      <c r="N391">
        <f t="shared" si="62"/>
        <v>-4.9267783343436594E-2</v>
      </c>
    </row>
    <row r="392" spans="1:14" x14ac:dyDescent="0.25">
      <c r="A392">
        <v>390</v>
      </c>
      <c r="B392">
        <v>122.886</v>
      </c>
      <c r="C392">
        <v>120.33199999999999</v>
      </c>
      <c r="D392">
        <v>1.31656</v>
      </c>
      <c r="E392">
        <f t="shared" si="54"/>
        <v>102.554</v>
      </c>
      <c r="F392">
        <f t="shared" si="55"/>
        <v>1.2837724515864813E-2</v>
      </c>
      <c r="G392">
        <f t="shared" si="56"/>
        <v>-6.3366604298428456E-2</v>
      </c>
      <c r="H392">
        <f t="shared" si="57"/>
        <v>-1.0946194871201295E-2</v>
      </c>
      <c r="I392">
        <f t="shared" si="58"/>
        <v>-3.3021520000001248E-2</v>
      </c>
      <c r="J392">
        <f t="shared" si="58"/>
        <v>-0.77553599999991718</v>
      </c>
      <c r="K392">
        <f t="shared" si="59"/>
        <v>2.5609377534718234E-2</v>
      </c>
      <c r="L392">
        <f t="shared" si="60"/>
        <v>1.0904207831104824E-3</v>
      </c>
      <c r="M392">
        <f t="shared" si="61"/>
        <v>0.60145608729587152</v>
      </c>
      <c r="N392">
        <f t="shared" si="62"/>
        <v>-5.2420409427227158E-2</v>
      </c>
    </row>
    <row r="393" spans="1:14" x14ac:dyDescent="0.25">
      <c r="A393">
        <v>391</v>
      </c>
      <c r="B393">
        <v>122.995</v>
      </c>
      <c r="C393">
        <v>120.613</v>
      </c>
      <c r="D393">
        <v>1.31951</v>
      </c>
      <c r="E393">
        <f t="shared" si="54"/>
        <v>102.38200000000001</v>
      </c>
      <c r="F393">
        <f t="shared" si="55"/>
        <v>1.2888105331015217E-2</v>
      </c>
      <c r="G393">
        <f t="shared" si="56"/>
        <v>-6.1267901225784863E-2</v>
      </c>
      <c r="H393">
        <f t="shared" si="57"/>
        <v>-1.2605001494854691E-2</v>
      </c>
      <c r="I393">
        <f t="shared" si="58"/>
        <v>-3.0071520000001239E-2</v>
      </c>
      <c r="J393">
        <f t="shared" si="58"/>
        <v>-0.94753599999991422</v>
      </c>
      <c r="K393">
        <f t="shared" si="59"/>
        <v>2.8493847774718594E-2</v>
      </c>
      <c r="L393">
        <f t="shared" si="60"/>
        <v>9.0429631511047457E-4</v>
      </c>
      <c r="M393">
        <f t="shared" si="61"/>
        <v>0.89782447129583742</v>
      </c>
      <c r="N393">
        <f t="shared" si="62"/>
        <v>-4.8662899730930173E-2</v>
      </c>
    </row>
    <row r="394" spans="1:14" x14ac:dyDescent="0.25">
      <c r="A394">
        <v>392</v>
      </c>
      <c r="B394">
        <v>123.443</v>
      </c>
      <c r="C394">
        <v>120.675</v>
      </c>
      <c r="D394">
        <v>1.32064</v>
      </c>
      <c r="E394">
        <f t="shared" si="54"/>
        <v>102.768</v>
      </c>
      <c r="F394">
        <f t="shared" si="55"/>
        <v>1.2850692822668534E-2</v>
      </c>
      <c r="G394">
        <f t="shared" si="56"/>
        <v>-6.0463991235246761E-2</v>
      </c>
      <c r="H394">
        <f t="shared" si="57"/>
        <v>-8.8823308161906506E-3</v>
      </c>
      <c r="I394">
        <f t="shared" si="58"/>
        <v>-2.8941520000001164E-2</v>
      </c>
      <c r="J394">
        <f t="shared" si="58"/>
        <v>-0.56153599999991854</v>
      </c>
      <c r="K394">
        <f t="shared" si="59"/>
        <v>1.6251705374718296E-2</v>
      </c>
      <c r="L394">
        <f t="shared" si="60"/>
        <v>8.3761157991046734E-4</v>
      </c>
      <c r="M394">
        <f t="shared" si="61"/>
        <v>0.31532267929590851</v>
      </c>
      <c r="N394">
        <f t="shared" si="62"/>
        <v>-5.1581660419056111E-2</v>
      </c>
    </row>
    <row r="395" spans="1:14" x14ac:dyDescent="0.25">
      <c r="A395">
        <v>393</v>
      </c>
      <c r="B395">
        <v>123.00700000000001</v>
      </c>
      <c r="C395">
        <v>120.628</v>
      </c>
      <c r="D395">
        <v>1.32006</v>
      </c>
      <c r="E395">
        <f t="shared" si="54"/>
        <v>102.379</v>
      </c>
      <c r="F395">
        <f t="shared" si="55"/>
        <v>1.2893855185145391E-2</v>
      </c>
      <c r="G395">
        <f t="shared" si="56"/>
        <v>-6.0876617602071616E-2</v>
      </c>
      <c r="H395">
        <f t="shared" si="57"/>
        <v>-1.2633934168523066E-2</v>
      </c>
      <c r="I395">
        <f t="shared" si="58"/>
        <v>-2.9521520000001189E-2</v>
      </c>
      <c r="J395">
        <f t="shared" si="58"/>
        <v>-0.95053599999991434</v>
      </c>
      <c r="K395">
        <f t="shared" si="59"/>
        <v>2.80612675347186E-2</v>
      </c>
      <c r="L395">
        <f t="shared" si="60"/>
        <v>8.7152014311047017E-4</v>
      </c>
      <c r="M395">
        <f t="shared" si="61"/>
        <v>0.90351868729583718</v>
      </c>
      <c r="N395">
        <f t="shared" si="62"/>
        <v>-4.8242683433548553E-2</v>
      </c>
    </row>
    <row r="396" spans="1:14" x14ac:dyDescent="0.25">
      <c r="A396">
        <v>394</v>
      </c>
      <c r="B396">
        <v>122.985</v>
      </c>
      <c r="C396">
        <v>120.56399999999999</v>
      </c>
      <c r="D396">
        <v>1.32063</v>
      </c>
      <c r="E396">
        <f t="shared" si="54"/>
        <v>102.42100000000001</v>
      </c>
      <c r="F396">
        <f t="shared" si="55"/>
        <v>1.2894133039122836E-2</v>
      </c>
      <c r="G396">
        <f t="shared" si="56"/>
        <v>-6.0471105482950684E-2</v>
      </c>
      <c r="H396">
        <f t="shared" si="57"/>
        <v>-1.2228876737165819E-2</v>
      </c>
      <c r="I396">
        <f t="shared" si="58"/>
        <v>-2.895152000000123E-2</v>
      </c>
      <c r="J396">
        <f t="shared" si="58"/>
        <v>-0.90853599999991275</v>
      </c>
      <c r="K396">
        <f t="shared" si="59"/>
        <v>2.6303498174718592E-2</v>
      </c>
      <c r="L396">
        <f t="shared" si="60"/>
        <v>8.3819051031047123E-4</v>
      </c>
      <c r="M396">
        <f t="shared" si="61"/>
        <v>0.82543766329584145</v>
      </c>
      <c r="N396">
        <f t="shared" si="62"/>
        <v>-4.8242228745784863E-2</v>
      </c>
    </row>
    <row r="397" spans="1:14" x14ac:dyDescent="0.25">
      <c r="A397">
        <v>395</v>
      </c>
      <c r="B397">
        <v>122.85599999999999</v>
      </c>
      <c r="C397">
        <v>120.56399999999999</v>
      </c>
      <c r="D397">
        <v>1.3211999999999999</v>
      </c>
      <c r="E397">
        <f t="shared" si="54"/>
        <v>102.292</v>
      </c>
      <c r="F397">
        <f t="shared" si="55"/>
        <v>1.2915966057951745E-2</v>
      </c>
      <c r="G397">
        <f t="shared" si="56"/>
        <v>-6.0065593363829752E-2</v>
      </c>
      <c r="H397">
        <f t="shared" si="57"/>
        <v>-1.3472981704905934E-2</v>
      </c>
      <c r="I397">
        <f t="shared" si="58"/>
        <v>-2.838152000000127E-2</v>
      </c>
      <c r="J397">
        <f t="shared" si="58"/>
        <v>-1.0375359999999176</v>
      </c>
      <c r="K397">
        <f t="shared" si="59"/>
        <v>2.9446848734718981E-2</v>
      </c>
      <c r="L397">
        <f t="shared" si="60"/>
        <v>8.0551067751047205E-4</v>
      </c>
      <c r="M397">
        <f t="shared" si="61"/>
        <v>1.0764809512958291</v>
      </c>
      <c r="N397">
        <f t="shared" si="62"/>
        <v>-4.6592611658923817E-2</v>
      </c>
    </row>
    <row r="398" spans="1:14" x14ac:dyDescent="0.25">
      <c r="A398">
        <v>396</v>
      </c>
      <c r="B398">
        <v>122.81399999999999</v>
      </c>
      <c r="C398">
        <v>120.57899999999999</v>
      </c>
      <c r="D398">
        <v>1.3222799999999999</v>
      </c>
      <c r="E398">
        <f t="shared" si="54"/>
        <v>102.235</v>
      </c>
      <c r="F398">
        <f t="shared" si="55"/>
        <v>1.2933731109698244E-2</v>
      </c>
      <c r="G398">
        <f t="shared" si="56"/>
        <v>-5.9297254611811102E-2</v>
      </c>
      <c r="H398">
        <f t="shared" si="57"/>
        <v>-1.4022702504605055E-2</v>
      </c>
      <c r="I398">
        <f t="shared" si="58"/>
        <v>-2.73015200000013E-2</v>
      </c>
      <c r="J398">
        <f t="shared" si="58"/>
        <v>-1.0945359999999198</v>
      </c>
      <c r="K398">
        <f t="shared" si="59"/>
        <v>2.9882496494719232E-2</v>
      </c>
      <c r="L398">
        <f t="shared" si="60"/>
        <v>7.4537299431047099E-4</v>
      </c>
      <c r="M398">
        <f t="shared" si="61"/>
        <v>1.1980090552958245</v>
      </c>
      <c r="N398">
        <f t="shared" si="62"/>
        <v>-4.5274552107206045E-2</v>
      </c>
    </row>
    <row r="399" spans="1:14" x14ac:dyDescent="0.25">
      <c r="A399">
        <v>397</v>
      </c>
      <c r="B399">
        <v>122.762</v>
      </c>
      <c r="C399">
        <v>120.547</v>
      </c>
      <c r="D399">
        <v>1.32283</v>
      </c>
      <c r="E399">
        <f t="shared" si="54"/>
        <v>102.215</v>
      </c>
      <c r="F399">
        <f t="shared" si="55"/>
        <v>1.2941642616054395E-2</v>
      </c>
      <c r="G399">
        <f t="shared" si="56"/>
        <v>-5.8905970988097855E-2</v>
      </c>
      <c r="H399">
        <f t="shared" si="57"/>
        <v>-1.4215586995727508E-2</v>
      </c>
      <c r="I399">
        <f t="shared" si="58"/>
        <v>-2.675152000000125E-2</v>
      </c>
      <c r="J399">
        <f t="shared" si="58"/>
        <v>-1.1145359999999158</v>
      </c>
      <c r="K399">
        <f t="shared" si="59"/>
        <v>2.9815532094719141E-2</v>
      </c>
      <c r="L399">
        <f t="shared" si="60"/>
        <v>7.1564382231046686E-4</v>
      </c>
      <c r="M399">
        <f t="shared" si="61"/>
        <v>1.2421904952958123</v>
      </c>
      <c r="N399">
        <f t="shared" si="62"/>
        <v>-4.4690383992370346E-2</v>
      </c>
    </row>
    <row r="400" spans="1:14" x14ac:dyDescent="0.25">
      <c r="A400">
        <v>398</v>
      </c>
      <c r="B400">
        <v>122.67400000000001</v>
      </c>
      <c r="C400">
        <v>120.577</v>
      </c>
      <c r="D400">
        <v>1.3220400000000001</v>
      </c>
      <c r="E400">
        <f t="shared" si="54"/>
        <v>102.09700000000001</v>
      </c>
      <c r="F400">
        <f t="shared" si="55"/>
        <v>1.2948862356386573E-2</v>
      </c>
      <c r="G400">
        <f t="shared" si="56"/>
        <v>-5.9467996556703991E-2</v>
      </c>
      <c r="H400">
        <f t="shared" si="57"/>
        <v>-1.5353605493350159E-2</v>
      </c>
      <c r="I400">
        <f t="shared" si="58"/>
        <v>-2.7541520000001096E-2</v>
      </c>
      <c r="J400">
        <f t="shared" si="58"/>
        <v>-1.2325359999999108</v>
      </c>
      <c r="K400">
        <f t="shared" si="59"/>
        <v>3.3945914894718897E-2</v>
      </c>
      <c r="L400">
        <f t="shared" si="60"/>
        <v>7.5853532391046037E-4</v>
      </c>
      <c r="M400">
        <f t="shared" si="61"/>
        <v>1.5191449912957802</v>
      </c>
      <c r="N400">
        <f t="shared" si="62"/>
        <v>-4.4114391063353832E-2</v>
      </c>
    </row>
    <row r="401" spans="1:14" x14ac:dyDescent="0.25">
      <c r="A401">
        <v>399</v>
      </c>
      <c r="B401">
        <v>122.63200000000001</v>
      </c>
      <c r="C401">
        <v>120.57599999999999</v>
      </c>
      <c r="D401">
        <v>1.3223</v>
      </c>
      <c r="E401">
        <f t="shared" si="54"/>
        <v>102.05600000000001</v>
      </c>
      <c r="F401">
        <f t="shared" si="55"/>
        <v>1.2956612056126048E-2</v>
      </c>
      <c r="G401">
        <f t="shared" si="56"/>
        <v>-5.9283026116403258E-2</v>
      </c>
      <c r="H401">
        <f t="shared" si="57"/>
        <v>-1.5749018700151236E-2</v>
      </c>
      <c r="I401">
        <f t="shared" si="58"/>
        <v>-2.7281520000001169E-2</v>
      </c>
      <c r="J401">
        <f t="shared" si="58"/>
        <v>-1.2735359999999076</v>
      </c>
      <c r="K401">
        <f t="shared" si="59"/>
        <v>3.4743997854718968E-2</v>
      </c>
      <c r="L401">
        <f t="shared" si="60"/>
        <v>7.4428133351046378E-4</v>
      </c>
      <c r="M401">
        <f t="shared" si="61"/>
        <v>1.6218939432957646</v>
      </c>
      <c r="N401">
        <f t="shared" si="62"/>
        <v>-4.3534007416252019E-2</v>
      </c>
    </row>
    <row r="402" spans="1:14" x14ac:dyDescent="0.25">
      <c r="A402">
        <v>400</v>
      </c>
      <c r="B402">
        <v>122.83199999999999</v>
      </c>
      <c r="C402">
        <v>120.434</v>
      </c>
      <c r="D402">
        <v>1.32385</v>
      </c>
      <c r="E402">
        <f t="shared" si="54"/>
        <v>102.398</v>
      </c>
      <c r="F402">
        <f t="shared" si="55"/>
        <v>1.2928475165530577E-2</v>
      </c>
      <c r="G402">
        <f t="shared" si="56"/>
        <v>-5.8180317722302435E-2</v>
      </c>
      <c r="H402">
        <f t="shared" si="57"/>
        <v>-1.2450693901956784E-2</v>
      </c>
      <c r="I402">
        <f t="shared" si="58"/>
        <v>-2.5731520000001229E-2</v>
      </c>
      <c r="J402">
        <f t="shared" si="58"/>
        <v>-0.93153599999992309</v>
      </c>
      <c r="K402">
        <f t="shared" si="59"/>
        <v>2.3969837214719167E-2</v>
      </c>
      <c r="L402">
        <f t="shared" si="60"/>
        <v>6.6211112151046321E-4</v>
      </c>
      <c r="M402">
        <f t="shared" si="61"/>
        <v>0.8677593192958567</v>
      </c>
      <c r="N402">
        <f t="shared" si="62"/>
        <v>-4.572962382034565E-2</v>
      </c>
    </row>
    <row r="403" spans="1:14" x14ac:dyDescent="0.25">
      <c r="A403">
        <v>401</v>
      </c>
      <c r="B403">
        <v>123.16800000000001</v>
      </c>
      <c r="C403">
        <v>120.512</v>
      </c>
      <c r="D403">
        <v>1.3266199999999999</v>
      </c>
      <c r="E403">
        <f t="shared" si="54"/>
        <v>102.65600000000001</v>
      </c>
      <c r="F403">
        <f t="shared" si="55"/>
        <v>1.2922966022443888E-2</v>
      </c>
      <c r="G403">
        <f t="shared" si="56"/>
        <v>-5.6209671108328668E-2</v>
      </c>
      <c r="H403">
        <f t="shared" si="57"/>
        <v>-9.962483966476551E-3</v>
      </c>
      <c r="I403">
        <f t="shared" si="58"/>
        <v>-2.296152000000129E-2</v>
      </c>
      <c r="J403">
        <f t="shared" si="58"/>
        <v>-0.67353599999991332</v>
      </c>
      <c r="K403">
        <f t="shared" si="59"/>
        <v>1.5465410334718878E-2</v>
      </c>
      <c r="L403">
        <f t="shared" si="60"/>
        <v>5.2723140071045925E-4</v>
      </c>
      <c r="M403">
        <f t="shared" si="61"/>
        <v>0.45365074329588323</v>
      </c>
      <c r="N403">
        <f t="shared" si="62"/>
        <v>-4.6247187141852115E-2</v>
      </c>
    </row>
    <row r="404" spans="1:14" x14ac:dyDescent="0.25">
      <c r="A404">
        <v>402</v>
      </c>
      <c r="B404">
        <v>123.217</v>
      </c>
      <c r="C404">
        <v>120.621</v>
      </c>
      <c r="D404">
        <v>1.3222400000000001</v>
      </c>
      <c r="E404">
        <f t="shared" si="54"/>
        <v>102.596</v>
      </c>
      <c r="F404">
        <f t="shared" si="55"/>
        <v>1.2887831884283989E-2</v>
      </c>
      <c r="G404">
        <f t="shared" si="56"/>
        <v>-5.932571160262648E-2</v>
      </c>
      <c r="H404">
        <f t="shared" si="57"/>
        <v>-1.0541137439844047E-2</v>
      </c>
      <c r="I404">
        <f t="shared" si="58"/>
        <v>-2.7341520000001118E-2</v>
      </c>
      <c r="J404">
        <f t="shared" si="58"/>
        <v>-0.73353599999991559</v>
      </c>
      <c r="K404">
        <f t="shared" si="59"/>
        <v>2.0055989214718514E-2</v>
      </c>
      <c r="L404">
        <f t="shared" si="60"/>
        <v>7.4755871591046118E-4</v>
      </c>
      <c r="M404">
        <f t="shared" si="61"/>
        <v>0.53807506329587618</v>
      </c>
      <c r="N404">
        <f t="shared" si="62"/>
        <v>-4.8784574162782431E-2</v>
      </c>
    </row>
    <row r="405" spans="1:14" x14ac:dyDescent="0.25">
      <c r="A405">
        <v>403</v>
      </c>
      <c r="B405">
        <v>123.09399999999999</v>
      </c>
      <c r="C405">
        <v>120.636</v>
      </c>
      <c r="D405">
        <v>1.32179</v>
      </c>
      <c r="E405">
        <f t="shared" si="54"/>
        <v>102.458</v>
      </c>
      <c r="F405">
        <f t="shared" si="55"/>
        <v>1.2900798375919889E-2</v>
      </c>
      <c r="G405">
        <f t="shared" si="56"/>
        <v>-5.9645852749300968E-2</v>
      </c>
      <c r="H405">
        <f t="shared" si="57"/>
        <v>-1.1872040428589288E-2</v>
      </c>
      <c r="I405">
        <f t="shared" si="58"/>
        <v>-2.779152000000118E-2</v>
      </c>
      <c r="J405">
        <f t="shared" si="58"/>
        <v>-0.87153599999992082</v>
      </c>
      <c r="K405">
        <f t="shared" si="59"/>
        <v>2.4221310174718829E-2</v>
      </c>
      <c r="L405">
        <f t="shared" si="60"/>
        <v>7.7236858391046561E-4</v>
      </c>
      <c r="M405">
        <f t="shared" si="61"/>
        <v>0.75957499929586203</v>
      </c>
      <c r="N405">
        <f t="shared" si="62"/>
        <v>-4.7773812320711678E-2</v>
      </c>
    </row>
    <row r="406" spans="1:14" x14ac:dyDescent="0.25">
      <c r="A406">
        <v>404</v>
      </c>
      <c r="B406">
        <v>122.986</v>
      </c>
      <c r="C406">
        <v>120.62</v>
      </c>
      <c r="D406">
        <v>1.3215600000000001</v>
      </c>
      <c r="E406">
        <f t="shared" si="54"/>
        <v>102.366</v>
      </c>
      <c r="F406">
        <f t="shared" si="55"/>
        <v>1.2910145946896431E-2</v>
      </c>
      <c r="G406">
        <f t="shared" si="56"/>
        <v>-5.9809480446490093E-2</v>
      </c>
      <c r="H406">
        <f t="shared" si="57"/>
        <v>-1.2759309087752736E-2</v>
      </c>
      <c r="I406">
        <f t="shared" si="58"/>
        <v>-2.8021520000001132E-2</v>
      </c>
      <c r="J406">
        <f t="shared" si="58"/>
        <v>-0.96353599999991957</v>
      </c>
      <c r="K406">
        <f t="shared" si="59"/>
        <v>2.6999743294718836E-2</v>
      </c>
      <c r="L406">
        <f t="shared" si="60"/>
        <v>7.8520558311046343E-4</v>
      </c>
      <c r="M406">
        <f t="shared" si="61"/>
        <v>0.92840162329584497</v>
      </c>
      <c r="N406">
        <f t="shared" si="62"/>
        <v>-4.7050171358737361E-2</v>
      </c>
    </row>
    <row r="407" spans="1:14" x14ac:dyDescent="0.25">
      <c r="A407">
        <v>405</v>
      </c>
      <c r="B407">
        <v>123.57</v>
      </c>
      <c r="C407">
        <v>120.556</v>
      </c>
      <c r="D407">
        <v>1.3217399999999999</v>
      </c>
      <c r="E407">
        <f t="shared" si="54"/>
        <v>103.014</v>
      </c>
      <c r="F407">
        <f t="shared" si="55"/>
        <v>1.2830683208107636E-2</v>
      </c>
      <c r="G407">
        <f t="shared" si="56"/>
        <v>-5.9681423987820427E-2</v>
      </c>
      <c r="H407">
        <f t="shared" si="57"/>
        <v>-6.5098515753840543E-3</v>
      </c>
      <c r="I407">
        <f t="shared" si="58"/>
        <v>-2.7841520000001285E-2</v>
      </c>
      <c r="J407">
        <f t="shared" si="58"/>
        <v>-0.31553599999992343</v>
      </c>
      <c r="K407">
        <f t="shared" si="59"/>
        <v>8.7850018547182742E-3</v>
      </c>
      <c r="L407">
        <f t="shared" si="60"/>
        <v>7.7515023591047155E-4</v>
      </c>
      <c r="M407">
        <f t="shared" si="61"/>
        <v>9.9562967295951682E-2</v>
      </c>
      <c r="N407">
        <f t="shared" si="62"/>
        <v>-5.317157241243637E-2</v>
      </c>
    </row>
    <row r="408" spans="1:14" x14ac:dyDescent="0.25">
      <c r="A408">
        <v>406</v>
      </c>
      <c r="B408">
        <v>123.679</v>
      </c>
      <c r="C408">
        <v>120.60299999999999</v>
      </c>
      <c r="D408">
        <v>1.3246800000000001</v>
      </c>
      <c r="E408">
        <f t="shared" si="54"/>
        <v>103.07600000000001</v>
      </c>
      <c r="F408">
        <f t="shared" si="55"/>
        <v>1.2851488222282588E-2</v>
      </c>
      <c r="G408">
        <f t="shared" si="56"/>
        <v>-5.7589835162880604E-2</v>
      </c>
      <c r="H408">
        <f t="shared" si="57"/>
        <v>-5.9119096529042176E-3</v>
      </c>
      <c r="I408">
        <f t="shared" si="58"/>
        <v>-2.4901520000001121E-2</v>
      </c>
      <c r="J408">
        <f t="shared" si="58"/>
        <v>-0.25353599999991161</v>
      </c>
      <c r="K408">
        <f t="shared" si="59"/>
        <v>6.3134317747180826E-3</v>
      </c>
      <c r="L408">
        <f t="shared" si="60"/>
        <v>6.2008569831045583E-4</v>
      </c>
      <c r="M408">
        <f t="shared" si="61"/>
        <v>6.428050329595518E-2</v>
      </c>
      <c r="N408">
        <f t="shared" si="62"/>
        <v>-5.1677925509976387E-2</v>
      </c>
    </row>
    <row r="409" spans="1:14" x14ac:dyDescent="0.25">
      <c r="A409">
        <v>407</v>
      </c>
      <c r="B409">
        <v>123.657</v>
      </c>
      <c r="C409">
        <v>120.79</v>
      </c>
      <c r="D409">
        <v>1.3248</v>
      </c>
      <c r="E409">
        <f t="shared" si="54"/>
        <v>102.86699999999999</v>
      </c>
      <c r="F409">
        <f t="shared" si="55"/>
        <v>1.2878765784945611E-2</v>
      </c>
      <c r="G409">
        <f t="shared" si="56"/>
        <v>-5.7504464190434153E-2</v>
      </c>
      <c r="H409">
        <f t="shared" si="57"/>
        <v>-7.9275525851344193E-3</v>
      </c>
      <c r="I409">
        <f t="shared" si="58"/>
        <v>-2.4781520000001223E-2</v>
      </c>
      <c r="J409">
        <f t="shared" si="58"/>
        <v>-0.462535999999929</v>
      </c>
      <c r="K409">
        <f t="shared" si="59"/>
        <v>1.1462345134718806E-2</v>
      </c>
      <c r="L409">
        <f t="shared" si="60"/>
        <v>6.1412373351046054E-4</v>
      </c>
      <c r="M409">
        <f t="shared" si="61"/>
        <v>0.21393955129593431</v>
      </c>
      <c r="N409">
        <f t="shared" si="62"/>
        <v>-4.9576911605299735E-2</v>
      </c>
    </row>
    <row r="410" spans="1:14" x14ac:dyDescent="0.25">
      <c r="A410">
        <v>408</v>
      </c>
      <c r="B410">
        <v>123.64</v>
      </c>
      <c r="C410">
        <v>120.633</v>
      </c>
      <c r="D410">
        <v>1.3263499999999999</v>
      </c>
      <c r="E410">
        <f t="shared" si="54"/>
        <v>103.00700000000001</v>
      </c>
      <c r="F410">
        <f t="shared" si="55"/>
        <v>1.2876309377032628E-2</v>
      </c>
      <c r="G410">
        <f t="shared" si="56"/>
        <v>-5.640175579633333E-2</v>
      </c>
      <c r="H410">
        <f t="shared" si="57"/>
        <v>-6.5773611472768377E-3</v>
      </c>
      <c r="I410">
        <f t="shared" si="58"/>
        <v>-2.3231520000001282E-2</v>
      </c>
      <c r="J410">
        <f t="shared" si="58"/>
        <v>-0.32253599999991422</v>
      </c>
      <c r="K410">
        <f t="shared" si="59"/>
        <v>7.4930015347184206E-3</v>
      </c>
      <c r="L410">
        <f t="shared" si="60"/>
        <v>5.3970352151045959E-4</v>
      </c>
      <c r="M410">
        <f t="shared" si="61"/>
        <v>0.10402947129594467</v>
      </c>
      <c r="N410">
        <f t="shared" si="62"/>
        <v>-4.982439464905649E-2</v>
      </c>
    </row>
    <row r="411" spans="1:14" x14ac:dyDescent="0.25">
      <c r="A411">
        <v>409</v>
      </c>
      <c r="B411">
        <v>123.61799999999999</v>
      </c>
      <c r="C411">
        <v>120.679</v>
      </c>
      <c r="D411">
        <v>1.3283</v>
      </c>
      <c r="E411">
        <f t="shared" si="54"/>
        <v>102.93899999999999</v>
      </c>
      <c r="F411">
        <f t="shared" si="55"/>
        <v>1.2903758536609061E-2</v>
      </c>
      <c r="G411">
        <f t="shared" si="56"/>
        <v>-5.501447749407732E-2</v>
      </c>
      <c r="H411">
        <f t="shared" si="57"/>
        <v>-7.2331684170934239E-3</v>
      </c>
      <c r="I411">
        <f t="shared" si="58"/>
        <v>-2.1281520000001164E-2</v>
      </c>
      <c r="J411">
        <f t="shared" si="58"/>
        <v>-0.39053599999992628</v>
      </c>
      <c r="K411">
        <f t="shared" si="59"/>
        <v>8.3111996947188849E-3</v>
      </c>
      <c r="L411">
        <f t="shared" si="60"/>
        <v>4.5290309351044954E-4</v>
      </c>
      <c r="M411">
        <f t="shared" si="61"/>
        <v>0.15251836729594243</v>
      </c>
      <c r="N411">
        <f t="shared" si="62"/>
        <v>-4.7781309076983899E-2</v>
      </c>
    </row>
    <row r="412" spans="1:14" x14ac:dyDescent="0.25">
      <c r="A412">
        <v>410</v>
      </c>
      <c r="B412">
        <v>123.711</v>
      </c>
      <c r="C412">
        <v>120.592</v>
      </c>
      <c r="D412">
        <v>1.3285800000000001</v>
      </c>
      <c r="E412">
        <f t="shared" si="54"/>
        <v>103.119</v>
      </c>
      <c r="F412">
        <f t="shared" si="55"/>
        <v>1.2883949611613767E-2</v>
      </c>
      <c r="G412">
        <f t="shared" si="56"/>
        <v>-5.4815278558368735E-2</v>
      </c>
      <c r="H412">
        <f t="shared" si="57"/>
        <v>-5.4972079969909365E-3</v>
      </c>
      <c r="I412">
        <f t="shared" si="58"/>
        <v>-2.1001520000001106E-2</v>
      </c>
      <c r="J412">
        <f t="shared" si="58"/>
        <v>-0.21053599999991945</v>
      </c>
      <c r="K412">
        <f t="shared" si="59"/>
        <v>4.4215760147185415E-3</v>
      </c>
      <c r="L412">
        <f t="shared" si="60"/>
        <v>4.4106384231044644E-4</v>
      </c>
      <c r="M412">
        <f t="shared" si="61"/>
        <v>4.4325407295966082E-2</v>
      </c>
      <c r="N412">
        <f t="shared" si="62"/>
        <v>-4.9318070561377797E-2</v>
      </c>
    </row>
    <row r="413" spans="1:14" x14ac:dyDescent="0.25">
      <c r="A413">
        <v>411</v>
      </c>
      <c r="B413">
        <v>123.649</v>
      </c>
      <c r="C413">
        <v>120.545</v>
      </c>
      <c r="D413">
        <v>1.32975</v>
      </c>
      <c r="E413">
        <f t="shared" si="54"/>
        <v>103.104</v>
      </c>
      <c r="F413">
        <f t="shared" si="55"/>
        <v>1.2897171787709497E-2</v>
      </c>
      <c r="G413">
        <f t="shared" si="56"/>
        <v>-5.3982911577015256E-2</v>
      </c>
      <c r="H413">
        <f t="shared" si="57"/>
        <v>-5.6418713653328106E-3</v>
      </c>
      <c r="I413">
        <f t="shared" si="58"/>
        <v>-1.9831520000001213E-2</v>
      </c>
      <c r="J413">
        <f t="shared" si="58"/>
        <v>-0.22553599999992002</v>
      </c>
      <c r="K413">
        <f t="shared" si="59"/>
        <v>4.4727216947186878E-3</v>
      </c>
      <c r="L413">
        <f t="shared" si="60"/>
        <v>3.932891855104481E-4</v>
      </c>
      <c r="M413">
        <f t="shared" si="61"/>
        <v>5.0866487295963922E-2</v>
      </c>
      <c r="N413">
        <f t="shared" si="62"/>
        <v>-4.8341040211682444E-2</v>
      </c>
    </row>
    <row r="414" spans="1:14" x14ac:dyDescent="0.25">
      <c r="A414">
        <v>412</v>
      </c>
      <c r="B414">
        <v>123.59699999999999</v>
      </c>
      <c r="C414">
        <v>120.46599999999999</v>
      </c>
      <c r="D414">
        <v>1.33416</v>
      </c>
      <c r="E414">
        <f t="shared" si="54"/>
        <v>103.131</v>
      </c>
      <c r="F414">
        <f t="shared" si="55"/>
        <v>1.2936556418535649E-2</v>
      </c>
      <c r="G414">
        <f t="shared" si="56"/>
        <v>-5.0845528339605678E-2</v>
      </c>
      <c r="H414">
        <f t="shared" si="57"/>
        <v>-5.3814773023174375E-3</v>
      </c>
      <c r="I414">
        <f t="shared" si="58"/>
        <v>-1.5421520000001188E-2</v>
      </c>
      <c r="J414">
        <f t="shared" si="58"/>
        <v>-0.198535999999919</v>
      </c>
      <c r="K414">
        <f t="shared" si="59"/>
        <v>3.0617268947189867E-3</v>
      </c>
      <c r="L414">
        <f t="shared" si="60"/>
        <v>2.3782327911043663E-4</v>
      </c>
      <c r="M414">
        <f t="shared" si="61"/>
        <v>3.9416543295967839E-2</v>
      </c>
      <c r="N414">
        <f t="shared" si="62"/>
        <v>-4.546405103728824E-2</v>
      </c>
    </row>
    <row r="415" spans="1:14" x14ac:dyDescent="0.25">
      <c r="A415">
        <v>413</v>
      </c>
      <c r="B415">
        <v>124.033</v>
      </c>
      <c r="C415">
        <v>120.465</v>
      </c>
      <c r="D415">
        <v>1.3349200000000001</v>
      </c>
      <c r="E415">
        <f t="shared" si="54"/>
        <v>103.568</v>
      </c>
      <c r="F415">
        <f t="shared" si="55"/>
        <v>1.2889309439209023E-2</v>
      </c>
      <c r="G415">
        <f t="shared" si="56"/>
        <v>-5.0304845514110991E-2</v>
      </c>
      <c r="H415">
        <f t="shared" si="57"/>
        <v>-1.1669511712910253E-3</v>
      </c>
      <c r="I415">
        <f t="shared" si="58"/>
        <v>-1.4661520000001094E-2</v>
      </c>
      <c r="J415">
        <f t="shared" si="58"/>
        <v>0.23846400000007861</v>
      </c>
      <c r="K415">
        <f t="shared" si="59"/>
        <v>-3.4962447052814135E-3</v>
      </c>
      <c r="L415">
        <f t="shared" si="60"/>
        <v>2.1496016871043206E-4</v>
      </c>
      <c r="M415">
        <f t="shared" si="61"/>
        <v>5.6865079296037492E-2</v>
      </c>
      <c r="N415">
        <f t="shared" si="62"/>
        <v>-4.9137894342819968E-2</v>
      </c>
    </row>
    <row r="416" spans="1:14" x14ac:dyDescent="0.25">
      <c r="A416">
        <v>414</v>
      </c>
      <c r="B416">
        <v>124.05200000000001</v>
      </c>
      <c r="C416">
        <v>120.43300000000001</v>
      </c>
      <c r="D416">
        <v>1.3215300000000001</v>
      </c>
      <c r="E416">
        <f t="shared" si="54"/>
        <v>103.619</v>
      </c>
      <c r="F416">
        <f t="shared" si="55"/>
        <v>1.2753742074329999E-2</v>
      </c>
      <c r="G416">
        <f t="shared" si="56"/>
        <v>-5.9830823189601708E-2</v>
      </c>
      <c r="H416">
        <f t="shared" si="57"/>
        <v>-6.7509571892865382E-4</v>
      </c>
      <c r="I416">
        <f t="shared" si="58"/>
        <v>-2.8051520000001107E-2</v>
      </c>
      <c r="J416">
        <f t="shared" si="58"/>
        <v>0.28946400000008055</v>
      </c>
      <c r="K416">
        <f t="shared" si="59"/>
        <v>-8.1199051852825794E-3</v>
      </c>
      <c r="L416">
        <f t="shared" si="60"/>
        <v>7.8688777431046211E-4</v>
      </c>
      <c r="M416">
        <f t="shared" si="61"/>
        <v>8.3789407296046628E-2</v>
      </c>
      <c r="N416">
        <f t="shared" si="62"/>
        <v>-5.9155727470673054E-2</v>
      </c>
    </row>
    <row r="417" spans="1:14" x14ac:dyDescent="0.25">
      <c r="A417">
        <v>415</v>
      </c>
      <c r="B417">
        <v>124.06</v>
      </c>
      <c r="C417">
        <v>120.417</v>
      </c>
      <c r="D417">
        <v>1.32606</v>
      </c>
      <c r="E417">
        <f t="shared" si="54"/>
        <v>103.643</v>
      </c>
      <c r="F417">
        <f t="shared" si="55"/>
        <v>1.2794496492768445E-2</v>
      </c>
      <c r="G417">
        <f t="shared" si="56"/>
        <v>-5.6608068979745685E-2</v>
      </c>
      <c r="H417">
        <f t="shared" si="57"/>
        <v>-4.4363432958165547E-4</v>
      </c>
      <c r="I417">
        <f t="shared" si="58"/>
        <v>-2.3521520000001184E-2</v>
      </c>
      <c r="J417">
        <f t="shared" si="58"/>
        <v>0.31346400000008146</v>
      </c>
      <c r="K417">
        <f t="shared" si="59"/>
        <v>-7.3731497452822871E-3</v>
      </c>
      <c r="L417">
        <f t="shared" si="60"/>
        <v>5.5326190311045566E-4</v>
      </c>
      <c r="M417">
        <f t="shared" si="61"/>
        <v>9.8259679296051061E-2</v>
      </c>
      <c r="N417">
        <f t="shared" si="62"/>
        <v>-5.6164434650164026E-2</v>
      </c>
    </row>
    <row r="418" spans="1:14" x14ac:dyDescent="0.25">
      <c r="A418">
        <v>416</v>
      </c>
      <c r="B418">
        <v>123.952</v>
      </c>
      <c r="C418">
        <v>120.35299999999999</v>
      </c>
      <c r="D418">
        <v>1.32572</v>
      </c>
      <c r="E418">
        <f t="shared" si="54"/>
        <v>103.599</v>
      </c>
      <c r="F418">
        <f t="shared" si="55"/>
        <v>1.2796648616299386E-2</v>
      </c>
      <c r="G418">
        <f t="shared" si="56"/>
        <v>-5.6849953401677492E-2</v>
      </c>
      <c r="H418">
        <f t="shared" si="57"/>
        <v>-8.6798021005110668E-4</v>
      </c>
      <c r="I418">
        <f t="shared" si="58"/>
        <v>-2.3861520000001191E-2</v>
      </c>
      <c r="J418">
        <f t="shared" si="58"/>
        <v>0.26946400000008452</v>
      </c>
      <c r="K418">
        <f t="shared" si="59"/>
        <v>-6.4298206252823373E-3</v>
      </c>
      <c r="L418">
        <f t="shared" si="60"/>
        <v>5.6937213671045682E-4</v>
      </c>
      <c r="M418">
        <f t="shared" si="61"/>
        <v>7.2610847296045555E-2</v>
      </c>
      <c r="N418">
        <f t="shared" si="62"/>
        <v>-5.5981973191626386E-2</v>
      </c>
    </row>
    <row r="419" spans="1:14" x14ac:dyDescent="0.25">
      <c r="A419">
        <v>417</v>
      </c>
      <c r="B419">
        <v>123.94</v>
      </c>
      <c r="C419">
        <v>120.337</v>
      </c>
      <c r="D419">
        <v>1.32372</v>
      </c>
      <c r="E419">
        <f t="shared" si="54"/>
        <v>103.60299999999999</v>
      </c>
      <c r="F419">
        <f t="shared" si="55"/>
        <v>1.2776850091213576E-2</v>
      </c>
      <c r="G419">
        <f t="shared" si="56"/>
        <v>-5.8272802942452802E-2</v>
      </c>
      <c r="H419">
        <f t="shared" si="57"/>
        <v>-8.294033118266984E-4</v>
      </c>
      <c r="I419">
        <f t="shared" si="58"/>
        <v>-2.5861520000001192E-2</v>
      </c>
      <c r="J419">
        <f t="shared" si="58"/>
        <v>0.2734640000000752</v>
      </c>
      <c r="K419">
        <f t="shared" si="59"/>
        <v>-7.0721947052822714E-3</v>
      </c>
      <c r="L419">
        <f t="shared" si="60"/>
        <v>6.688182167104617E-4</v>
      </c>
      <c r="M419">
        <f t="shared" si="61"/>
        <v>7.4782559296041135E-2</v>
      </c>
      <c r="N419">
        <f t="shared" si="62"/>
        <v>-5.7443399630626106E-2</v>
      </c>
    </row>
    <row r="420" spans="1:14" x14ac:dyDescent="0.25">
      <c r="A420">
        <v>418</v>
      </c>
      <c r="B420">
        <v>123.782</v>
      </c>
      <c r="C420">
        <v>120.336</v>
      </c>
      <c r="D420">
        <v>1.3249599999999999</v>
      </c>
      <c r="E420">
        <f t="shared" si="54"/>
        <v>103.446</v>
      </c>
      <c r="F420">
        <f t="shared" si="55"/>
        <v>1.2808228447692515E-2</v>
      </c>
      <c r="G420">
        <f t="shared" si="56"/>
        <v>-5.7390636227172172E-2</v>
      </c>
      <c r="H420">
        <f t="shared" si="57"/>
        <v>-2.3435465671382211E-3</v>
      </c>
      <c r="I420">
        <f t="shared" si="58"/>
        <v>-2.4621520000001285E-2</v>
      </c>
      <c r="J420">
        <f t="shared" si="58"/>
        <v>0.11646400000007873</v>
      </c>
      <c r="K420">
        <f t="shared" si="59"/>
        <v>-2.8675207052820881E-3</v>
      </c>
      <c r="L420">
        <f t="shared" si="60"/>
        <v>6.0621924711046324E-4</v>
      </c>
      <c r="M420">
        <f t="shared" si="61"/>
        <v>1.3563863296018337E-2</v>
      </c>
      <c r="N420">
        <f t="shared" si="62"/>
        <v>-5.5047089660033952E-2</v>
      </c>
    </row>
    <row r="421" spans="1:14" x14ac:dyDescent="0.25">
      <c r="A421">
        <v>419</v>
      </c>
      <c r="B421">
        <v>123.92100000000001</v>
      </c>
      <c r="C421">
        <v>120.304</v>
      </c>
      <c r="D421">
        <v>1.32728</v>
      </c>
      <c r="E421">
        <f t="shared" si="54"/>
        <v>103.617</v>
      </c>
      <c r="F421">
        <f t="shared" si="55"/>
        <v>1.2809481069708637E-2</v>
      </c>
      <c r="G421">
        <f t="shared" si="56"/>
        <v>-5.574013075987274E-2</v>
      </c>
      <c r="H421">
        <f t="shared" si="57"/>
        <v>-6.9438416804085796E-4</v>
      </c>
      <c r="I421">
        <f t="shared" si="58"/>
        <v>-2.2301520000001185E-2</v>
      </c>
      <c r="J421">
        <f t="shared" si="58"/>
        <v>0.28746400000008521</v>
      </c>
      <c r="K421">
        <f t="shared" si="59"/>
        <v>-6.4108841452822406E-3</v>
      </c>
      <c r="L421">
        <f t="shared" si="60"/>
        <v>4.9735779431045284E-4</v>
      </c>
      <c r="M421">
        <f t="shared" si="61"/>
        <v>8.2635551296048992E-2</v>
      </c>
      <c r="N421">
        <f t="shared" si="62"/>
        <v>-5.5045746591831882E-2</v>
      </c>
    </row>
    <row r="422" spans="1:14" x14ac:dyDescent="0.25">
      <c r="A422">
        <v>420</v>
      </c>
      <c r="B422">
        <v>123.64700000000001</v>
      </c>
      <c r="C422">
        <v>120.33499999999999</v>
      </c>
      <c r="D422">
        <v>1.3250900000000001</v>
      </c>
      <c r="E422">
        <f t="shared" si="54"/>
        <v>103.31200000000001</v>
      </c>
      <c r="F422">
        <f t="shared" si="55"/>
        <v>1.2826099581849156E-2</v>
      </c>
      <c r="G422">
        <f t="shared" si="56"/>
        <v>-5.7298151007021646E-2</v>
      </c>
      <c r="H422">
        <f t="shared" si="57"/>
        <v>-3.6358726576587791E-3</v>
      </c>
      <c r="I422">
        <f t="shared" si="58"/>
        <v>-2.4491520000001099E-2</v>
      </c>
      <c r="J422">
        <f t="shared" si="58"/>
        <v>-1.7535999999907403E-2</v>
      </c>
      <c r="K422">
        <f t="shared" si="59"/>
        <v>4.2948329471775143E-4</v>
      </c>
      <c r="L422">
        <f t="shared" si="60"/>
        <v>5.998345519104538E-4</v>
      </c>
      <c r="M422">
        <f t="shared" si="61"/>
        <v>3.0751129599675245E-4</v>
      </c>
      <c r="N422">
        <f t="shared" si="62"/>
        <v>-5.3662278349362866E-2</v>
      </c>
    </row>
    <row r="423" spans="1:14" x14ac:dyDescent="0.25">
      <c r="A423">
        <v>421</v>
      </c>
      <c r="B423">
        <v>124.14</v>
      </c>
      <c r="C423">
        <v>120.444</v>
      </c>
      <c r="D423">
        <v>1.3272299999999999</v>
      </c>
      <c r="E423">
        <f t="shared" si="54"/>
        <v>103.696</v>
      </c>
      <c r="F423">
        <f t="shared" si="55"/>
        <v>1.2799240086406418E-2</v>
      </c>
      <c r="G423">
        <f t="shared" si="56"/>
        <v>-5.5775701998392199E-2</v>
      </c>
      <c r="H423">
        <f t="shared" si="57"/>
        <v>6.7509571892920207E-5</v>
      </c>
      <c r="I423">
        <f t="shared" si="58"/>
        <v>-2.235152000000129E-2</v>
      </c>
      <c r="J423">
        <f t="shared" si="58"/>
        <v>0.36646400000007873</v>
      </c>
      <c r="K423">
        <f t="shared" si="59"/>
        <v>-8.1910274252822331E-3</v>
      </c>
      <c r="L423">
        <f t="shared" si="60"/>
        <v>4.9959044631045773E-4</v>
      </c>
      <c r="M423">
        <f t="shared" si="61"/>
        <v>0.13429586329605769</v>
      </c>
      <c r="N423">
        <f t="shared" si="62"/>
        <v>-5.5843211570285121E-2</v>
      </c>
    </row>
    <row r="424" spans="1:14" x14ac:dyDescent="0.25">
      <c r="A424">
        <v>422</v>
      </c>
      <c r="B424">
        <v>123.729</v>
      </c>
      <c r="C424">
        <v>120.64700000000001</v>
      </c>
      <c r="D424">
        <v>1.32534</v>
      </c>
      <c r="E424">
        <f t="shared" si="54"/>
        <v>103.08199999999999</v>
      </c>
      <c r="F424">
        <f t="shared" si="55"/>
        <v>1.2857142857142857E-2</v>
      </c>
      <c r="G424">
        <f t="shared" si="56"/>
        <v>-5.7120294814424835E-2</v>
      </c>
      <c r="H424">
        <f t="shared" si="57"/>
        <v>-5.8540443055676043E-3</v>
      </c>
      <c r="I424">
        <f t="shared" si="58"/>
        <v>-2.4241520000001238E-2</v>
      </c>
      <c r="J424">
        <f t="shared" si="58"/>
        <v>-0.24753599999992559</v>
      </c>
      <c r="K424">
        <f t="shared" si="59"/>
        <v>6.0006488947185023E-3</v>
      </c>
      <c r="L424">
        <f t="shared" si="60"/>
        <v>5.8765129191046001E-4</v>
      </c>
      <c r="M424">
        <f t="shared" si="61"/>
        <v>6.1274071295963163E-2</v>
      </c>
      <c r="N424">
        <f t="shared" si="62"/>
        <v>-5.1266250508857233E-2</v>
      </c>
    </row>
    <row r="425" spans="1:14" x14ac:dyDescent="0.25">
      <c r="A425">
        <v>423</v>
      </c>
      <c r="B425">
        <v>123.687</v>
      </c>
      <c r="C425">
        <v>120.568</v>
      </c>
      <c r="D425">
        <v>1.3258799999999999</v>
      </c>
      <c r="E425">
        <f t="shared" si="54"/>
        <v>103.119</v>
      </c>
      <c r="F425">
        <f t="shared" si="55"/>
        <v>1.2857766270037528E-2</v>
      </c>
      <c r="G425">
        <f t="shared" si="56"/>
        <v>-5.6736125438415511E-2</v>
      </c>
      <c r="H425">
        <f t="shared" si="57"/>
        <v>-5.4972079969909365E-3</v>
      </c>
      <c r="I425">
        <f t="shared" si="58"/>
        <v>-2.3701520000001253E-2</v>
      </c>
      <c r="J425">
        <f t="shared" si="58"/>
        <v>-0.21053599999991945</v>
      </c>
      <c r="K425">
        <f t="shared" si="59"/>
        <v>4.9900232147183548E-3</v>
      </c>
      <c r="L425">
        <f t="shared" si="60"/>
        <v>5.617620503104594E-4</v>
      </c>
      <c r="M425">
        <f t="shared" si="61"/>
        <v>4.4325407295966082E-2</v>
      </c>
      <c r="N425">
        <f t="shared" si="62"/>
        <v>-5.1238917441424572E-2</v>
      </c>
    </row>
    <row r="426" spans="1:14" x14ac:dyDescent="0.25">
      <c r="A426">
        <v>424</v>
      </c>
      <c r="B426">
        <v>123.605</v>
      </c>
      <c r="C426">
        <v>120.55200000000001</v>
      </c>
      <c r="D426">
        <v>1.32572</v>
      </c>
      <c r="E426">
        <f t="shared" si="54"/>
        <v>103.053</v>
      </c>
      <c r="F426">
        <f t="shared" si="55"/>
        <v>1.2864448390633946E-2</v>
      </c>
      <c r="G426">
        <f t="shared" si="56"/>
        <v>-5.6849953401677492E-2</v>
      </c>
      <c r="H426">
        <f t="shared" si="57"/>
        <v>-6.1337268176951823E-3</v>
      </c>
      <c r="I426">
        <f t="shared" si="58"/>
        <v>-2.3861520000001191E-2</v>
      </c>
      <c r="J426">
        <f t="shared" si="58"/>
        <v>-0.27653599999992196</v>
      </c>
      <c r="K426">
        <f t="shared" si="59"/>
        <v>6.598569294718467E-3</v>
      </c>
      <c r="L426">
        <f t="shared" si="60"/>
        <v>5.6937213671045682E-4</v>
      </c>
      <c r="M426">
        <f t="shared" si="61"/>
        <v>7.647215929595684E-2</v>
      </c>
      <c r="N426">
        <f t="shared" si="62"/>
        <v>-5.071622658398231E-2</v>
      </c>
    </row>
    <row r="427" spans="1:14" x14ac:dyDescent="0.25">
      <c r="A427">
        <v>425</v>
      </c>
      <c r="B427">
        <v>123.869</v>
      </c>
      <c r="C427">
        <v>120.45699999999999</v>
      </c>
      <c r="D427">
        <v>1.32657</v>
      </c>
      <c r="E427">
        <f t="shared" si="54"/>
        <v>103.41200000000001</v>
      </c>
      <c r="F427">
        <f t="shared" si="55"/>
        <v>1.2828008354929796E-2</v>
      </c>
      <c r="G427">
        <f t="shared" si="56"/>
        <v>-5.6245242346847968E-2</v>
      </c>
      <c r="H427">
        <f t="shared" si="57"/>
        <v>-2.6714502020463776E-3</v>
      </c>
      <c r="I427">
        <f t="shared" si="58"/>
        <v>-2.3011520000001173E-2</v>
      </c>
      <c r="J427">
        <f t="shared" si="58"/>
        <v>8.2464000000086912E-2</v>
      </c>
      <c r="K427">
        <f t="shared" si="59"/>
        <v>-1.8976219852820967E-3</v>
      </c>
      <c r="L427">
        <f t="shared" si="60"/>
        <v>5.2953005271045401E-4</v>
      </c>
      <c r="M427">
        <f t="shared" si="61"/>
        <v>6.8003112960143344E-3</v>
      </c>
      <c r="N427">
        <f t="shared" si="62"/>
        <v>-5.3573792144801589E-2</v>
      </c>
    </row>
    <row r="428" spans="1:14" x14ac:dyDescent="0.25">
      <c r="A428">
        <v>426</v>
      </c>
      <c r="B428">
        <v>123.636</v>
      </c>
      <c r="C428">
        <v>120.40900000000001</v>
      </c>
      <c r="D428">
        <v>1.3220799999999999</v>
      </c>
      <c r="E428">
        <f t="shared" si="54"/>
        <v>103.22699999999999</v>
      </c>
      <c r="F428">
        <f t="shared" si="55"/>
        <v>1.2807501913259129E-2</v>
      </c>
      <c r="G428">
        <f t="shared" si="56"/>
        <v>-5.943953956588862E-2</v>
      </c>
      <c r="H428">
        <f t="shared" si="57"/>
        <v>-4.4556317449295814E-3</v>
      </c>
      <c r="I428">
        <f t="shared" si="58"/>
        <v>-2.7501520000001278E-2</v>
      </c>
      <c r="J428">
        <f t="shared" si="58"/>
        <v>-0.10253599999992957</v>
      </c>
      <c r="K428">
        <f t="shared" si="59"/>
        <v>2.819895854718194E-3</v>
      </c>
      <c r="L428">
        <f t="shared" si="60"/>
        <v>7.5633360231047036E-4</v>
      </c>
      <c r="M428">
        <f t="shared" si="61"/>
        <v>1.0513631295985558E-2</v>
      </c>
      <c r="N428">
        <f t="shared" si="62"/>
        <v>-5.4983907820959035E-2</v>
      </c>
    </row>
    <row r="429" spans="1:14" x14ac:dyDescent="0.25">
      <c r="A429">
        <v>427</v>
      </c>
      <c r="B429">
        <v>123.85599999999999</v>
      </c>
      <c r="C429">
        <v>120.456</v>
      </c>
      <c r="D429">
        <v>1.3206800000000001</v>
      </c>
      <c r="E429">
        <f t="shared" si="54"/>
        <v>103.39999999999999</v>
      </c>
      <c r="F429">
        <f t="shared" si="55"/>
        <v>1.2772533849129596E-2</v>
      </c>
      <c r="G429">
        <f t="shared" si="56"/>
        <v>-6.0435534244431224E-2</v>
      </c>
      <c r="H429">
        <f t="shared" si="57"/>
        <v>-2.7871808967200136E-3</v>
      </c>
      <c r="I429">
        <f t="shared" si="58"/>
        <v>-2.8901520000001124E-2</v>
      </c>
      <c r="J429">
        <f t="shared" si="58"/>
        <v>7.0464000000072247E-2</v>
      </c>
      <c r="K429">
        <f t="shared" si="59"/>
        <v>-2.0365167052821672E-3</v>
      </c>
      <c r="L429">
        <f t="shared" si="60"/>
        <v>8.3529785831046495E-4</v>
      </c>
      <c r="M429">
        <f t="shared" si="61"/>
        <v>4.9651752960101813E-3</v>
      </c>
      <c r="N429">
        <f t="shared" si="62"/>
        <v>-5.7648353347711213E-2</v>
      </c>
    </row>
    <row r="430" spans="1:14" x14ac:dyDescent="0.25">
      <c r="A430">
        <v>428</v>
      </c>
      <c r="B430">
        <v>123.657</v>
      </c>
      <c r="C430">
        <v>120.43899999999999</v>
      </c>
      <c r="D430">
        <v>1.32037</v>
      </c>
      <c r="E430">
        <f t="shared" si="54"/>
        <v>103.218</v>
      </c>
      <c r="F430">
        <f t="shared" si="55"/>
        <v>1.2792051773915403E-2</v>
      </c>
      <c r="G430">
        <f t="shared" si="56"/>
        <v>-6.0656075923251423E-2</v>
      </c>
      <c r="H430">
        <f t="shared" si="57"/>
        <v>-4.5424297659345681E-3</v>
      </c>
      <c r="I430">
        <f t="shared" si="58"/>
        <v>-2.9211520000001157E-2</v>
      </c>
      <c r="J430">
        <f t="shared" si="58"/>
        <v>-0.1115359999999157</v>
      </c>
      <c r="K430">
        <f t="shared" si="59"/>
        <v>3.2581360947176665E-3</v>
      </c>
      <c r="L430">
        <f t="shared" si="60"/>
        <v>8.5331290071046753E-4</v>
      </c>
      <c r="M430">
        <f t="shared" si="61"/>
        <v>1.2440279295981196E-2</v>
      </c>
      <c r="N430">
        <f t="shared" si="62"/>
        <v>-5.6113646157316857E-2</v>
      </c>
    </row>
    <row r="431" spans="1:14" x14ac:dyDescent="0.25">
      <c r="A431">
        <v>429</v>
      </c>
      <c r="B431">
        <v>123.91</v>
      </c>
      <c r="C431">
        <v>120.407</v>
      </c>
      <c r="D431">
        <v>1.3207899999999999</v>
      </c>
      <c r="E431">
        <f t="shared" si="54"/>
        <v>103.503</v>
      </c>
      <c r="F431">
        <f t="shared" si="55"/>
        <v>1.2760886157889142E-2</v>
      </c>
      <c r="G431">
        <f t="shared" si="56"/>
        <v>-6.0357277519688703E-2</v>
      </c>
      <c r="H431">
        <f t="shared" si="57"/>
        <v>-1.7938257674391001E-3</v>
      </c>
      <c r="I431">
        <f t="shared" si="58"/>
        <v>-2.8791520000001292E-2</v>
      </c>
      <c r="J431">
        <f t="shared" si="58"/>
        <v>0.17346400000008089</v>
      </c>
      <c r="K431">
        <f t="shared" si="59"/>
        <v>-4.994292225282553E-3</v>
      </c>
      <c r="L431">
        <f t="shared" si="60"/>
        <v>8.2895162391047436E-4</v>
      </c>
      <c r="M431">
        <f t="shared" si="61"/>
        <v>3.008975929602806E-2</v>
      </c>
      <c r="N431">
        <f t="shared" si="62"/>
        <v>-5.8563451752249605E-2</v>
      </c>
    </row>
    <row r="432" spans="1:14" x14ac:dyDescent="0.25">
      <c r="A432">
        <v>430</v>
      </c>
      <c r="B432">
        <v>123.724</v>
      </c>
      <c r="C432">
        <v>120.407</v>
      </c>
      <c r="D432">
        <v>1.3211200000000001</v>
      </c>
      <c r="E432">
        <f t="shared" si="54"/>
        <v>103.31700000000001</v>
      </c>
      <c r="F432">
        <f t="shared" si="55"/>
        <v>1.2787053437478827E-2</v>
      </c>
      <c r="G432">
        <f t="shared" si="56"/>
        <v>-6.0122507345460659E-2</v>
      </c>
      <c r="H432">
        <f t="shared" si="57"/>
        <v>-3.5876515348782002E-3</v>
      </c>
      <c r="I432">
        <f t="shared" si="58"/>
        <v>-2.8461520000001128E-2</v>
      </c>
      <c r="J432">
        <f t="shared" si="58"/>
        <v>-1.2535999999911951E-2</v>
      </c>
      <c r="K432">
        <f t="shared" si="59"/>
        <v>3.5679361471750812E-4</v>
      </c>
      <c r="L432">
        <f t="shared" si="60"/>
        <v>8.100581207104642E-4</v>
      </c>
      <c r="M432">
        <f t="shared" si="61"/>
        <v>1.5715129599779243E-4</v>
      </c>
      <c r="N432">
        <f t="shared" si="62"/>
        <v>-5.6534855810582457E-2</v>
      </c>
    </row>
    <row r="433" spans="1:14" x14ac:dyDescent="0.25">
      <c r="A433">
        <v>431</v>
      </c>
      <c r="B433">
        <v>124.181</v>
      </c>
      <c r="C433">
        <v>120.375</v>
      </c>
      <c r="D433">
        <v>1.3223400000000001</v>
      </c>
      <c r="E433">
        <f t="shared" si="54"/>
        <v>103.806</v>
      </c>
      <c r="F433">
        <f t="shared" si="55"/>
        <v>1.2738570024854056E-2</v>
      </c>
      <c r="G433">
        <f t="shared" si="56"/>
        <v>-5.9254569125587721E-2</v>
      </c>
      <c r="H433">
        <f t="shared" si="57"/>
        <v>1.128374273066617E-3</v>
      </c>
      <c r="I433">
        <f t="shared" si="58"/>
        <v>-2.7241520000001129E-2</v>
      </c>
      <c r="J433">
        <f t="shared" si="58"/>
        <v>0.47646400000007816</v>
      </c>
      <c r="K433">
        <f t="shared" si="59"/>
        <v>-1.2979603585282667E-2</v>
      </c>
      <c r="L433">
        <f t="shared" si="60"/>
        <v>7.4210041191046156E-4</v>
      </c>
      <c r="M433">
        <f t="shared" si="61"/>
        <v>0.22701794329607447</v>
      </c>
      <c r="N433">
        <f t="shared" si="62"/>
        <v>-6.038294339865434E-2</v>
      </c>
    </row>
    <row r="434" spans="1:14" x14ac:dyDescent="0.25">
      <c r="A434">
        <v>432</v>
      </c>
      <c r="B434">
        <v>124.27</v>
      </c>
      <c r="C434">
        <v>120.42100000000001</v>
      </c>
      <c r="D434">
        <v>1.3219799999999999</v>
      </c>
      <c r="E434">
        <f t="shared" si="54"/>
        <v>103.84899999999999</v>
      </c>
      <c r="F434">
        <f t="shared" si="55"/>
        <v>1.2729828886171269E-2</v>
      </c>
      <c r="G434">
        <f t="shared" si="56"/>
        <v>-5.9510682042927372E-2</v>
      </c>
      <c r="H434">
        <f t="shared" si="57"/>
        <v>1.5430759289798977E-3</v>
      </c>
      <c r="I434">
        <f t="shared" si="58"/>
        <v>-2.7601520000001267E-2</v>
      </c>
      <c r="J434">
        <f t="shared" si="58"/>
        <v>0.51946400000007031</v>
      </c>
      <c r="K434">
        <f t="shared" si="59"/>
        <v>-1.43379959852826E-2</v>
      </c>
      <c r="L434">
        <f t="shared" si="60"/>
        <v>7.6184390631046993E-4</v>
      </c>
      <c r="M434">
        <f t="shared" si="61"/>
        <v>0.26984284729607305</v>
      </c>
      <c r="N434">
        <f t="shared" si="62"/>
        <v>-6.105375797190727E-2</v>
      </c>
    </row>
    <row r="435" spans="1:14" x14ac:dyDescent="0.25">
      <c r="A435">
        <v>433</v>
      </c>
      <c r="B435">
        <v>124.27800000000001</v>
      </c>
      <c r="C435">
        <v>120.483</v>
      </c>
      <c r="D435">
        <v>1.32039</v>
      </c>
      <c r="E435">
        <f t="shared" si="54"/>
        <v>103.795</v>
      </c>
      <c r="F435">
        <f t="shared" si="55"/>
        <v>1.272113300255311E-2</v>
      </c>
      <c r="G435">
        <f t="shared" si="56"/>
        <v>-6.0641847427843731E-2</v>
      </c>
      <c r="H435">
        <f t="shared" si="57"/>
        <v>1.0222878029492884E-3</v>
      </c>
      <c r="I435">
        <f t="shared" si="58"/>
        <v>-2.9191520000001248E-2</v>
      </c>
      <c r="J435">
        <f t="shared" si="58"/>
        <v>0.46546400000008248</v>
      </c>
      <c r="K435">
        <f t="shared" si="59"/>
        <v>-1.3587601665282988E-2</v>
      </c>
      <c r="L435">
        <f t="shared" si="60"/>
        <v>8.5214483991047287E-4</v>
      </c>
      <c r="M435">
        <f t="shared" si="61"/>
        <v>0.21665673529607679</v>
      </c>
      <c r="N435">
        <f t="shared" si="62"/>
        <v>-6.1664135230793019E-2</v>
      </c>
    </row>
    <row r="436" spans="1:14" x14ac:dyDescent="0.25">
      <c r="A436">
        <v>434</v>
      </c>
      <c r="B436">
        <v>124.236</v>
      </c>
      <c r="C436">
        <v>120.43600000000001</v>
      </c>
      <c r="D436">
        <v>1.31802</v>
      </c>
      <c r="E436">
        <f t="shared" si="54"/>
        <v>103.8</v>
      </c>
      <c r="F436">
        <f t="shared" si="55"/>
        <v>1.2697687861271676E-2</v>
      </c>
      <c r="G436">
        <f t="shared" si="56"/>
        <v>-6.2327924133662463E-2</v>
      </c>
      <c r="H436">
        <f t="shared" si="57"/>
        <v>1.0705089257298673E-3</v>
      </c>
      <c r="I436">
        <f t="shared" si="58"/>
        <v>-3.1561520000001231E-2</v>
      </c>
      <c r="J436">
        <f t="shared" si="58"/>
        <v>0.47046400000007793</v>
      </c>
      <c r="K436">
        <f t="shared" si="59"/>
        <v>-1.4848558945283039E-2</v>
      </c>
      <c r="L436">
        <f t="shared" si="60"/>
        <v>9.9612954471047779E-4</v>
      </c>
      <c r="M436">
        <f t="shared" si="61"/>
        <v>0.22133637529607333</v>
      </c>
      <c r="N436">
        <f t="shared" si="62"/>
        <v>-6.3398433059392328E-2</v>
      </c>
    </row>
    <row r="437" spans="1:14" x14ac:dyDescent="0.25">
      <c r="A437">
        <v>435</v>
      </c>
      <c r="B437">
        <v>124.39</v>
      </c>
      <c r="C437">
        <v>120.40300000000001</v>
      </c>
      <c r="D437">
        <v>1.3170999999999999</v>
      </c>
      <c r="E437">
        <f t="shared" si="54"/>
        <v>103.98699999999999</v>
      </c>
      <c r="F437">
        <f t="shared" si="55"/>
        <v>1.266600632771404E-2</v>
      </c>
      <c r="G437">
        <f t="shared" si="56"/>
        <v>-6.2982434922419131E-2</v>
      </c>
      <c r="H437">
        <f t="shared" si="57"/>
        <v>2.8739789177251382E-3</v>
      </c>
      <c r="I437">
        <f t="shared" si="58"/>
        <v>-3.2481520000001263E-2</v>
      </c>
      <c r="J437">
        <f t="shared" si="58"/>
        <v>0.65746400000007554</v>
      </c>
      <c r="K437">
        <f t="shared" si="59"/>
        <v>-2.1355430065283284E-2</v>
      </c>
      <c r="L437">
        <f t="shared" si="60"/>
        <v>1.0550491415104821E-3</v>
      </c>
      <c r="M437">
        <f t="shared" si="61"/>
        <v>0.43225891129609934</v>
      </c>
      <c r="N437">
        <f t="shared" si="62"/>
        <v>-6.5856413840144262E-2</v>
      </c>
    </row>
    <row r="438" spans="1:14" x14ac:dyDescent="0.25">
      <c r="A438">
        <v>436</v>
      </c>
      <c r="B438">
        <v>124.167</v>
      </c>
      <c r="C438">
        <v>120.52800000000001</v>
      </c>
      <c r="D438">
        <v>1.31288</v>
      </c>
      <c r="E438">
        <f t="shared" si="54"/>
        <v>103.639</v>
      </c>
      <c r="F438">
        <f t="shared" si="55"/>
        <v>1.2667818099364139E-2</v>
      </c>
      <c r="G438">
        <f t="shared" si="56"/>
        <v>-6.5984647453454962E-2</v>
      </c>
      <c r="H438">
        <f t="shared" si="57"/>
        <v>-4.8221122780620085E-4</v>
      </c>
      <c r="I438">
        <f t="shared" si="58"/>
        <v>-3.6701520000001153E-2</v>
      </c>
      <c r="J438">
        <f t="shared" si="58"/>
        <v>0.30946400000007657</v>
      </c>
      <c r="K438">
        <f t="shared" si="59"/>
        <v>-1.1357799185283167E-2</v>
      </c>
      <c r="L438">
        <f t="shared" si="60"/>
        <v>1.3470015703104846E-3</v>
      </c>
      <c r="M438">
        <f t="shared" si="61"/>
        <v>9.576796729604739E-2</v>
      </c>
      <c r="N438">
        <f t="shared" si="62"/>
        <v>-6.5502436225648761E-2</v>
      </c>
    </row>
    <row r="439" spans="1:14" x14ac:dyDescent="0.25">
      <c r="A439">
        <v>437</v>
      </c>
      <c r="B439">
        <v>123.71599999999999</v>
      </c>
      <c r="C439">
        <v>120.59</v>
      </c>
      <c r="D439">
        <v>1.31552</v>
      </c>
      <c r="E439">
        <f t="shared" si="54"/>
        <v>103.12599999999999</v>
      </c>
      <c r="F439">
        <f t="shared" si="55"/>
        <v>1.2756433877004831E-2</v>
      </c>
      <c r="G439">
        <f t="shared" si="56"/>
        <v>-6.4106486059631568E-2</v>
      </c>
      <c r="H439">
        <f t="shared" si="57"/>
        <v>-5.429698425098153E-3</v>
      </c>
      <c r="I439">
        <f t="shared" si="58"/>
        <v>-3.4061520000001178E-2</v>
      </c>
      <c r="J439">
        <f t="shared" si="58"/>
        <v>-0.20353599999992866</v>
      </c>
      <c r="K439">
        <f t="shared" si="59"/>
        <v>6.9327455347178097E-3</v>
      </c>
      <c r="L439">
        <f t="shared" si="60"/>
        <v>1.1601871447104802E-3</v>
      </c>
      <c r="M439">
        <f t="shared" si="61"/>
        <v>4.1426903295970964E-2</v>
      </c>
      <c r="N439">
        <f t="shared" si="62"/>
        <v>-5.8676787634533413E-2</v>
      </c>
    </row>
    <row r="440" spans="1:14" x14ac:dyDescent="0.25">
      <c r="A440">
        <v>438</v>
      </c>
      <c r="B440">
        <v>123.98699999999999</v>
      </c>
      <c r="C440">
        <v>120.605</v>
      </c>
      <c r="D440">
        <v>1.32172</v>
      </c>
      <c r="E440">
        <f t="shared" si="54"/>
        <v>103.38199999999999</v>
      </c>
      <c r="F440">
        <f t="shared" si="55"/>
        <v>1.2784817473061075E-2</v>
      </c>
      <c r="G440">
        <f t="shared" si="56"/>
        <v>-5.9695652483228112E-2</v>
      </c>
      <c r="H440">
        <f t="shared" si="57"/>
        <v>-2.9607769387302624E-3</v>
      </c>
      <c r="I440">
        <f t="shared" si="58"/>
        <v>-2.7861520000001194E-2</v>
      </c>
      <c r="J440">
        <f t="shared" si="58"/>
        <v>5.2464000000071565E-2</v>
      </c>
      <c r="K440">
        <f t="shared" si="59"/>
        <v>-1.4617267852820566E-3</v>
      </c>
      <c r="L440">
        <f t="shared" si="60"/>
        <v>7.7626429671046656E-4</v>
      </c>
      <c r="M440">
        <f t="shared" si="61"/>
        <v>2.7524712960075091E-3</v>
      </c>
      <c r="N440">
        <f t="shared" si="62"/>
        <v>-5.6734875544497847E-2</v>
      </c>
    </row>
    <row r="441" spans="1:14" x14ac:dyDescent="0.25">
      <c r="A441">
        <v>439</v>
      </c>
      <c r="B441">
        <v>123.97499999999999</v>
      </c>
      <c r="C441">
        <v>120.651</v>
      </c>
      <c r="D441">
        <v>1.32362</v>
      </c>
      <c r="E441">
        <f t="shared" si="54"/>
        <v>103.324</v>
      </c>
      <c r="F441">
        <f t="shared" si="55"/>
        <v>1.2810382873291781E-2</v>
      </c>
      <c r="G441">
        <f t="shared" si="56"/>
        <v>-5.8343945419491561E-2</v>
      </c>
      <c r="H441">
        <f t="shared" si="57"/>
        <v>-3.5201419629854172E-3</v>
      </c>
      <c r="I441">
        <f t="shared" si="58"/>
        <v>-2.5961520000001181E-2</v>
      </c>
      <c r="J441">
        <f t="shared" si="58"/>
        <v>-5.5359999999211595E-3</v>
      </c>
      <c r="K441">
        <f t="shared" si="59"/>
        <v>1.4372297471795971E-4</v>
      </c>
      <c r="L441">
        <f t="shared" si="60"/>
        <v>6.7400052071046131E-4</v>
      </c>
      <c r="M441">
        <f t="shared" si="61"/>
        <v>3.0647295999127078E-5</v>
      </c>
      <c r="N441">
        <f t="shared" si="62"/>
        <v>-5.4823803456506143E-2</v>
      </c>
    </row>
    <row r="442" spans="1:14" x14ac:dyDescent="0.25">
      <c r="A442">
        <v>440</v>
      </c>
      <c r="B442">
        <v>123.997</v>
      </c>
      <c r="C442">
        <v>120.596</v>
      </c>
      <c r="D442">
        <v>1.3235399999999999</v>
      </c>
      <c r="E442">
        <f t="shared" si="54"/>
        <v>103.401</v>
      </c>
      <c r="F442">
        <f t="shared" si="55"/>
        <v>1.2800069631821743E-2</v>
      </c>
      <c r="G442">
        <f t="shared" si="56"/>
        <v>-5.8400859401122628E-2</v>
      </c>
      <c r="H442">
        <f t="shared" si="57"/>
        <v>-2.777536672163843E-3</v>
      </c>
      <c r="I442">
        <f t="shared" si="58"/>
        <v>-2.6041520000001261E-2</v>
      </c>
      <c r="J442">
        <f t="shared" si="58"/>
        <v>7.1464000000077021E-2</v>
      </c>
      <c r="K442">
        <f t="shared" si="59"/>
        <v>-1.8610311852820958E-3</v>
      </c>
      <c r="L442">
        <f t="shared" si="60"/>
        <v>6.7816076391046573E-4</v>
      </c>
      <c r="M442">
        <f t="shared" si="61"/>
        <v>5.1071032960110082E-3</v>
      </c>
      <c r="N442">
        <f t="shared" si="62"/>
        <v>-5.5623322728958785E-2</v>
      </c>
    </row>
    <row r="443" spans="1:14" x14ac:dyDescent="0.25">
      <c r="A443">
        <v>441</v>
      </c>
      <c r="B443">
        <v>124.126</v>
      </c>
      <c r="C443">
        <v>120.611</v>
      </c>
      <c r="D443">
        <v>1.32396</v>
      </c>
      <c r="E443">
        <f t="shared" si="54"/>
        <v>103.515</v>
      </c>
      <c r="F443">
        <f t="shared" si="55"/>
        <v>1.279003043037241E-2</v>
      </c>
      <c r="G443">
        <f t="shared" si="56"/>
        <v>-5.8102060997559754E-2</v>
      </c>
      <c r="H443">
        <f t="shared" si="57"/>
        <v>-1.6780950727656009E-3</v>
      </c>
      <c r="I443">
        <f t="shared" si="58"/>
        <v>-2.5621520000001174E-2</v>
      </c>
      <c r="J443">
        <f t="shared" si="58"/>
        <v>0.18546400000008134</v>
      </c>
      <c r="K443">
        <f t="shared" si="59"/>
        <v>-4.7518695852823015E-3</v>
      </c>
      <c r="L443">
        <f t="shared" si="60"/>
        <v>6.5646228711046021E-4</v>
      </c>
      <c r="M443">
        <f t="shared" si="61"/>
        <v>3.4396895296030169E-2</v>
      </c>
      <c r="N443">
        <f t="shared" si="62"/>
        <v>-5.6423965924794151E-2</v>
      </c>
    </row>
    <row r="444" spans="1:14" x14ac:dyDescent="0.25">
      <c r="A444">
        <v>442</v>
      </c>
      <c r="B444">
        <v>124.105</v>
      </c>
      <c r="C444">
        <v>120.532</v>
      </c>
      <c r="D444">
        <v>1.32534</v>
      </c>
      <c r="E444">
        <f t="shared" si="54"/>
        <v>103.57300000000001</v>
      </c>
      <c r="F444">
        <f t="shared" si="55"/>
        <v>1.2796192057775675E-2</v>
      </c>
      <c r="G444">
        <f t="shared" si="56"/>
        <v>-5.7120294814424835E-2</v>
      </c>
      <c r="H444">
        <f t="shared" si="57"/>
        <v>-1.1187300485103093E-3</v>
      </c>
      <c r="I444">
        <f t="shared" si="58"/>
        <v>-2.4241520000001238E-2</v>
      </c>
      <c r="J444">
        <f t="shared" si="58"/>
        <v>0.24346400000008828</v>
      </c>
      <c r="K444">
        <f t="shared" si="59"/>
        <v>-5.9019374252824415E-3</v>
      </c>
      <c r="L444">
        <f t="shared" si="60"/>
        <v>5.8765129191046001E-4</v>
      </c>
      <c r="M444">
        <f t="shared" si="61"/>
        <v>5.9274719296042985E-2</v>
      </c>
      <c r="N444">
        <f t="shared" si="62"/>
        <v>-5.6001564765914523E-2</v>
      </c>
    </row>
    <row r="445" spans="1:14" x14ac:dyDescent="0.25">
      <c r="A445">
        <v>443</v>
      </c>
      <c r="B445">
        <v>123.82599999999999</v>
      </c>
      <c r="C445">
        <v>120.5</v>
      </c>
      <c r="D445">
        <v>1.3255999999999999</v>
      </c>
      <c r="E445">
        <f t="shared" si="54"/>
        <v>103.32599999999999</v>
      </c>
      <c r="F445">
        <f t="shared" si="55"/>
        <v>1.2829297563052861E-2</v>
      </c>
      <c r="G445">
        <f t="shared" si="56"/>
        <v>-5.6935324374124095E-2</v>
      </c>
      <c r="H445">
        <f t="shared" si="57"/>
        <v>-3.500853513873213E-3</v>
      </c>
      <c r="I445">
        <f t="shared" si="58"/>
        <v>-2.3981520000001311E-2</v>
      </c>
      <c r="J445">
        <f t="shared" si="58"/>
        <v>-3.5359999999258207E-3</v>
      </c>
      <c r="K445">
        <f t="shared" si="59"/>
        <v>8.4798654718225703E-5</v>
      </c>
      <c r="L445">
        <f t="shared" si="60"/>
        <v>5.751133015104629E-4</v>
      </c>
      <c r="M445">
        <f t="shared" si="61"/>
        <v>1.2503295999475404E-5</v>
      </c>
      <c r="N445">
        <f t="shared" si="62"/>
        <v>-5.3434470860250882E-2</v>
      </c>
    </row>
    <row r="446" spans="1:14" x14ac:dyDescent="0.25">
      <c r="A446">
        <v>444</v>
      </c>
      <c r="B446">
        <v>124.035</v>
      </c>
      <c r="C446">
        <v>120.39</v>
      </c>
      <c r="D446">
        <v>1.3229900000000001</v>
      </c>
      <c r="E446">
        <f t="shared" si="54"/>
        <v>103.645</v>
      </c>
      <c r="F446">
        <f t="shared" si="55"/>
        <v>1.2764629263350863E-2</v>
      </c>
      <c r="G446">
        <f t="shared" si="56"/>
        <v>-5.8792143024835715E-2</v>
      </c>
      <c r="H446">
        <f t="shared" si="57"/>
        <v>-4.2434588046945127E-4</v>
      </c>
      <c r="I446">
        <f t="shared" si="58"/>
        <v>-2.659152000000109E-2</v>
      </c>
      <c r="J446">
        <f t="shared" si="58"/>
        <v>0.31546400000007679</v>
      </c>
      <c r="K446">
        <f t="shared" si="59"/>
        <v>-8.3886672652823853E-3</v>
      </c>
      <c r="L446">
        <f t="shared" si="60"/>
        <v>7.0710893591045799E-4</v>
      </c>
      <c r="M446">
        <f t="shared" si="61"/>
        <v>9.9517535296048454E-2</v>
      </c>
      <c r="N446">
        <f t="shared" si="62"/>
        <v>-5.8367797144366261E-2</v>
      </c>
    </row>
    <row r="447" spans="1:14" x14ac:dyDescent="0.25">
      <c r="A447">
        <v>445</v>
      </c>
      <c r="B447">
        <v>124.32599999999999</v>
      </c>
      <c r="C447">
        <v>120.405</v>
      </c>
      <c r="D447">
        <v>1.32338</v>
      </c>
      <c r="E447">
        <f t="shared" si="54"/>
        <v>103.92099999999999</v>
      </c>
      <c r="F447">
        <f t="shared" si="55"/>
        <v>1.2734480999990378E-2</v>
      </c>
      <c r="G447">
        <f t="shared" si="56"/>
        <v>-5.8514687364384609E-2</v>
      </c>
      <c r="H447">
        <f t="shared" si="57"/>
        <v>2.2374600970208928E-3</v>
      </c>
      <c r="I447">
        <f t="shared" si="58"/>
        <v>-2.6201520000001199E-2</v>
      </c>
      <c r="J447">
        <f t="shared" si="58"/>
        <v>0.59146400000007304</v>
      </c>
      <c r="K447">
        <f t="shared" si="59"/>
        <v>-1.5497255825282623E-2</v>
      </c>
      <c r="L447">
        <f t="shared" si="60"/>
        <v>6.8651965031046283E-4</v>
      </c>
      <c r="M447">
        <f t="shared" si="61"/>
        <v>0.34982966329608639</v>
      </c>
      <c r="N447">
        <f t="shared" si="62"/>
        <v>-6.0752147461405503E-2</v>
      </c>
    </row>
    <row r="448" spans="1:14" x14ac:dyDescent="0.25">
      <c r="A448">
        <v>446</v>
      </c>
      <c r="B448">
        <v>124.127</v>
      </c>
      <c r="C448">
        <v>120.38800000000001</v>
      </c>
      <c r="D448">
        <v>1.3233600000000001</v>
      </c>
      <c r="E448">
        <f t="shared" si="54"/>
        <v>103.73899999999999</v>
      </c>
      <c r="F448">
        <f t="shared" si="55"/>
        <v>1.2756629618561971E-2</v>
      </c>
      <c r="G448">
        <f t="shared" si="56"/>
        <v>-5.8528915859792301E-2</v>
      </c>
      <c r="H448">
        <f t="shared" si="57"/>
        <v>4.8221122780620085E-4</v>
      </c>
      <c r="I448">
        <f t="shared" si="58"/>
        <v>-2.6221520000001108E-2</v>
      </c>
      <c r="J448">
        <f t="shared" si="58"/>
        <v>0.40946400000007088</v>
      </c>
      <c r="K448">
        <f t="shared" si="59"/>
        <v>-1.0736768465282312E-2</v>
      </c>
      <c r="L448">
        <f t="shared" si="60"/>
        <v>6.8756811111045813E-4</v>
      </c>
      <c r="M448">
        <f t="shared" si="61"/>
        <v>0.16766076729605806</v>
      </c>
      <c r="N448">
        <f t="shared" si="62"/>
        <v>-5.9011127087598501E-2</v>
      </c>
    </row>
    <row r="449" spans="1:14" x14ac:dyDescent="0.25">
      <c r="A449">
        <v>447</v>
      </c>
      <c r="B449">
        <v>124.105</v>
      </c>
      <c r="C449">
        <v>120.325</v>
      </c>
      <c r="D449">
        <v>1.3246100000000001</v>
      </c>
      <c r="E449">
        <f t="shared" si="54"/>
        <v>103.78</v>
      </c>
      <c r="F449">
        <f t="shared" si="55"/>
        <v>1.2763634611678551E-2</v>
      </c>
      <c r="G449">
        <f t="shared" si="56"/>
        <v>-5.7639634896807748E-2</v>
      </c>
      <c r="H449">
        <f t="shared" si="57"/>
        <v>8.7762443460741443E-4</v>
      </c>
      <c r="I449">
        <f t="shared" si="58"/>
        <v>-2.4971520000001135E-2</v>
      </c>
      <c r="J449">
        <f t="shared" si="58"/>
        <v>0.45046400000008191</v>
      </c>
      <c r="K449">
        <f t="shared" si="59"/>
        <v>-1.1248770785282556E-2</v>
      </c>
      <c r="L449">
        <f t="shared" si="60"/>
        <v>6.2357681111045672E-4</v>
      </c>
      <c r="M449">
        <f t="shared" si="61"/>
        <v>0.20291781529607381</v>
      </c>
      <c r="N449">
        <f t="shared" si="62"/>
        <v>-5.8517259331415161E-2</v>
      </c>
    </row>
    <row r="450" spans="1:14" x14ac:dyDescent="0.25">
      <c r="A450">
        <v>448</v>
      </c>
      <c r="B450">
        <v>123.902</v>
      </c>
      <c r="C450">
        <v>120.371</v>
      </c>
      <c r="D450">
        <v>1.3262799999999999</v>
      </c>
      <c r="E450">
        <f t="shared" si="54"/>
        <v>103.53100000000001</v>
      </c>
      <c r="F450">
        <f t="shared" si="55"/>
        <v>1.281046256676744E-2</v>
      </c>
      <c r="G450">
        <f t="shared" si="56"/>
        <v>-5.6451555530260475E-2</v>
      </c>
      <c r="H450">
        <f t="shared" si="57"/>
        <v>-1.5237874798675563E-3</v>
      </c>
      <c r="I450">
        <f t="shared" si="58"/>
        <v>-2.3301520000001297E-2</v>
      </c>
      <c r="J450">
        <f t="shared" si="58"/>
        <v>0.20146400000008668</v>
      </c>
      <c r="K450">
        <f t="shared" si="59"/>
        <v>-4.694417425282281E-3</v>
      </c>
      <c r="L450">
        <f t="shared" si="60"/>
        <v>5.4296083431046045E-4</v>
      </c>
      <c r="M450">
        <f t="shared" si="61"/>
        <v>4.0587743296034928E-2</v>
      </c>
      <c r="N450">
        <f t="shared" si="62"/>
        <v>-5.4927768050392921E-2</v>
      </c>
    </row>
    <row r="451" spans="1:14" x14ac:dyDescent="0.25">
      <c r="A451">
        <v>449</v>
      </c>
      <c r="B451">
        <v>123.754</v>
      </c>
      <c r="C451">
        <v>120.465</v>
      </c>
      <c r="D451">
        <v>1.31555</v>
      </c>
      <c r="E451">
        <f t="shared" ref="E451:E501" si="63">B451 - C451 + 100</f>
        <v>103.289</v>
      </c>
      <c r="F451">
        <f t="shared" ref="F451:F501" si="64">D451/E451</f>
        <v>1.2736593441702408E-2</v>
      </c>
      <c r="G451">
        <f t="shared" ref="G451:G501" si="65">(D451-D$2)/D$2</f>
        <v>-6.408514331651996E-2</v>
      </c>
      <c r="H451">
        <f t="shared" ref="H451:H501" si="66">(E451-E$2)/E$2</f>
        <v>-3.8576898224497438E-3</v>
      </c>
      <c r="I451">
        <f t="shared" ref="I451:J501" si="67">D451-D$502</f>
        <v>-3.4031520000001203E-2</v>
      </c>
      <c r="J451">
        <f t="shared" si="67"/>
        <v>-4.0535999999917749E-2</v>
      </c>
      <c r="K451">
        <f t="shared" ref="K451:K501" si="68">J451*I451</f>
        <v>1.3795016947172496E-3</v>
      </c>
      <c r="L451">
        <f t="shared" ref="L451:L501" si="69">I451*I451</f>
        <v>1.1581443535104818E-3</v>
      </c>
      <c r="M451">
        <f t="shared" ref="M451:M501" si="70">J451*J451</f>
        <v>1.6431672959933317E-3</v>
      </c>
      <c r="N451">
        <f t="shared" ref="N451:N501" si="71">G451-H451</f>
        <v>-6.0227453494070216E-2</v>
      </c>
    </row>
    <row r="452" spans="1:14" x14ac:dyDescent="0.25">
      <c r="A452">
        <v>450</v>
      </c>
      <c r="B452">
        <v>123.90300000000001</v>
      </c>
      <c r="C452">
        <v>120.401</v>
      </c>
      <c r="D452">
        <v>1.3132900000000001</v>
      </c>
      <c r="E452">
        <f t="shared" si="63"/>
        <v>103.50200000000001</v>
      </c>
      <c r="F452">
        <f t="shared" si="64"/>
        <v>1.2688547081215822E-2</v>
      </c>
      <c r="G452">
        <f t="shared" si="65"/>
        <v>-6.569296329759601E-2</v>
      </c>
      <c r="H452">
        <f t="shared" si="66"/>
        <v>-1.8034699919951336E-3</v>
      </c>
      <c r="I452">
        <f t="shared" si="67"/>
        <v>-3.6291520000001132E-2</v>
      </c>
      <c r="J452">
        <f t="shared" si="67"/>
        <v>0.17246400000009032</v>
      </c>
      <c r="K452">
        <f t="shared" si="68"/>
        <v>-6.258980705283473E-3</v>
      </c>
      <c r="L452">
        <f t="shared" si="69"/>
        <v>1.3170744239104821E-3</v>
      </c>
      <c r="M452">
        <f t="shared" si="70"/>
        <v>2.9743831296031156E-2</v>
      </c>
      <c r="N452">
        <f t="shared" si="71"/>
        <v>-6.3889493305600883E-2</v>
      </c>
    </row>
    <row r="453" spans="1:14" x14ac:dyDescent="0.25">
      <c r="A453">
        <v>451</v>
      </c>
      <c r="B453">
        <v>124.164</v>
      </c>
      <c r="C453">
        <v>120.369</v>
      </c>
      <c r="D453">
        <v>1.31134</v>
      </c>
      <c r="E453">
        <f t="shared" si="63"/>
        <v>103.795</v>
      </c>
      <c r="F453">
        <f t="shared" si="64"/>
        <v>1.2633941904716025E-2</v>
      </c>
      <c r="G453">
        <f t="shared" si="65"/>
        <v>-6.7080241599852014E-2</v>
      </c>
      <c r="H453">
        <f t="shared" si="66"/>
        <v>1.0222878029492884E-3</v>
      </c>
      <c r="I453">
        <f t="shared" si="67"/>
        <v>-3.824152000000125E-2</v>
      </c>
      <c r="J453">
        <f t="shared" si="67"/>
        <v>0.46546400000008248</v>
      </c>
      <c r="K453">
        <f t="shared" si="68"/>
        <v>-1.7800050865283735E-2</v>
      </c>
      <c r="L453">
        <f t="shared" si="69"/>
        <v>1.4624138519104956E-3</v>
      </c>
      <c r="M453">
        <f t="shared" si="70"/>
        <v>0.21665673529607679</v>
      </c>
      <c r="N453">
        <f t="shared" si="71"/>
        <v>-6.8102529402801301E-2</v>
      </c>
    </row>
    <row r="454" spans="1:14" x14ac:dyDescent="0.25">
      <c r="A454">
        <v>452</v>
      </c>
      <c r="B454">
        <v>124.10599999999999</v>
      </c>
      <c r="C454">
        <v>120.322</v>
      </c>
      <c r="D454">
        <v>1.3114699999999999</v>
      </c>
      <c r="E454">
        <f t="shared" si="63"/>
        <v>103.78399999999999</v>
      </c>
      <c r="F454">
        <f t="shared" si="64"/>
        <v>1.263653356972173E-2</v>
      </c>
      <c r="G454">
        <f t="shared" si="65"/>
        <v>-6.6987756379701641E-2</v>
      </c>
      <c r="H454">
        <f t="shared" si="66"/>
        <v>9.1620133283182271E-4</v>
      </c>
      <c r="I454">
        <f t="shared" si="67"/>
        <v>-3.8111520000001287E-2</v>
      </c>
      <c r="J454">
        <f t="shared" si="67"/>
        <v>0.45446400000007259</v>
      </c>
      <c r="K454">
        <f t="shared" si="68"/>
        <v>-1.7320313825283352E-2</v>
      </c>
      <c r="L454">
        <f t="shared" si="69"/>
        <v>1.4524879567104981E-3</v>
      </c>
      <c r="M454">
        <f t="shared" si="70"/>
        <v>0.20653752729606598</v>
      </c>
      <c r="N454">
        <f t="shared" si="71"/>
        <v>-6.7903957712533464E-2</v>
      </c>
    </row>
    <row r="455" spans="1:14" x14ac:dyDescent="0.25">
      <c r="A455">
        <v>453</v>
      </c>
      <c r="B455">
        <v>124.26600000000001</v>
      </c>
      <c r="C455">
        <v>120.352</v>
      </c>
      <c r="D455">
        <v>1.3103100000000001</v>
      </c>
      <c r="E455">
        <f t="shared" si="63"/>
        <v>103.914</v>
      </c>
      <c r="F455">
        <f t="shared" si="64"/>
        <v>1.2609561752988049E-2</v>
      </c>
      <c r="G455">
        <f t="shared" si="65"/>
        <v>-6.7813009113351211E-2</v>
      </c>
      <c r="H455">
        <f t="shared" si="66"/>
        <v>2.1699505251281093E-3</v>
      </c>
      <c r="I455">
        <f t="shared" si="67"/>
        <v>-3.9271520000001114E-2</v>
      </c>
      <c r="J455">
        <f t="shared" si="67"/>
        <v>0.58446400000008225</v>
      </c>
      <c r="K455">
        <f t="shared" si="68"/>
        <v>-2.2952789665283881E-2</v>
      </c>
      <c r="L455">
        <f t="shared" si="69"/>
        <v>1.5422522831104876E-3</v>
      </c>
      <c r="M455">
        <f t="shared" si="70"/>
        <v>0.34159816729609616</v>
      </c>
      <c r="N455">
        <f t="shared" si="71"/>
        <v>-6.9982959638479322E-2</v>
      </c>
    </row>
    <row r="456" spans="1:14" x14ac:dyDescent="0.25">
      <c r="A456">
        <v>454</v>
      </c>
      <c r="B456">
        <v>124.05200000000001</v>
      </c>
      <c r="C456">
        <v>120.367</v>
      </c>
      <c r="D456">
        <v>1.3037000000000001</v>
      </c>
      <c r="E456">
        <f t="shared" si="63"/>
        <v>103.685</v>
      </c>
      <c r="F456">
        <f t="shared" si="64"/>
        <v>1.2573660606645127E-2</v>
      </c>
      <c r="G456">
        <f t="shared" si="65"/>
        <v>-7.2515526845613604E-2</v>
      </c>
      <c r="H456">
        <f t="shared" si="66"/>
        <v>-3.8576898224408357E-5</v>
      </c>
      <c r="I456">
        <f t="shared" si="67"/>
        <v>-4.5881520000001119E-2</v>
      </c>
      <c r="J456">
        <f t="shared" si="67"/>
        <v>0.35546400000008305</v>
      </c>
      <c r="K456">
        <f t="shared" si="68"/>
        <v>-1.6309228625284208E-2</v>
      </c>
      <c r="L456">
        <f t="shared" si="69"/>
        <v>2.1051138775105027E-3</v>
      </c>
      <c r="M456">
        <f t="shared" si="70"/>
        <v>0.12635465529605905</v>
      </c>
      <c r="N456">
        <f t="shared" si="71"/>
        <v>-7.2476949947389194E-2</v>
      </c>
    </row>
    <row r="457" spans="1:14" x14ac:dyDescent="0.25">
      <c r="A457">
        <v>455</v>
      </c>
      <c r="B457">
        <v>123.712</v>
      </c>
      <c r="C457">
        <v>120.44499999999999</v>
      </c>
      <c r="D457">
        <v>1.3039400000000001</v>
      </c>
      <c r="E457">
        <f t="shared" si="63"/>
        <v>103.26700000000001</v>
      </c>
      <c r="F457">
        <f t="shared" si="64"/>
        <v>1.2626879835765539E-2</v>
      </c>
      <c r="G457">
        <f t="shared" si="65"/>
        <v>-7.2344784900720563E-2</v>
      </c>
      <c r="H457">
        <f t="shared" si="66"/>
        <v>-4.0698627626844014E-3</v>
      </c>
      <c r="I457">
        <f t="shared" si="67"/>
        <v>-4.5641520000001101E-2</v>
      </c>
      <c r="J457">
        <f t="shared" si="67"/>
        <v>-6.2535999999909109E-2</v>
      </c>
      <c r="K457">
        <f t="shared" si="68"/>
        <v>2.8542380947159203E-3</v>
      </c>
      <c r="L457">
        <f t="shared" si="69"/>
        <v>2.0831483479105007E-3</v>
      </c>
      <c r="M457">
        <f t="shared" si="70"/>
        <v>3.9107512959886317E-3</v>
      </c>
      <c r="N457">
        <f t="shared" si="71"/>
        <v>-6.8274922138036168E-2</v>
      </c>
    </row>
    <row r="458" spans="1:14" x14ac:dyDescent="0.25">
      <c r="A458">
        <v>456</v>
      </c>
      <c r="B458">
        <v>123.741</v>
      </c>
      <c r="C458">
        <v>120.38200000000001</v>
      </c>
      <c r="D458">
        <v>1.30606</v>
      </c>
      <c r="E458">
        <f t="shared" si="63"/>
        <v>103.35899999999999</v>
      </c>
      <c r="F458">
        <f t="shared" si="64"/>
        <v>1.2636151665554041E-2</v>
      </c>
      <c r="G458">
        <f t="shared" si="65"/>
        <v>-7.0836564387498802E-2</v>
      </c>
      <c r="H458">
        <f t="shared" si="66"/>
        <v>-3.1825941035210901E-3</v>
      </c>
      <c r="I458">
        <f t="shared" si="67"/>
        <v>-4.3521520000001201E-2</v>
      </c>
      <c r="J458">
        <f t="shared" si="67"/>
        <v>2.946400000007543E-2</v>
      </c>
      <c r="K458">
        <f t="shared" si="68"/>
        <v>-1.2823180652833182E-3</v>
      </c>
      <c r="L458">
        <f t="shared" si="69"/>
        <v>1.8941227031105045E-3</v>
      </c>
      <c r="M458">
        <f t="shared" si="70"/>
        <v>8.6812729600444492E-4</v>
      </c>
      <c r="N458">
        <f t="shared" si="71"/>
        <v>-6.765397028397771E-2</v>
      </c>
    </row>
    <row r="459" spans="1:14" x14ac:dyDescent="0.25">
      <c r="A459">
        <v>457</v>
      </c>
      <c r="B459">
        <v>124.056</v>
      </c>
      <c r="C459">
        <v>120.318</v>
      </c>
      <c r="D459">
        <v>1.3071200000000001</v>
      </c>
      <c r="E459">
        <f t="shared" si="63"/>
        <v>103.738</v>
      </c>
      <c r="F459">
        <f t="shared" si="64"/>
        <v>1.2600204360986331E-2</v>
      </c>
      <c r="G459">
        <f t="shared" si="65"/>
        <v>-7.0082454130887845E-2</v>
      </c>
      <c r="H459">
        <f t="shared" si="66"/>
        <v>4.725670032501673E-4</v>
      </c>
      <c r="I459">
        <f t="shared" si="67"/>
        <v>-4.2461520000001141E-2</v>
      </c>
      <c r="J459">
        <f t="shared" si="67"/>
        <v>0.40846400000008032</v>
      </c>
      <c r="K459">
        <f t="shared" si="68"/>
        <v>-1.7344002305283875E-2</v>
      </c>
      <c r="L459">
        <f t="shared" si="69"/>
        <v>1.8029806807104969E-3</v>
      </c>
      <c r="M459">
        <f t="shared" si="70"/>
        <v>0.16684283929606561</v>
      </c>
      <c r="N459">
        <f t="shared" si="71"/>
        <v>-7.0555021134138016E-2</v>
      </c>
    </row>
    <row r="460" spans="1:14" x14ac:dyDescent="0.25">
      <c r="A460">
        <v>458</v>
      </c>
      <c r="B460">
        <v>123.792</v>
      </c>
      <c r="C460">
        <v>120.208</v>
      </c>
      <c r="D460">
        <v>1.3077799999999999</v>
      </c>
      <c r="E460">
        <f t="shared" si="63"/>
        <v>103.584</v>
      </c>
      <c r="F460">
        <f t="shared" si="64"/>
        <v>1.262530892801977E-2</v>
      </c>
      <c r="G460">
        <f t="shared" si="65"/>
        <v>-6.9612913782432076E-2</v>
      </c>
      <c r="H460">
        <f t="shared" si="66"/>
        <v>-1.0126435783929808E-3</v>
      </c>
      <c r="I460">
        <f t="shared" si="67"/>
        <v>-4.1801520000001258E-2</v>
      </c>
      <c r="J460">
        <f t="shared" si="67"/>
        <v>0.25446400000008396</v>
      </c>
      <c r="K460">
        <f t="shared" si="68"/>
        <v>-1.0636981985283829E-2</v>
      </c>
      <c r="L460">
        <f t="shared" si="69"/>
        <v>1.7473670743105051E-3</v>
      </c>
      <c r="M460">
        <f t="shared" si="70"/>
        <v>6.4751927296042733E-2</v>
      </c>
      <c r="N460">
        <f t="shared" si="71"/>
        <v>-6.8600270204039096E-2</v>
      </c>
    </row>
    <row r="461" spans="1:14" x14ac:dyDescent="0.25">
      <c r="A461">
        <v>459</v>
      </c>
      <c r="B461">
        <v>123.7</v>
      </c>
      <c r="C461">
        <v>120.19199999999999</v>
      </c>
      <c r="D461">
        <v>1.3077399999999999</v>
      </c>
      <c r="E461">
        <f t="shared" si="63"/>
        <v>103.50800000000001</v>
      </c>
      <c r="F461">
        <f t="shared" si="64"/>
        <v>1.2634192526181549E-2</v>
      </c>
      <c r="G461">
        <f t="shared" si="65"/>
        <v>-6.9641370773247613E-2</v>
      </c>
      <c r="H461">
        <f t="shared" si="66"/>
        <v>-1.7456046446583842E-3</v>
      </c>
      <c r="I461">
        <f t="shared" si="67"/>
        <v>-4.1841520000001298E-2</v>
      </c>
      <c r="J461">
        <f t="shared" si="67"/>
        <v>0.17846400000009055</v>
      </c>
      <c r="K461">
        <f t="shared" si="68"/>
        <v>-7.4672050252840207E-3</v>
      </c>
      <c r="L461">
        <f t="shared" si="69"/>
        <v>1.7507127959105087E-3</v>
      </c>
      <c r="M461">
        <f t="shared" si="70"/>
        <v>3.1849399296032317E-2</v>
      </c>
      <c r="N461">
        <f t="shared" si="71"/>
        <v>-6.7895766128589233E-2</v>
      </c>
    </row>
    <row r="462" spans="1:14" x14ac:dyDescent="0.25">
      <c r="A462">
        <v>460</v>
      </c>
      <c r="B462">
        <v>123.66800000000001</v>
      </c>
      <c r="C462">
        <v>120.20699999999999</v>
      </c>
      <c r="D462">
        <v>1.30104</v>
      </c>
      <c r="E462">
        <f t="shared" si="63"/>
        <v>103.46100000000001</v>
      </c>
      <c r="F462">
        <f t="shared" si="64"/>
        <v>1.2575173253689795E-2</v>
      </c>
      <c r="G462">
        <f t="shared" si="65"/>
        <v>-7.4407916734844856E-2</v>
      </c>
      <c r="H462">
        <f t="shared" si="66"/>
        <v>-2.19888319879621E-3</v>
      </c>
      <c r="I462">
        <f t="shared" si="67"/>
        <v>-4.8541520000001226E-2</v>
      </c>
      <c r="J462">
        <f t="shared" si="67"/>
        <v>0.13146400000009351</v>
      </c>
      <c r="K462">
        <f t="shared" si="68"/>
        <v>-6.3814623852847E-3</v>
      </c>
      <c r="L462">
        <f t="shared" si="69"/>
        <v>2.356279163910519E-3</v>
      </c>
      <c r="M462">
        <f t="shared" si="70"/>
        <v>1.7282783296024586E-2</v>
      </c>
      <c r="N462">
        <f t="shared" si="71"/>
        <v>-7.2209033536048642E-2</v>
      </c>
    </row>
    <row r="463" spans="1:14" x14ac:dyDescent="0.25">
      <c r="A463">
        <v>461</v>
      </c>
      <c r="B463">
        <v>123.852</v>
      </c>
      <c r="C463">
        <v>120.28400000000001</v>
      </c>
      <c r="D463">
        <v>1.29636</v>
      </c>
      <c r="E463">
        <f t="shared" si="63"/>
        <v>103.568</v>
      </c>
      <c r="F463">
        <f t="shared" si="64"/>
        <v>1.251699366599722E-2</v>
      </c>
      <c r="G463">
        <f t="shared" si="65"/>
        <v>-7.773738466025909E-2</v>
      </c>
      <c r="H463">
        <f t="shared" si="66"/>
        <v>-1.1669511712910253E-3</v>
      </c>
      <c r="I463">
        <f t="shared" si="67"/>
        <v>-5.3221520000001243E-2</v>
      </c>
      <c r="J463">
        <f t="shared" si="67"/>
        <v>0.23846400000007861</v>
      </c>
      <c r="K463">
        <f t="shared" si="68"/>
        <v>-1.2691416545284481E-2</v>
      </c>
      <c r="L463">
        <f t="shared" si="69"/>
        <v>2.8325301911105326E-3</v>
      </c>
      <c r="M463">
        <f t="shared" si="70"/>
        <v>5.6865079296037492E-2</v>
      </c>
      <c r="N463">
        <f t="shared" si="71"/>
        <v>-7.6570433488968068E-2</v>
      </c>
    </row>
    <row r="464" spans="1:14" x14ac:dyDescent="0.25">
      <c r="A464">
        <v>462</v>
      </c>
      <c r="B464">
        <v>123.629</v>
      </c>
      <c r="C464">
        <v>120.55</v>
      </c>
      <c r="D464">
        <v>1.29898</v>
      </c>
      <c r="E464">
        <f t="shared" si="63"/>
        <v>103.07900000000001</v>
      </c>
      <c r="F464">
        <f t="shared" si="64"/>
        <v>1.2601790859437906E-2</v>
      </c>
      <c r="G464">
        <f t="shared" si="65"/>
        <v>-7.5873451761843388E-2</v>
      </c>
      <c r="H464">
        <f t="shared" si="66"/>
        <v>-5.8829769792358424E-3</v>
      </c>
      <c r="I464">
        <f t="shared" si="67"/>
        <v>-5.0601520000001177E-2</v>
      </c>
      <c r="J464">
        <f t="shared" si="67"/>
        <v>-0.2505359999999115</v>
      </c>
      <c r="K464">
        <f t="shared" si="68"/>
        <v>1.2677502414715816E-2</v>
      </c>
      <c r="L464">
        <f t="shared" si="69"/>
        <v>2.5605138263105191E-3</v>
      </c>
      <c r="M464">
        <f t="shared" si="70"/>
        <v>6.2768287295955655E-2</v>
      </c>
      <c r="N464">
        <f t="shared" si="71"/>
        <v>-6.9990474782607545E-2</v>
      </c>
    </row>
    <row r="465" spans="1:14" x14ac:dyDescent="0.25">
      <c r="A465">
        <v>463</v>
      </c>
      <c r="B465">
        <v>123.768</v>
      </c>
      <c r="C465">
        <v>120.581</v>
      </c>
      <c r="D465">
        <v>1.3014600000000001</v>
      </c>
      <c r="E465">
        <f t="shared" si="63"/>
        <v>103.187</v>
      </c>
      <c r="F465">
        <f t="shared" si="64"/>
        <v>1.2612635312587828E-2</v>
      </c>
      <c r="G465">
        <f t="shared" si="65"/>
        <v>-7.4109118331281976E-2</v>
      </c>
      <c r="H465">
        <f t="shared" si="66"/>
        <v>-4.8414007271744873E-3</v>
      </c>
      <c r="I465">
        <f t="shared" si="67"/>
        <v>-4.8121520000001139E-2</v>
      </c>
      <c r="J465">
        <f t="shared" si="67"/>
        <v>-0.14253599999992161</v>
      </c>
      <c r="K465">
        <f t="shared" si="68"/>
        <v>6.8590489747163905E-3</v>
      </c>
      <c r="L465">
        <f t="shared" si="69"/>
        <v>2.3156806871105096E-3</v>
      </c>
      <c r="M465">
        <f t="shared" si="70"/>
        <v>2.0316511295977654E-2</v>
      </c>
      <c r="N465">
        <f t="shared" si="71"/>
        <v>-6.9267717604107493E-2</v>
      </c>
    </row>
    <row r="466" spans="1:14" x14ac:dyDescent="0.25">
      <c r="A466">
        <v>464</v>
      </c>
      <c r="B466">
        <v>123.822</v>
      </c>
      <c r="C466">
        <v>120.47</v>
      </c>
      <c r="D466">
        <v>1.3019099999999999</v>
      </c>
      <c r="E466">
        <f t="shared" si="63"/>
        <v>103.352</v>
      </c>
      <c r="F466">
        <f t="shared" si="64"/>
        <v>1.259685347163093E-2</v>
      </c>
      <c r="G466">
        <f t="shared" si="65"/>
        <v>-7.378897718460764E-2</v>
      </c>
      <c r="H466">
        <f t="shared" si="66"/>
        <v>-3.2501036754138731E-3</v>
      </c>
      <c r="I466">
        <f t="shared" si="67"/>
        <v>-4.76715200000013E-2</v>
      </c>
      <c r="J466">
        <f t="shared" si="67"/>
        <v>2.2464000000084638E-2</v>
      </c>
      <c r="K466">
        <f t="shared" si="68"/>
        <v>-1.070893025284064E-3</v>
      </c>
      <c r="L466">
        <f t="shared" si="69"/>
        <v>2.2725738191105237E-3</v>
      </c>
      <c r="M466">
        <f t="shared" si="70"/>
        <v>5.0463129600380259E-4</v>
      </c>
      <c r="N466">
        <f t="shared" si="71"/>
        <v>-7.0538873509193772E-2</v>
      </c>
    </row>
    <row r="467" spans="1:14" x14ac:dyDescent="0.25">
      <c r="A467">
        <v>465</v>
      </c>
      <c r="B467">
        <v>123.83</v>
      </c>
      <c r="C467">
        <v>120.56399999999999</v>
      </c>
      <c r="D467">
        <v>1.3029599999999999</v>
      </c>
      <c r="E467">
        <f t="shared" si="63"/>
        <v>103.26600000000001</v>
      </c>
      <c r="F467">
        <f t="shared" si="64"/>
        <v>1.2617512056243098E-2</v>
      </c>
      <c r="G467">
        <f t="shared" si="65"/>
        <v>-7.3041981175700613E-2</v>
      </c>
      <c r="H467">
        <f t="shared" si="66"/>
        <v>-4.0795069872405715E-3</v>
      </c>
      <c r="I467">
        <f t="shared" si="67"/>
        <v>-4.6621520000001304E-2</v>
      </c>
      <c r="J467">
        <f t="shared" si="67"/>
        <v>-6.3535999999913884E-2</v>
      </c>
      <c r="K467">
        <f t="shared" si="68"/>
        <v>2.962144894716068E-3</v>
      </c>
      <c r="L467">
        <f t="shared" si="69"/>
        <v>2.1735661271105218E-3</v>
      </c>
      <c r="M467">
        <f t="shared" si="70"/>
        <v>4.0368232959890572E-3</v>
      </c>
      <c r="N467">
        <f t="shared" si="71"/>
        <v>-6.8962474188460035E-2</v>
      </c>
    </row>
    <row r="468" spans="1:14" x14ac:dyDescent="0.25">
      <c r="A468">
        <v>466</v>
      </c>
      <c r="B468">
        <v>123.843</v>
      </c>
      <c r="C468">
        <v>120.5</v>
      </c>
      <c r="D468">
        <v>1.30131</v>
      </c>
      <c r="E468">
        <f t="shared" si="63"/>
        <v>103.343</v>
      </c>
      <c r="F468">
        <f t="shared" si="64"/>
        <v>1.2592144605827195E-2</v>
      </c>
      <c r="G468">
        <f t="shared" si="65"/>
        <v>-7.4215832046840194E-2</v>
      </c>
      <c r="H468">
        <f t="shared" si="66"/>
        <v>-3.3369016964189977E-3</v>
      </c>
      <c r="I468">
        <f t="shared" si="67"/>
        <v>-4.8271520000001233E-2</v>
      </c>
      <c r="J468">
        <f t="shared" si="67"/>
        <v>1.3464000000084297E-2</v>
      </c>
      <c r="K468">
        <f t="shared" si="68"/>
        <v>-6.4992774528408576E-4</v>
      </c>
      <c r="L468">
        <f t="shared" si="69"/>
        <v>2.330139643110519E-3</v>
      </c>
      <c r="M468">
        <f t="shared" si="70"/>
        <v>1.8127929600226996E-4</v>
      </c>
      <c r="N468">
        <f t="shared" si="71"/>
        <v>-7.0878930350421199E-2</v>
      </c>
    </row>
    <row r="469" spans="1:14" x14ac:dyDescent="0.25">
      <c r="A469">
        <v>467</v>
      </c>
      <c r="B469">
        <v>124.214</v>
      </c>
      <c r="C469">
        <v>120.515</v>
      </c>
      <c r="D469">
        <v>1.3081799999999999</v>
      </c>
      <c r="E469">
        <f t="shared" si="63"/>
        <v>103.699</v>
      </c>
      <c r="F469">
        <f t="shared" si="64"/>
        <v>1.2615165044985967E-2</v>
      </c>
      <c r="G469">
        <f t="shared" si="65"/>
        <v>-6.932834387427704E-2</v>
      </c>
      <c r="H469">
        <f t="shared" si="66"/>
        <v>9.6442245561294995E-5</v>
      </c>
      <c r="I469">
        <f t="shared" si="67"/>
        <v>-4.1401520000001302E-2</v>
      </c>
      <c r="J469">
        <f t="shared" si="67"/>
        <v>0.36946400000007884</v>
      </c>
      <c r="K469">
        <f t="shared" si="68"/>
        <v>-1.5296371185283745E-2</v>
      </c>
      <c r="L469">
        <f t="shared" si="69"/>
        <v>1.7140858583105077E-3</v>
      </c>
      <c r="M469">
        <f t="shared" si="70"/>
        <v>0.13650364729605827</v>
      </c>
      <c r="N469">
        <f t="shared" si="71"/>
        <v>-6.9424786119838336E-2</v>
      </c>
    </row>
    <row r="470" spans="1:14" x14ac:dyDescent="0.25">
      <c r="A470">
        <v>468</v>
      </c>
      <c r="B470">
        <v>124.071</v>
      </c>
      <c r="C470">
        <v>120.249</v>
      </c>
      <c r="D470">
        <v>1.3119099999999999</v>
      </c>
      <c r="E470">
        <f t="shared" si="63"/>
        <v>103.822</v>
      </c>
      <c r="F470">
        <f t="shared" si="64"/>
        <v>1.2636146481477912E-2</v>
      </c>
      <c r="G470">
        <f t="shared" si="65"/>
        <v>-6.6674729480731082E-2</v>
      </c>
      <c r="H470">
        <f t="shared" si="66"/>
        <v>1.2826818659646614E-3</v>
      </c>
      <c r="I470">
        <f t="shared" si="67"/>
        <v>-3.7671520000001291E-2</v>
      </c>
      <c r="J470">
        <f t="shared" si="67"/>
        <v>0.4924640000000835</v>
      </c>
      <c r="K470">
        <f t="shared" si="68"/>
        <v>-1.855186742528378E-2</v>
      </c>
      <c r="L470">
        <f t="shared" si="69"/>
        <v>1.4191434191104973E-3</v>
      </c>
      <c r="M470">
        <f t="shared" si="70"/>
        <v>0.24252079129608226</v>
      </c>
      <c r="N470">
        <f t="shared" si="71"/>
        <v>-6.7957411346695737E-2</v>
      </c>
    </row>
    <row r="471" spans="1:14" x14ac:dyDescent="0.25">
      <c r="A471">
        <v>469</v>
      </c>
      <c r="B471">
        <v>123.989</v>
      </c>
      <c r="C471">
        <v>120.248</v>
      </c>
      <c r="D471">
        <v>1.3134999999999999</v>
      </c>
      <c r="E471">
        <f t="shared" si="63"/>
        <v>103.741</v>
      </c>
      <c r="F471">
        <f t="shared" si="64"/>
        <v>1.2661339296902862E-2</v>
      </c>
      <c r="G471">
        <f t="shared" si="65"/>
        <v>-6.554356409581473E-2</v>
      </c>
      <c r="H471">
        <f t="shared" si="66"/>
        <v>5.0149967691854214E-4</v>
      </c>
      <c r="I471">
        <f t="shared" si="67"/>
        <v>-3.608152000000131E-2</v>
      </c>
      <c r="J471">
        <f t="shared" si="67"/>
        <v>0.41146400000008043</v>
      </c>
      <c r="K471">
        <f t="shared" si="68"/>
        <v>-1.4846246545283442E-2</v>
      </c>
      <c r="L471">
        <f t="shared" si="69"/>
        <v>1.3018760855104945E-3</v>
      </c>
      <c r="M471">
        <f t="shared" si="70"/>
        <v>0.16930262329606618</v>
      </c>
      <c r="N471">
        <f t="shared" si="71"/>
        <v>-6.6045063772733267E-2</v>
      </c>
    </row>
    <row r="472" spans="1:14" x14ac:dyDescent="0.25">
      <c r="A472">
        <v>470</v>
      </c>
      <c r="B472">
        <v>123.86</v>
      </c>
      <c r="C472">
        <v>120.271</v>
      </c>
      <c r="D472">
        <v>1.31488</v>
      </c>
      <c r="E472">
        <f t="shared" si="63"/>
        <v>103.589</v>
      </c>
      <c r="F472">
        <f t="shared" si="64"/>
        <v>1.2693239629690411E-2</v>
      </c>
      <c r="G472">
        <f t="shared" si="65"/>
        <v>-6.4561797912679644E-2</v>
      </c>
      <c r="H472">
        <f t="shared" si="66"/>
        <v>-9.6442245561240169E-4</v>
      </c>
      <c r="I472">
        <f t="shared" si="67"/>
        <v>-3.4701520000001151E-2</v>
      </c>
      <c r="J472">
        <f t="shared" si="67"/>
        <v>0.25946400000007941</v>
      </c>
      <c r="K472">
        <f t="shared" si="68"/>
        <v>-9.0037951852830547E-3</v>
      </c>
      <c r="L472">
        <f t="shared" si="69"/>
        <v>1.2041954903104799E-3</v>
      </c>
      <c r="M472">
        <f t="shared" si="70"/>
        <v>6.7321567296041204E-2</v>
      </c>
      <c r="N472">
        <f t="shared" si="71"/>
        <v>-6.3597375457067243E-2</v>
      </c>
    </row>
    <row r="473" spans="1:14" x14ac:dyDescent="0.25">
      <c r="A473">
        <v>471</v>
      </c>
      <c r="B473">
        <v>123.90900000000001</v>
      </c>
      <c r="C473">
        <v>120.239</v>
      </c>
      <c r="D473">
        <v>1.3143400000000001</v>
      </c>
      <c r="E473">
        <f t="shared" si="63"/>
        <v>103.67</v>
      </c>
      <c r="F473">
        <f t="shared" si="64"/>
        <v>1.267811324394714E-2</v>
      </c>
      <c r="G473">
        <f t="shared" si="65"/>
        <v>-6.4945967288688969E-2</v>
      </c>
      <c r="H473">
        <f t="shared" si="66"/>
        <v>-1.8324026656628233E-4</v>
      </c>
      <c r="I473">
        <f t="shared" si="67"/>
        <v>-3.5241520000001136E-2</v>
      </c>
      <c r="J473">
        <f t="shared" si="67"/>
        <v>0.34046400000008248</v>
      </c>
      <c r="K473">
        <f t="shared" si="68"/>
        <v>-1.1998468865283293E-2</v>
      </c>
      <c r="L473">
        <f t="shared" si="69"/>
        <v>1.2419647319104801E-3</v>
      </c>
      <c r="M473">
        <f t="shared" si="70"/>
        <v>0.11591573529605616</v>
      </c>
      <c r="N473">
        <f t="shared" si="71"/>
        <v>-6.4762727022122685E-2</v>
      </c>
    </row>
    <row r="474" spans="1:14" x14ac:dyDescent="0.25">
      <c r="A474">
        <v>472</v>
      </c>
      <c r="B474">
        <v>123.877</v>
      </c>
      <c r="C474">
        <v>120.254</v>
      </c>
      <c r="D474">
        <v>1.31226</v>
      </c>
      <c r="E474">
        <f t="shared" si="63"/>
        <v>103.62299999999999</v>
      </c>
      <c r="F474">
        <f t="shared" si="64"/>
        <v>1.2663790857242119E-2</v>
      </c>
      <c r="G474">
        <f t="shared" si="65"/>
        <v>-6.6425730811095346E-2</v>
      </c>
      <c r="H474">
        <f t="shared" si="66"/>
        <v>-6.3651882070424543E-4</v>
      </c>
      <c r="I474">
        <f t="shared" si="67"/>
        <v>-3.7321520000001218E-2</v>
      </c>
      <c r="J474">
        <f t="shared" si="67"/>
        <v>0.29346400000007122</v>
      </c>
      <c r="K474">
        <f t="shared" si="68"/>
        <v>-1.0952522545283016E-2</v>
      </c>
      <c r="L474">
        <f t="shared" si="69"/>
        <v>1.392895855110491E-3</v>
      </c>
      <c r="M474">
        <f t="shared" si="70"/>
        <v>8.6121119296041798E-2</v>
      </c>
      <c r="N474">
        <f t="shared" si="71"/>
        <v>-6.5789211990391103E-2</v>
      </c>
    </row>
    <row r="475" spans="1:14" x14ac:dyDescent="0.25">
      <c r="A475">
        <v>473</v>
      </c>
      <c r="B475">
        <v>123.819</v>
      </c>
      <c r="C475">
        <v>120.15900000000001</v>
      </c>
      <c r="D475">
        <v>1.31318</v>
      </c>
      <c r="E475">
        <f t="shared" si="63"/>
        <v>103.66</v>
      </c>
      <c r="F475">
        <f t="shared" si="64"/>
        <v>1.2668145861470191E-2</v>
      </c>
      <c r="G475">
        <f t="shared" si="65"/>
        <v>-6.5771220022338678E-2</v>
      </c>
      <c r="H475">
        <f t="shared" si="66"/>
        <v>-2.7968251212757733E-4</v>
      </c>
      <c r="I475">
        <f t="shared" si="67"/>
        <v>-3.6401520000001186E-2</v>
      </c>
      <c r="J475">
        <f t="shared" si="67"/>
        <v>0.33046400000007736</v>
      </c>
      <c r="K475">
        <f t="shared" si="68"/>
        <v>-1.2029391905283208E-2</v>
      </c>
      <c r="L475">
        <f t="shared" si="69"/>
        <v>1.3250706583104864E-3</v>
      </c>
      <c r="M475">
        <f t="shared" si="70"/>
        <v>0.10920645529605114</v>
      </c>
      <c r="N475">
        <f t="shared" si="71"/>
        <v>-6.5491537510211098E-2</v>
      </c>
    </row>
    <row r="476" spans="1:14" x14ac:dyDescent="0.25">
      <c r="A476">
        <v>474</v>
      </c>
      <c r="B476">
        <v>124.099</v>
      </c>
      <c r="C476">
        <v>119.767</v>
      </c>
      <c r="D476">
        <v>1.3105899999999999</v>
      </c>
      <c r="E476">
        <f t="shared" si="63"/>
        <v>104.33200000000001</v>
      </c>
      <c r="F476">
        <f t="shared" si="64"/>
        <v>1.2561726028447646E-2</v>
      </c>
      <c r="G476">
        <f t="shared" si="65"/>
        <v>-6.7613810177642772E-2</v>
      </c>
      <c r="H476">
        <f t="shared" si="66"/>
        <v>6.201236389588239E-3</v>
      </c>
      <c r="I476">
        <f t="shared" si="67"/>
        <v>-3.8991520000001278E-2</v>
      </c>
      <c r="J476">
        <f t="shared" si="67"/>
        <v>1.0024640000000886</v>
      </c>
      <c r="K476">
        <f t="shared" si="68"/>
        <v>-3.9087595105284735E-2</v>
      </c>
      <c r="L476">
        <f t="shared" si="69"/>
        <v>1.5203386319104996E-3</v>
      </c>
      <c r="M476">
        <f t="shared" si="70"/>
        <v>1.0049340712961776</v>
      </c>
      <c r="N476">
        <f t="shared" si="71"/>
        <v>-7.3815046567231007E-2</v>
      </c>
    </row>
    <row r="477" spans="1:14" x14ac:dyDescent="0.25">
      <c r="A477">
        <v>475</v>
      </c>
      <c r="B477">
        <v>124.057</v>
      </c>
      <c r="C477">
        <v>119.76600000000001</v>
      </c>
      <c r="D477">
        <v>1.3099700000000001</v>
      </c>
      <c r="E477">
        <f t="shared" si="63"/>
        <v>104.291</v>
      </c>
      <c r="F477">
        <f t="shared" si="64"/>
        <v>1.2560719525174752E-2</v>
      </c>
      <c r="G477">
        <f t="shared" si="65"/>
        <v>-6.8054893535283018E-2</v>
      </c>
      <c r="H477">
        <f t="shared" si="66"/>
        <v>5.8058231827870259E-3</v>
      </c>
      <c r="I477">
        <f t="shared" si="67"/>
        <v>-3.9611520000001121E-2</v>
      </c>
      <c r="J477">
        <f t="shared" si="67"/>
        <v>0.96146400000007759</v>
      </c>
      <c r="K477">
        <f t="shared" si="68"/>
        <v>-3.8085050465284154E-2</v>
      </c>
      <c r="L477">
        <f t="shared" si="69"/>
        <v>1.5690725167104888E-3</v>
      </c>
      <c r="M477">
        <f t="shared" si="70"/>
        <v>0.92441302329614916</v>
      </c>
      <c r="N477">
        <f t="shared" si="71"/>
        <v>-7.3860716718070041E-2</v>
      </c>
    </row>
    <row r="478" spans="1:14" x14ac:dyDescent="0.25">
      <c r="A478">
        <v>476</v>
      </c>
      <c r="B478">
        <v>124.352</v>
      </c>
      <c r="C478">
        <v>119.75</v>
      </c>
      <c r="D478">
        <v>1.3100400000000001</v>
      </c>
      <c r="E478">
        <f t="shared" si="63"/>
        <v>104.602</v>
      </c>
      <c r="F478">
        <f t="shared" si="64"/>
        <v>1.2524043517332365E-2</v>
      </c>
      <c r="G478">
        <f t="shared" si="65"/>
        <v>-6.8005093801355873E-2</v>
      </c>
      <c r="H478">
        <f t="shared" si="66"/>
        <v>8.805177019741834E-3</v>
      </c>
      <c r="I478">
        <f t="shared" si="67"/>
        <v>-3.9541520000001107E-2</v>
      </c>
      <c r="J478">
        <f t="shared" si="67"/>
        <v>1.2724640000000846</v>
      </c>
      <c r="K478">
        <f t="shared" si="68"/>
        <v>-5.0315160705284752E-2</v>
      </c>
      <c r="L478">
        <f t="shared" si="69"/>
        <v>1.5635318039104876E-3</v>
      </c>
      <c r="M478">
        <f t="shared" si="70"/>
        <v>1.6191646312962154</v>
      </c>
      <c r="N478">
        <f t="shared" si="71"/>
        <v>-7.6810270821097704E-2</v>
      </c>
    </row>
    <row r="479" spans="1:14" x14ac:dyDescent="0.25">
      <c r="A479">
        <v>477</v>
      </c>
      <c r="B479">
        <v>124.602</v>
      </c>
      <c r="C479">
        <v>119.78100000000001</v>
      </c>
      <c r="D479">
        <v>1.3087599999999999</v>
      </c>
      <c r="E479">
        <f t="shared" si="63"/>
        <v>104.821</v>
      </c>
      <c r="F479">
        <f t="shared" si="64"/>
        <v>1.2485666040201867E-2</v>
      </c>
      <c r="G479">
        <f t="shared" si="65"/>
        <v>-6.8915717507452193E-2</v>
      </c>
      <c r="H479">
        <f t="shared" si="66"/>
        <v>1.0917262197533056E-2</v>
      </c>
      <c r="I479">
        <f t="shared" si="67"/>
        <v>-4.0821520000001277E-2</v>
      </c>
      <c r="J479">
        <f t="shared" si="67"/>
        <v>1.4914640000000787</v>
      </c>
      <c r="K479">
        <f t="shared" si="68"/>
        <v>-6.0883827505285121E-2</v>
      </c>
      <c r="L479">
        <f t="shared" si="69"/>
        <v>1.6663964951105041E-3</v>
      </c>
      <c r="M479">
        <f t="shared" si="70"/>
        <v>2.2244648632962347</v>
      </c>
      <c r="N479">
        <f t="shared" si="71"/>
        <v>-7.9832979704985249E-2</v>
      </c>
    </row>
    <row r="480" spans="1:14" x14ac:dyDescent="0.25">
      <c r="A480">
        <v>478</v>
      </c>
      <c r="B480">
        <v>124.379</v>
      </c>
      <c r="C480">
        <v>119.78</v>
      </c>
      <c r="D480">
        <v>1.31142</v>
      </c>
      <c r="E480">
        <f t="shared" si="63"/>
        <v>104.599</v>
      </c>
      <c r="F480">
        <f t="shared" si="64"/>
        <v>1.2537595961720474E-2</v>
      </c>
      <c r="G480">
        <f t="shared" si="65"/>
        <v>-6.702332761822094E-2</v>
      </c>
      <c r="H480">
        <f t="shared" si="66"/>
        <v>8.7762443460734588E-3</v>
      </c>
      <c r="I480">
        <f t="shared" si="67"/>
        <v>-3.816152000000117E-2</v>
      </c>
      <c r="J480">
        <f t="shared" si="67"/>
        <v>1.2694640000000845</v>
      </c>
      <c r="K480">
        <f t="shared" si="68"/>
        <v>-4.8444675825284708E-2</v>
      </c>
      <c r="L480">
        <f t="shared" si="69"/>
        <v>1.4563016087104893E-3</v>
      </c>
      <c r="M480">
        <f t="shared" si="70"/>
        <v>1.6115388472962147</v>
      </c>
      <c r="N480">
        <f t="shared" si="71"/>
        <v>-7.5799571964294404E-2</v>
      </c>
    </row>
    <row r="481" spans="1:14" x14ac:dyDescent="0.25">
      <c r="A481">
        <v>479</v>
      </c>
      <c r="B481">
        <v>124.36199999999999</v>
      </c>
      <c r="C481">
        <v>119.67</v>
      </c>
      <c r="D481">
        <v>1.3116399999999999</v>
      </c>
      <c r="E481">
        <f t="shared" si="63"/>
        <v>104.69199999999999</v>
      </c>
      <c r="F481">
        <f t="shared" si="64"/>
        <v>1.2528559966377565E-2</v>
      </c>
      <c r="G481">
        <f t="shared" si="65"/>
        <v>-6.6866814168735744E-2</v>
      </c>
      <c r="H481">
        <f t="shared" si="66"/>
        <v>9.6731572297929398E-3</v>
      </c>
      <c r="I481">
        <f t="shared" si="67"/>
        <v>-3.7941520000001283E-2</v>
      </c>
      <c r="J481">
        <f t="shared" si="67"/>
        <v>1.3624640000000738</v>
      </c>
      <c r="K481">
        <f t="shared" si="68"/>
        <v>-5.1693955105284552E-2</v>
      </c>
      <c r="L481">
        <f t="shared" si="69"/>
        <v>1.4395589399104974E-3</v>
      </c>
      <c r="M481">
        <f t="shared" si="70"/>
        <v>1.8563081512962012</v>
      </c>
      <c r="N481">
        <f t="shared" si="71"/>
        <v>-7.6539971398528681E-2</v>
      </c>
    </row>
    <row r="482" spans="1:14" x14ac:dyDescent="0.25">
      <c r="A482">
        <v>480</v>
      </c>
      <c r="B482">
        <v>124.652</v>
      </c>
      <c r="C482">
        <v>119.71599999999999</v>
      </c>
      <c r="D482">
        <v>1.3138000000000001</v>
      </c>
      <c r="E482">
        <f t="shared" si="63"/>
        <v>104.93600000000001</v>
      </c>
      <c r="F482">
        <f t="shared" si="64"/>
        <v>1.2520012197911108E-2</v>
      </c>
      <c r="G482">
        <f t="shared" si="65"/>
        <v>-6.5330136664698293E-2</v>
      </c>
      <c r="H482">
        <f t="shared" si="66"/>
        <v>1.2026348021487469E-2</v>
      </c>
      <c r="I482">
        <f t="shared" si="67"/>
        <v>-3.5781520000001121E-2</v>
      </c>
      <c r="J482">
        <f t="shared" si="67"/>
        <v>1.6064640000000878</v>
      </c>
      <c r="K482">
        <f t="shared" si="68"/>
        <v>-5.7481723745284943E-2</v>
      </c>
      <c r="L482">
        <f t="shared" si="69"/>
        <v>1.2803171735104803E-3</v>
      </c>
      <c r="M482">
        <f t="shared" si="70"/>
        <v>2.5807265832962822</v>
      </c>
      <c r="N482">
        <f t="shared" si="71"/>
        <v>-7.7356484686185764E-2</v>
      </c>
    </row>
    <row r="483" spans="1:14" x14ac:dyDescent="0.25">
      <c r="A483">
        <v>481</v>
      </c>
      <c r="B483">
        <v>124.861</v>
      </c>
      <c r="C483">
        <v>119.762</v>
      </c>
      <c r="D483">
        <v>1.3145899999999999</v>
      </c>
      <c r="E483">
        <f t="shared" si="63"/>
        <v>105.099</v>
      </c>
      <c r="F483">
        <f t="shared" si="64"/>
        <v>1.2508111399727875E-2</v>
      </c>
      <c r="G483">
        <f t="shared" si="65"/>
        <v>-6.4768111096092151E-2</v>
      </c>
      <c r="H483">
        <f t="shared" si="66"/>
        <v>1.3598356624135742E-2</v>
      </c>
      <c r="I483">
        <f t="shared" si="67"/>
        <v>-3.4991520000001275E-2</v>
      </c>
      <c r="J483">
        <f t="shared" si="67"/>
        <v>1.7694640000000845</v>
      </c>
      <c r="K483">
        <f t="shared" si="68"/>
        <v>-6.1916234945285212E-2</v>
      </c>
      <c r="L483">
        <f t="shared" si="69"/>
        <v>1.2244064719104891E-3</v>
      </c>
      <c r="M483">
        <f t="shared" si="70"/>
        <v>3.131002847296299</v>
      </c>
      <c r="N483">
        <f t="shared" si="71"/>
        <v>-7.83664677202279E-2</v>
      </c>
    </row>
    <row r="484" spans="1:14" x14ac:dyDescent="0.25">
      <c r="A484">
        <v>482</v>
      </c>
      <c r="B484">
        <v>124.834</v>
      </c>
      <c r="C484">
        <v>119.824</v>
      </c>
      <c r="D484">
        <v>1.31494</v>
      </c>
      <c r="E484">
        <f t="shared" si="63"/>
        <v>105.01</v>
      </c>
      <c r="F484">
        <f t="shared" si="64"/>
        <v>1.2522045519474336E-2</v>
      </c>
      <c r="G484">
        <f t="shared" si="65"/>
        <v>-6.4519112426456429E-2</v>
      </c>
      <c r="H484">
        <f t="shared" si="66"/>
        <v>1.2740020638640668E-2</v>
      </c>
      <c r="I484">
        <f t="shared" si="67"/>
        <v>-3.4641520000001202E-2</v>
      </c>
      <c r="J484">
        <f t="shared" si="67"/>
        <v>1.6804640000000859</v>
      </c>
      <c r="K484">
        <f t="shared" si="68"/>
        <v>-5.8213827265284998E-2</v>
      </c>
      <c r="L484">
        <f t="shared" si="69"/>
        <v>1.2000349079104833E-3</v>
      </c>
      <c r="M484">
        <f t="shared" si="70"/>
        <v>2.8239592552962889</v>
      </c>
      <c r="N484">
        <f t="shared" si="71"/>
        <v>-7.7259133065097102E-2</v>
      </c>
    </row>
    <row r="485" spans="1:14" x14ac:dyDescent="0.25">
      <c r="A485">
        <v>483</v>
      </c>
      <c r="B485">
        <v>124.64100000000001</v>
      </c>
      <c r="C485">
        <v>119.855</v>
      </c>
      <c r="D485">
        <v>1.3142199999999999</v>
      </c>
      <c r="E485">
        <f t="shared" si="63"/>
        <v>104.786</v>
      </c>
      <c r="F485">
        <f t="shared" si="64"/>
        <v>1.254194262592331E-2</v>
      </c>
      <c r="G485">
        <f t="shared" si="65"/>
        <v>-6.5031338261135579E-2</v>
      </c>
      <c r="H485">
        <f t="shared" si="66"/>
        <v>1.057971433806873E-2</v>
      </c>
      <c r="I485">
        <f t="shared" si="67"/>
        <v>-3.5361520000001256E-2</v>
      </c>
      <c r="J485">
        <f t="shared" si="67"/>
        <v>1.4564640000000821</v>
      </c>
      <c r="K485">
        <f t="shared" si="68"/>
        <v>-5.1502780865284738E-2</v>
      </c>
      <c r="L485">
        <f t="shared" si="69"/>
        <v>1.2504370967104889E-3</v>
      </c>
      <c r="M485">
        <f t="shared" si="70"/>
        <v>2.1212873832962393</v>
      </c>
      <c r="N485">
        <f t="shared" si="71"/>
        <v>-7.5611052599204309E-2</v>
      </c>
    </row>
    <row r="486" spans="1:14" x14ac:dyDescent="0.25">
      <c r="A486">
        <v>484</v>
      </c>
      <c r="B486">
        <v>124.337</v>
      </c>
      <c r="C486">
        <v>119.839</v>
      </c>
      <c r="D486">
        <v>1.3159000000000001</v>
      </c>
      <c r="E486">
        <f t="shared" si="63"/>
        <v>104.498</v>
      </c>
      <c r="F486">
        <f t="shared" si="64"/>
        <v>1.2592585504028786E-2</v>
      </c>
      <c r="G486">
        <f t="shared" si="65"/>
        <v>-6.3836144646884224E-2</v>
      </c>
      <c r="H486">
        <f t="shared" si="66"/>
        <v>7.8021776659048863E-3</v>
      </c>
      <c r="I486">
        <f t="shared" si="67"/>
        <v>-3.3681520000001131E-2</v>
      </c>
      <c r="J486">
        <f t="shared" si="67"/>
        <v>1.1684640000000854</v>
      </c>
      <c r="K486">
        <f t="shared" si="68"/>
        <v>-3.9355643585284199E-2</v>
      </c>
      <c r="L486">
        <f t="shared" si="69"/>
        <v>1.1344447895104762E-3</v>
      </c>
      <c r="M486">
        <f t="shared" si="70"/>
        <v>1.3653081192961996</v>
      </c>
      <c r="N486">
        <f t="shared" si="71"/>
        <v>-7.1638322312789104E-2</v>
      </c>
    </row>
    <row r="487" spans="1:14" x14ac:dyDescent="0.25">
      <c r="A487">
        <v>485</v>
      </c>
      <c r="B487">
        <v>124.249</v>
      </c>
      <c r="C487">
        <v>119.807</v>
      </c>
      <c r="D487">
        <v>1.3162199999999999</v>
      </c>
      <c r="E487">
        <f t="shared" si="63"/>
        <v>104.44199999999999</v>
      </c>
      <c r="F487">
        <f t="shared" si="64"/>
        <v>1.260240133279715E-2</v>
      </c>
      <c r="G487">
        <f t="shared" si="65"/>
        <v>-6.3608488720360262E-2</v>
      </c>
      <c r="H487">
        <f t="shared" si="66"/>
        <v>7.2621010907617991E-3</v>
      </c>
      <c r="I487">
        <f t="shared" si="67"/>
        <v>-3.3361520000001255E-2</v>
      </c>
      <c r="J487">
        <f t="shared" si="67"/>
        <v>1.1124640000000738</v>
      </c>
      <c r="K487">
        <f t="shared" si="68"/>
        <v>-3.7113489985283861E-2</v>
      </c>
      <c r="L487">
        <f t="shared" si="69"/>
        <v>1.1129910167104837E-3</v>
      </c>
      <c r="M487">
        <f t="shared" si="70"/>
        <v>1.2375761512961643</v>
      </c>
      <c r="N487">
        <f t="shared" si="71"/>
        <v>-7.0870589811122056E-2</v>
      </c>
    </row>
    <row r="488" spans="1:14" x14ac:dyDescent="0.25">
      <c r="A488">
        <v>486</v>
      </c>
      <c r="B488">
        <v>124.227</v>
      </c>
      <c r="C488">
        <v>119.85299999999999</v>
      </c>
      <c r="D488">
        <v>1.31504</v>
      </c>
      <c r="E488">
        <f t="shared" si="63"/>
        <v>104.37400000000001</v>
      </c>
      <c r="F488">
        <f t="shared" si="64"/>
        <v>1.259930634065955E-2</v>
      </c>
      <c r="G488">
        <f t="shared" si="65"/>
        <v>-6.4447969949417663E-2</v>
      </c>
      <c r="H488">
        <f t="shared" si="66"/>
        <v>6.6062938209454861E-3</v>
      </c>
      <c r="I488">
        <f t="shared" si="67"/>
        <v>-3.4541520000001213E-2</v>
      </c>
      <c r="J488">
        <f t="shared" si="67"/>
        <v>1.0444640000000902</v>
      </c>
      <c r="K488">
        <f t="shared" si="68"/>
        <v>-3.6077374145284384E-2</v>
      </c>
      <c r="L488">
        <f t="shared" si="69"/>
        <v>1.1931166039104838E-3</v>
      </c>
      <c r="M488">
        <f t="shared" si="70"/>
        <v>1.0909050472961885</v>
      </c>
      <c r="N488">
        <f t="shared" si="71"/>
        <v>-7.1054263770363155E-2</v>
      </c>
    </row>
    <row r="489" spans="1:14" x14ac:dyDescent="0.25">
      <c r="A489">
        <v>487</v>
      </c>
      <c r="B489">
        <v>123.92400000000001</v>
      </c>
      <c r="C489">
        <v>119.55500000000001</v>
      </c>
      <c r="D489">
        <v>1.3188200000000001</v>
      </c>
      <c r="E489">
        <f t="shared" si="63"/>
        <v>104.369</v>
      </c>
      <c r="F489">
        <f t="shared" si="64"/>
        <v>1.2636127585777387E-2</v>
      </c>
      <c r="G489">
        <f t="shared" si="65"/>
        <v>-6.1758784317352246E-2</v>
      </c>
      <c r="H489">
        <f t="shared" si="66"/>
        <v>6.5580726981647706E-3</v>
      </c>
      <c r="I489">
        <f t="shared" si="67"/>
        <v>-3.0761520000001097E-2</v>
      </c>
      <c r="J489">
        <f t="shared" si="67"/>
        <v>1.0394640000000805</v>
      </c>
      <c r="K489">
        <f t="shared" si="68"/>
        <v>-3.1975492625283618E-2</v>
      </c>
      <c r="L489">
        <f t="shared" si="69"/>
        <v>9.4627111271046753E-4</v>
      </c>
      <c r="M489">
        <f t="shared" si="70"/>
        <v>1.0804854072961674</v>
      </c>
      <c r="N489">
        <f t="shared" si="71"/>
        <v>-6.8316857015517013E-2</v>
      </c>
    </row>
    <row r="490" spans="1:14" x14ac:dyDescent="0.25">
      <c r="A490">
        <v>488</v>
      </c>
      <c r="B490">
        <v>123.786</v>
      </c>
      <c r="C490">
        <v>119.633</v>
      </c>
      <c r="D490">
        <v>1.3205</v>
      </c>
      <c r="E490">
        <f t="shared" si="63"/>
        <v>104.15300000000001</v>
      </c>
      <c r="F490">
        <f t="shared" si="64"/>
        <v>1.2678463414399968E-2</v>
      </c>
      <c r="G490">
        <f t="shared" si="65"/>
        <v>-6.056359070310105E-2</v>
      </c>
      <c r="H490">
        <f t="shared" si="66"/>
        <v>4.4749201940419226E-3</v>
      </c>
      <c r="I490">
        <f t="shared" si="67"/>
        <v>-2.9081520000001193E-2</v>
      </c>
      <c r="J490">
        <f t="shared" si="67"/>
        <v>0.82346400000008657</v>
      </c>
      <c r="K490">
        <f t="shared" si="68"/>
        <v>-2.3947584785283499E-2</v>
      </c>
      <c r="L490">
        <f t="shared" si="69"/>
        <v>8.4573480551046942E-4</v>
      </c>
      <c r="M490">
        <f t="shared" si="70"/>
        <v>0.67809295929614255</v>
      </c>
      <c r="N490">
        <f t="shared" si="71"/>
        <v>-6.5038510897142979E-2</v>
      </c>
    </row>
    <row r="491" spans="1:14" x14ac:dyDescent="0.25">
      <c r="A491">
        <v>489</v>
      </c>
      <c r="B491">
        <v>123.845</v>
      </c>
      <c r="C491">
        <v>119.601</v>
      </c>
      <c r="D491">
        <v>1.3201000000000001</v>
      </c>
      <c r="E491">
        <f t="shared" si="63"/>
        <v>104.244</v>
      </c>
      <c r="F491">
        <f t="shared" si="64"/>
        <v>1.2663558574114577E-2</v>
      </c>
      <c r="G491">
        <f t="shared" si="65"/>
        <v>-6.0848160611256086E-2</v>
      </c>
      <c r="H491">
        <f t="shared" si="66"/>
        <v>5.3525446286491994E-3</v>
      </c>
      <c r="I491">
        <f t="shared" si="67"/>
        <v>-2.9481520000001149E-2</v>
      </c>
      <c r="J491">
        <f t="shared" si="67"/>
        <v>0.91446400000008055</v>
      </c>
      <c r="K491">
        <f t="shared" si="68"/>
        <v>-2.6959788705283424E-2</v>
      </c>
      <c r="L491">
        <f t="shared" si="69"/>
        <v>8.6916002151046778E-4</v>
      </c>
      <c r="M491">
        <f t="shared" si="70"/>
        <v>0.83624440729614735</v>
      </c>
      <c r="N491">
        <f t="shared" si="71"/>
        <v>-6.6200705239905289E-2</v>
      </c>
    </row>
    <row r="492" spans="1:14" x14ac:dyDescent="0.25">
      <c r="A492">
        <v>490</v>
      </c>
      <c r="B492">
        <v>123.90300000000001</v>
      </c>
      <c r="C492">
        <v>119.631</v>
      </c>
      <c r="D492">
        <v>1.3179000000000001</v>
      </c>
      <c r="E492">
        <f t="shared" si="63"/>
        <v>104.27200000000001</v>
      </c>
      <c r="F492">
        <f t="shared" si="64"/>
        <v>1.2639059383151756E-2</v>
      </c>
      <c r="G492">
        <f t="shared" si="65"/>
        <v>-6.2413295106108907E-2</v>
      </c>
      <c r="H492">
        <f t="shared" si="66"/>
        <v>5.6225829162207435E-3</v>
      </c>
      <c r="I492">
        <f t="shared" si="67"/>
        <v>-3.1681520000001129E-2</v>
      </c>
      <c r="J492">
        <f t="shared" si="67"/>
        <v>0.94246400000008634</v>
      </c>
      <c r="K492">
        <f t="shared" si="68"/>
        <v>-2.9858692065283798E-2</v>
      </c>
      <c r="L492">
        <f t="shared" si="69"/>
        <v>1.0037187095104714E-3</v>
      </c>
      <c r="M492">
        <f t="shared" si="70"/>
        <v>0.88823839129616278</v>
      </c>
      <c r="N492">
        <f t="shared" si="71"/>
        <v>-6.8035878022329646E-2</v>
      </c>
    </row>
    <row r="493" spans="1:14" x14ac:dyDescent="0.25">
      <c r="A493">
        <v>491</v>
      </c>
      <c r="B493">
        <v>123.977</v>
      </c>
      <c r="C493">
        <v>119.693</v>
      </c>
      <c r="D493">
        <v>1.31602</v>
      </c>
      <c r="E493">
        <f t="shared" si="63"/>
        <v>104.28400000000001</v>
      </c>
      <c r="F493">
        <f t="shared" si="64"/>
        <v>1.2619577308120132E-2</v>
      </c>
      <c r="G493">
        <f t="shared" si="65"/>
        <v>-6.375077367443778E-2</v>
      </c>
      <c r="H493">
        <f t="shared" si="66"/>
        <v>5.7383136108942424E-3</v>
      </c>
      <c r="I493">
        <f t="shared" si="67"/>
        <v>-3.3561520000001233E-2</v>
      </c>
      <c r="J493">
        <f t="shared" si="67"/>
        <v>0.9544640000000868</v>
      </c>
      <c r="K493">
        <f t="shared" si="68"/>
        <v>-3.2033262625284088E-2</v>
      </c>
      <c r="L493">
        <f t="shared" si="69"/>
        <v>1.1263756247104828E-3</v>
      </c>
      <c r="M493">
        <f t="shared" si="70"/>
        <v>0.91100152729616568</v>
      </c>
      <c r="N493">
        <f t="shared" si="71"/>
        <v>-6.9489087285332027E-2</v>
      </c>
    </row>
    <row r="494" spans="1:14" x14ac:dyDescent="0.25">
      <c r="A494">
        <v>492</v>
      </c>
      <c r="B494">
        <v>123.914</v>
      </c>
      <c r="C494">
        <v>119.63</v>
      </c>
      <c r="D494">
        <v>1.31304</v>
      </c>
      <c r="E494">
        <f t="shared" si="63"/>
        <v>104.28400000000001</v>
      </c>
      <c r="F494">
        <f t="shared" si="64"/>
        <v>1.2591001495915001E-2</v>
      </c>
      <c r="G494">
        <f t="shared" si="65"/>
        <v>-6.5870819490192981E-2</v>
      </c>
      <c r="H494">
        <f t="shared" si="66"/>
        <v>5.7383136108942424E-3</v>
      </c>
      <c r="I494">
        <f t="shared" si="67"/>
        <v>-3.6541520000001215E-2</v>
      </c>
      <c r="J494">
        <f t="shared" si="67"/>
        <v>0.9544640000000868</v>
      </c>
      <c r="K494">
        <f t="shared" si="68"/>
        <v>-3.4877565345284335E-2</v>
      </c>
      <c r="L494">
        <f t="shared" si="69"/>
        <v>1.3352826839104887E-3</v>
      </c>
      <c r="M494">
        <f t="shared" si="70"/>
        <v>0.91100152729616568</v>
      </c>
      <c r="N494">
        <f t="shared" si="71"/>
        <v>-7.1609133101087227E-2</v>
      </c>
    </row>
    <row r="495" spans="1:14" x14ac:dyDescent="0.25">
      <c r="A495">
        <v>493</v>
      </c>
      <c r="B495">
        <v>123.913</v>
      </c>
      <c r="C495">
        <v>119.535</v>
      </c>
      <c r="D495">
        <v>1.31094</v>
      </c>
      <c r="E495">
        <f t="shared" si="63"/>
        <v>104.378</v>
      </c>
      <c r="F495">
        <f t="shared" si="64"/>
        <v>1.2559543198758358E-2</v>
      </c>
      <c r="G495">
        <f t="shared" si="65"/>
        <v>-6.736481150800705E-2</v>
      </c>
      <c r="H495">
        <f t="shared" si="66"/>
        <v>6.6448707191698944E-3</v>
      </c>
      <c r="I495">
        <f t="shared" si="67"/>
        <v>-3.8641520000001206E-2</v>
      </c>
      <c r="J495">
        <f t="shared" si="67"/>
        <v>1.0484640000000809</v>
      </c>
      <c r="K495">
        <f t="shared" si="68"/>
        <v>-4.0514242625284393E-2</v>
      </c>
      <c r="L495">
        <f t="shared" si="69"/>
        <v>1.4931670679104933E-3</v>
      </c>
      <c r="M495">
        <f t="shared" si="70"/>
        <v>1.0992767592961696</v>
      </c>
      <c r="N495">
        <f t="shared" si="71"/>
        <v>-7.4009682227176937E-2</v>
      </c>
    </row>
    <row r="496" spans="1:14" x14ac:dyDescent="0.25">
      <c r="A496">
        <v>494</v>
      </c>
      <c r="B496">
        <v>123.745</v>
      </c>
      <c r="C496">
        <v>119.55</v>
      </c>
      <c r="D496">
        <v>1.3103100000000001</v>
      </c>
      <c r="E496">
        <f t="shared" si="63"/>
        <v>104.19500000000001</v>
      </c>
      <c r="F496">
        <f t="shared" si="64"/>
        <v>1.2575555448917895E-2</v>
      </c>
      <c r="G496">
        <f t="shared" si="65"/>
        <v>-6.7813009113351211E-2</v>
      </c>
      <c r="H496">
        <f t="shared" si="66"/>
        <v>4.8799776253991697E-3</v>
      </c>
      <c r="I496">
        <f t="shared" si="67"/>
        <v>-3.9271520000001114E-2</v>
      </c>
      <c r="J496">
        <f t="shared" si="67"/>
        <v>0.86546400000008816</v>
      </c>
      <c r="K496">
        <f t="shared" si="68"/>
        <v>-3.3988086785284428E-2</v>
      </c>
      <c r="L496">
        <f t="shared" si="69"/>
        <v>1.5422522831104876E-3</v>
      </c>
      <c r="M496">
        <f t="shared" si="70"/>
        <v>0.74902793529615264</v>
      </c>
      <c r="N496">
        <f t="shared" si="71"/>
        <v>-7.2692986738750381E-2</v>
      </c>
    </row>
    <row r="497" spans="1:14" x14ac:dyDescent="0.25">
      <c r="A497">
        <v>495</v>
      </c>
      <c r="B497">
        <v>123.884</v>
      </c>
      <c r="C497">
        <v>119.55</v>
      </c>
      <c r="D497">
        <v>1.3107599999999999</v>
      </c>
      <c r="E497">
        <f t="shared" si="63"/>
        <v>104.334</v>
      </c>
      <c r="F497">
        <f t="shared" si="64"/>
        <v>1.256311461268618E-2</v>
      </c>
      <c r="G497">
        <f t="shared" si="65"/>
        <v>-6.7492867966676875E-2</v>
      </c>
      <c r="H497">
        <f t="shared" si="66"/>
        <v>6.2205248387004431E-3</v>
      </c>
      <c r="I497">
        <f t="shared" si="67"/>
        <v>-3.8821520000001275E-2</v>
      </c>
      <c r="J497">
        <f t="shared" si="67"/>
        <v>1.004464000000084</v>
      </c>
      <c r="K497">
        <f t="shared" si="68"/>
        <v>-3.8994819265284537E-2</v>
      </c>
      <c r="L497">
        <f t="shared" si="69"/>
        <v>1.507110415110499E-3</v>
      </c>
      <c r="M497">
        <f t="shared" si="70"/>
        <v>1.0089479272961686</v>
      </c>
      <c r="N497">
        <f t="shared" si="71"/>
        <v>-7.3713392805377323E-2</v>
      </c>
    </row>
    <row r="498" spans="1:14" x14ac:dyDescent="0.25">
      <c r="A498">
        <v>496</v>
      </c>
      <c r="B498">
        <v>123.837</v>
      </c>
      <c r="C498">
        <v>119.518</v>
      </c>
      <c r="D498">
        <v>1.3092200000000001</v>
      </c>
      <c r="E498">
        <f t="shared" si="63"/>
        <v>104.319</v>
      </c>
      <c r="F498">
        <f t="shared" si="64"/>
        <v>1.2550158647993175E-2</v>
      </c>
      <c r="G498">
        <f t="shared" si="65"/>
        <v>-6.8588462113073775E-2</v>
      </c>
      <c r="H498">
        <f t="shared" si="66"/>
        <v>6.075861470358569E-3</v>
      </c>
      <c r="I498">
        <f t="shared" si="67"/>
        <v>-4.036152000000115E-2</v>
      </c>
      <c r="J498">
        <f t="shared" si="67"/>
        <v>0.98946400000008339</v>
      </c>
      <c r="K498">
        <f t="shared" si="68"/>
        <v>-3.9936271025284506E-2</v>
      </c>
      <c r="L498">
        <f t="shared" si="69"/>
        <v>1.6290522967104927E-3</v>
      </c>
      <c r="M498">
        <f t="shared" si="70"/>
        <v>0.979039007296165</v>
      </c>
      <c r="N498">
        <f t="shared" si="71"/>
        <v>-7.4664323583432349E-2</v>
      </c>
    </row>
    <row r="499" spans="1:14" x14ac:dyDescent="0.25">
      <c r="A499">
        <v>497</v>
      </c>
      <c r="B499">
        <v>123.73399999999999</v>
      </c>
      <c r="C499">
        <v>119.68899999999999</v>
      </c>
      <c r="D499">
        <v>1.31046</v>
      </c>
      <c r="E499">
        <f t="shared" si="63"/>
        <v>104.045</v>
      </c>
      <c r="F499">
        <f t="shared" si="64"/>
        <v>1.2595127108462684E-2</v>
      </c>
      <c r="G499">
        <f t="shared" si="65"/>
        <v>-6.7706295397793145E-2</v>
      </c>
      <c r="H499">
        <f t="shared" si="66"/>
        <v>3.4333439419804296E-3</v>
      </c>
      <c r="I499">
        <f t="shared" si="67"/>
        <v>-3.9121520000001242E-2</v>
      </c>
      <c r="J499">
        <f t="shared" si="67"/>
        <v>0.71546400000008248</v>
      </c>
      <c r="K499">
        <f t="shared" si="68"/>
        <v>-2.7990039185284116E-2</v>
      </c>
      <c r="L499">
        <f t="shared" si="69"/>
        <v>1.5304933271104971E-3</v>
      </c>
      <c r="M499">
        <f t="shared" si="70"/>
        <v>0.511888735296118</v>
      </c>
      <c r="N499">
        <f t="shared" si="71"/>
        <v>-7.1139639339773575E-2</v>
      </c>
    </row>
    <row r="500" spans="1:14" x14ac:dyDescent="0.25">
      <c r="A500">
        <v>498</v>
      </c>
      <c r="B500">
        <v>123.883</v>
      </c>
      <c r="C500">
        <v>119.68899999999999</v>
      </c>
      <c r="D500">
        <v>1.31128</v>
      </c>
      <c r="E500">
        <f t="shared" si="63"/>
        <v>104.194</v>
      </c>
      <c r="F500">
        <f t="shared" si="64"/>
        <v>1.2584985699752384E-2</v>
      </c>
      <c r="G500">
        <f t="shared" si="65"/>
        <v>-6.7122927086075243E-2</v>
      </c>
      <c r="H500">
        <f t="shared" si="66"/>
        <v>4.8703334008429987E-3</v>
      </c>
      <c r="I500">
        <f t="shared" si="67"/>
        <v>-3.8301520000001199E-2</v>
      </c>
      <c r="J500">
        <f t="shared" si="67"/>
        <v>0.86446400000008339</v>
      </c>
      <c r="K500">
        <f t="shared" si="68"/>
        <v>-3.3110285185284229E-2</v>
      </c>
      <c r="L500">
        <f t="shared" si="69"/>
        <v>1.4670064343104919E-3</v>
      </c>
      <c r="M500">
        <f t="shared" si="70"/>
        <v>0.74729800729614415</v>
      </c>
      <c r="N500">
        <f t="shared" si="71"/>
        <v>-7.1993260486918245E-2</v>
      </c>
    </row>
    <row r="501" spans="1:14" x14ac:dyDescent="0.25">
      <c r="A501">
        <v>499</v>
      </c>
      <c r="B501">
        <v>123.872</v>
      </c>
      <c r="C501">
        <v>119.70399999999999</v>
      </c>
      <c r="D501">
        <v>1.31067</v>
      </c>
      <c r="E501">
        <f t="shared" si="63"/>
        <v>104.16800000000001</v>
      </c>
      <c r="F501">
        <f t="shared" si="64"/>
        <v>1.2582270946931878E-2</v>
      </c>
      <c r="G501">
        <f t="shared" si="65"/>
        <v>-6.7556896196011712E-2</v>
      </c>
      <c r="H501">
        <f t="shared" si="66"/>
        <v>4.6195835623837958E-3</v>
      </c>
      <c r="I501">
        <f t="shared" si="67"/>
        <v>-3.8911520000001198E-2</v>
      </c>
      <c r="J501">
        <f t="shared" si="67"/>
        <v>0.83846400000008714</v>
      </c>
      <c r="K501">
        <f t="shared" si="68"/>
        <v>-3.2625908705284395E-2</v>
      </c>
      <c r="L501">
        <f t="shared" si="69"/>
        <v>1.5141063887104934E-3</v>
      </c>
      <c r="M501">
        <f t="shared" si="70"/>
        <v>0.70302187929614612</v>
      </c>
      <c r="N501">
        <f t="shared" si="71"/>
        <v>-7.2176479758395501E-2</v>
      </c>
    </row>
    <row r="502" spans="1:14" x14ac:dyDescent="0.25">
      <c r="D502">
        <f>AVERAGE(D2:D501)</f>
        <v>1.3495815200000012</v>
      </c>
      <c r="E502">
        <f>AVERAGE(E2:E501)</f>
        <v>103.32953599999992</v>
      </c>
      <c r="K502">
        <f>SUM(K2:K501)/SQRT(SUM(L2:L501)*SUM(M2:M501))</f>
        <v>0.52385072817842993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Kuenneke, Lutz</dc:creator>
  <cp:lastModifiedBy>Kuenneke, Lutz</cp:lastModifiedBy>
  <dcterms:modified xsi:type="dcterms:W3CDTF">2018-08-01T04:57:18Z</dcterms:modified>
</cp:coreProperties>
</file>