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Brief\docs\"/>
    </mc:Choice>
  </mc:AlternateContent>
  <xr:revisionPtr revIDLastSave="0" documentId="13_ncr:1_{CF4091A2-D039-430D-9997-26D91CA79CEB}" xr6:coauthVersionLast="47" xr6:coauthVersionMax="47" xr10:uidLastSave="{00000000-0000-0000-0000-000000000000}"/>
  <bookViews>
    <workbookView xWindow="-110" yWindow="-110" windowWidth="38620" windowHeight="21220" xr2:uid="{11B74FAA-7C09-4207-81CE-C3685A8A1590}"/>
  </bookViews>
  <sheets>
    <sheet name="big_data" sheetId="3" r:id="rId1"/>
    <sheet name="performance" sheetId="2" r:id="rId2"/>
    <sheet name="Sheet1" sheetId="1" r:id="rId3"/>
  </sheets>
  <definedNames>
    <definedName name="ExternalData_1" localSheetId="1" hidden="1">performance!$A$1:$G$512</definedName>
    <definedName name="ExternalData_2" localSheetId="0" hidden="1">big_data!$A$1:$G$512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135DAC-D83D-4C95-AEB5-661237FAA8E7}" keepAlive="1" name="Query - big_data" description="Connection to the 'big_data' query in the workbook." type="5" refreshedVersion="7" background="1" saveData="1">
    <dbPr connection="Provider=Microsoft.Mashup.OleDb.1;Data Source=$Workbook$;Location=big_data;Extended Properties=&quot;&quot;" command="SELECT * FROM [big_data]"/>
  </connection>
  <connection id="2" xr16:uid="{C73BB417-1665-4071-9025-5F93EED48B14}" keepAlive="1" name="Query - performance" description="Connection to the 'performance' query in the workbook." type="5" refreshedVersion="7" background="1" saveData="1">
    <dbPr connection="Provider=Microsoft.Mashup.OleDb.1;Data Source=$Workbook$;Location=performance;Extended Properties=&quot;&quot;" command="SELECT * FROM [performance]"/>
  </connection>
</connections>
</file>

<file path=xl/sharedStrings.xml><?xml version="1.0" encoding="utf-8"?>
<sst xmlns="http://schemas.openxmlformats.org/spreadsheetml/2006/main" count="20" uniqueCount="11">
  <si>
    <t>point_count</t>
  </si>
  <si>
    <t>setup_time</t>
  </si>
  <si>
    <t>tree_build_time</t>
  </si>
  <si>
    <t>kdtree_lookup_time</t>
  </si>
  <si>
    <t>bruteforce_lookup_time</t>
  </si>
  <si>
    <t>tree_destroy_time</t>
  </si>
  <si>
    <t>frequency</t>
  </si>
  <si>
    <t>kdtree_lookup_μs</t>
  </si>
  <si>
    <t>bruteforce_lookup_μs</t>
  </si>
  <si>
    <t>(cmake debug builds) clang version 12.0.1</t>
  </si>
  <si>
    <t>(cmake release builds) clang version 12.0.1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</si>
</sst>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Nearest neighbour search: kd-tree vs. brute</a:t>
            </a:r>
            <a:r>
              <a:rPr lang="en-US" baseline="0"/>
              <a:t> force</a:t>
            </a:r>
            <a:r>
              <a:rPr lang="en-US"/>
              <a:t> (AMD Ryzen 7 2700x)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kd-tree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big_data!$A$2:$A$512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big_data!$H$2:$H$512</c:f>
              <c:numCache>
                <c:formatCode>General</c:formatCode>
                <c:ptCount val="511"/>
                <c:pt idx="0" formatCode="0.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0.5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1</c:v>
                </c:pt>
                <c:pt idx="15">
                  <c:v>0.6</c:v>
                </c:pt>
                <c:pt idx="16">
                  <c:v>1</c:v>
                </c:pt>
                <c:pt idx="17">
                  <c:v>0.6</c:v>
                </c:pt>
                <c:pt idx="18">
                  <c:v>0.7</c:v>
                </c:pt>
                <c:pt idx="19">
                  <c:v>1.4</c:v>
                </c:pt>
                <c:pt idx="20">
                  <c:v>0.8</c:v>
                </c:pt>
                <c:pt idx="21">
                  <c:v>3.2</c:v>
                </c:pt>
                <c:pt idx="22">
                  <c:v>0.9</c:v>
                </c:pt>
                <c:pt idx="23">
                  <c:v>0.8</c:v>
                </c:pt>
                <c:pt idx="24">
                  <c:v>1.4</c:v>
                </c:pt>
                <c:pt idx="25">
                  <c:v>1.4</c:v>
                </c:pt>
                <c:pt idx="26">
                  <c:v>0.6</c:v>
                </c:pt>
                <c:pt idx="27">
                  <c:v>3.2</c:v>
                </c:pt>
                <c:pt idx="28">
                  <c:v>1.4</c:v>
                </c:pt>
                <c:pt idx="29">
                  <c:v>1.3</c:v>
                </c:pt>
                <c:pt idx="30">
                  <c:v>3.6</c:v>
                </c:pt>
                <c:pt idx="31">
                  <c:v>1.1000000000000001</c:v>
                </c:pt>
                <c:pt idx="32">
                  <c:v>1.5</c:v>
                </c:pt>
                <c:pt idx="33">
                  <c:v>1.7</c:v>
                </c:pt>
                <c:pt idx="34">
                  <c:v>1.9</c:v>
                </c:pt>
                <c:pt idx="35">
                  <c:v>1.4</c:v>
                </c:pt>
                <c:pt idx="36">
                  <c:v>1.3</c:v>
                </c:pt>
                <c:pt idx="37">
                  <c:v>2.5</c:v>
                </c:pt>
                <c:pt idx="38">
                  <c:v>1.5</c:v>
                </c:pt>
                <c:pt idx="39">
                  <c:v>1.9</c:v>
                </c:pt>
                <c:pt idx="40">
                  <c:v>0.9</c:v>
                </c:pt>
                <c:pt idx="41">
                  <c:v>2.2000000000000002</c:v>
                </c:pt>
                <c:pt idx="42">
                  <c:v>1.6</c:v>
                </c:pt>
                <c:pt idx="43">
                  <c:v>1.1000000000000001</c:v>
                </c:pt>
                <c:pt idx="44">
                  <c:v>0.6</c:v>
                </c:pt>
                <c:pt idx="45">
                  <c:v>5.0999999999999996</c:v>
                </c:pt>
                <c:pt idx="46">
                  <c:v>1.7</c:v>
                </c:pt>
                <c:pt idx="47">
                  <c:v>1.5</c:v>
                </c:pt>
                <c:pt idx="48">
                  <c:v>1.4</c:v>
                </c:pt>
                <c:pt idx="49">
                  <c:v>2.2999999999999998</c:v>
                </c:pt>
                <c:pt idx="50">
                  <c:v>2.2000000000000002</c:v>
                </c:pt>
                <c:pt idx="51">
                  <c:v>2</c:v>
                </c:pt>
                <c:pt idx="52">
                  <c:v>1.3</c:v>
                </c:pt>
                <c:pt idx="53">
                  <c:v>1.8</c:v>
                </c:pt>
                <c:pt idx="54">
                  <c:v>5</c:v>
                </c:pt>
                <c:pt idx="55">
                  <c:v>2.9</c:v>
                </c:pt>
                <c:pt idx="56">
                  <c:v>1.5</c:v>
                </c:pt>
                <c:pt idx="57">
                  <c:v>1.5</c:v>
                </c:pt>
                <c:pt idx="58">
                  <c:v>1.8</c:v>
                </c:pt>
                <c:pt idx="59">
                  <c:v>2.2000000000000002</c:v>
                </c:pt>
                <c:pt idx="60">
                  <c:v>2.1</c:v>
                </c:pt>
                <c:pt idx="61">
                  <c:v>2.6</c:v>
                </c:pt>
                <c:pt idx="62">
                  <c:v>11.7</c:v>
                </c:pt>
                <c:pt idx="63">
                  <c:v>1.9</c:v>
                </c:pt>
                <c:pt idx="64">
                  <c:v>2.8</c:v>
                </c:pt>
                <c:pt idx="65">
                  <c:v>1.5</c:v>
                </c:pt>
                <c:pt idx="66">
                  <c:v>2.2000000000000002</c:v>
                </c:pt>
                <c:pt idx="67">
                  <c:v>2.1</c:v>
                </c:pt>
                <c:pt idx="68">
                  <c:v>1.7</c:v>
                </c:pt>
                <c:pt idx="69">
                  <c:v>2.1</c:v>
                </c:pt>
                <c:pt idx="70">
                  <c:v>2.5</c:v>
                </c:pt>
                <c:pt idx="71">
                  <c:v>1.8</c:v>
                </c:pt>
                <c:pt idx="72">
                  <c:v>3</c:v>
                </c:pt>
                <c:pt idx="73">
                  <c:v>2.8</c:v>
                </c:pt>
                <c:pt idx="74">
                  <c:v>6.4</c:v>
                </c:pt>
                <c:pt idx="75">
                  <c:v>2.8</c:v>
                </c:pt>
                <c:pt idx="76">
                  <c:v>1.5</c:v>
                </c:pt>
                <c:pt idx="77">
                  <c:v>2.4</c:v>
                </c:pt>
                <c:pt idx="78">
                  <c:v>1.7</c:v>
                </c:pt>
                <c:pt idx="79">
                  <c:v>3.5</c:v>
                </c:pt>
                <c:pt idx="80">
                  <c:v>1.5</c:v>
                </c:pt>
                <c:pt idx="81">
                  <c:v>3</c:v>
                </c:pt>
                <c:pt idx="82">
                  <c:v>3.3</c:v>
                </c:pt>
                <c:pt idx="83">
                  <c:v>2.5</c:v>
                </c:pt>
                <c:pt idx="84">
                  <c:v>1</c:v>
                </c:pt>
                <c:pt idx="85">
                  <c:v>2.9</c:v>
                </c:pt>
                <c:pt idx="86">
                  <c:v>0.8</c:v>
                </c:pt>
                <c:pt idx="87">
                  <c:v>2.6</c:v>
                </c:pt>
                <c:pt idx="88">
                  <c:v>3.4</c:v>
                </c:pt>
                <c:pt idx="89">
                  <c:v>2.2999999999999998</c:v>
                </c:pt>
                <c:pt idx="90">
                  <c:v>3.3</c:v>
                </c:pt>
                <c:pt idx="91">
                  <c:v>3.8</c:v>
                </c:pt>
                <c:pt idx="92">
                  <c:v>3.4</c:v>
                </c:pt>
                <c:pt idx="93">
                  <c:v>3.7</c:v>
                </c:pt>
                <c:pt idx="94">
                  <c:v>0.9</c:v>
                </c:pt>
                <c:pt idx="95">
                  <c:v>1.9</c:v>
                </c:pt>
                <c:pt idx="96">
                  <c:v>3</c:v>
                </c:pt>
                <c:pt idx="97">
                  <c:v>1.7</c:v>
                </c:pt>
                <c:pt idx="98">
                  <c:v>2.2000000000000002</c:v>
                </c:pt>
                <c:pt idx="99">
                  <c:v>3.6</c:v>
                </c:pt>
                <c:pt idx="100">
                  <c:v>3.9</c:v>
                </c:pt>
                <c:pt idx="101">
                  <c:v>3.8</c:v>
                </c:pt>
                <c:pt idx="102">
                  <c:v>4.3</c:v>
                </c:pt>
                <c:pt idx="103">
                  <c:v>3.6</c:v>
                </c:pt>
                <c:pt idx="104">
                  <c:v>3.1</c:v>
                </c:pt>
                <c:pt idx="105">
                  <c:v>4.5999999999999996</c:v>
                </c:pt>
                <c:pt idx="106">
                  <c:v>3.7</c:v>
                </c:pt>
                <c:pt idx="107">
                  <c:v>1.8</c:v>
                </c:pt>
                <c:pt idx="108">
                  <c:v>5.5</c:v>
                </c:pt>
                <c:pt idx="109">
                  <c:v>5.0999999999999996</c:v>
                </c:pt>
                <c:pt idx="110">
                  <c:v>5.8</c:v>
                </c:pt>
                <c:pt idx="111">
                  <c:v>6.4</c:v>
                </c:pt>
                <c:pt idx="112">
                  <c:v>2.4</c:v>
                </c:pt>
                <c:pt idx="113">
                  <c:v>1.7</c:v>
                </c:pt>
                <c:pt idx="114">
                  <c:v>7.4</c:v>
                </c:pt>
                <c:pt idx="115">
                  <c:v>1.9</c:v>
                </c:pt>
                <c:pt idx="116">
                  <c:v>3.7</c:v>
                </c:pt>
                <c:pt idx="117">
                  <c:v>1.5</c:v>
                </c:pt>
                <c:pt idx="118">
                  <c:v>4.5</c:v>
                </c:pt>
                <c:pt idx="119">
                  <c:v>4.5999999999999996</c:v>
                </c:pt>
                <c:pt idx="120">
                  <c:v>1.6</c:v>
                </c:pt>
                <c:pt idx="121">
                  <c:v>13.9</c:v>
                </c:pt>
                <c:pt idx="122">
                  <c:v>4.9000000000000004</c:v>
                </c:pt>
                <c:pt idx="123">
                  <c:v>4.5999999999999996</c:v>
                </c:pt>
                <c:pt idx="124">
                  <c:v>1.2</c:v>
                </c:pt>
                <c:pt idx="125">
                  <c:v>7</c:v>
                </c:pt>
                <c:pt idx="126">
                  <c:v>8.4</c:v>
                </c:pt>
                <c:pt idx="127">
                  <c:v>7</c:v>
                </c:pt>
                <c:pt idx="128">
                  <c:v>10.9</c:v>
                </c:pt>
                <c:pt idx="129">
                  <c:v>11.3</c:v>
                </c:pt>
                <c:pt idx="130">
                  <c:v>11</c:v>
                </c:pt>
                <c:pt idx="131">
                  <c:v>11.6</c:v>
                </c:pt>
                <c:pt idx="132">
                  <c:v>9.1</c:v>
                </c:pt>
                <c:pt idx="133">
                  <c:v>4</c:v>
                </c:pt>
                <c:pt idx="134">
                  <c:v>2.7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1.8</c:v>
                </c:pt>
                <c:pt idx="139">
                  <c:v>6.2</c:v>
                </c:pt>
                <c:pt idx="140">
                  <c:v>1.6</c:v>
                </c:pt>
                <c:pt idx="141">
                  <c:v>6.6</c:v>
                </c:pt>
                <c:pt idx="142">
                  <c:v>7.8</c:v>
                </c:pt>
                <c:pt idx="143">
                  <c:v>4.9000000000000004</c:v>
                </c:pt>
                <c:pt idx="144">
                  <c:v>11.8</c:v>
                </c:pt>
                <c:pt idx="145">
                  <c:v>5.5</c:v>
                </c:pt>
                <c:pt idx="146">
                  <c:v>8.6</c:v>
                </c:pt>
                <c:pt idx="147">
                  <c:v>6.9</c:v>
                </c:pt>
                <c:pt idx="148">
                  <c:v>9</c:v>
                </c:pt>
                <c:pt idx="149">
                  <c:v>4</c:v>
                </c:pt>
                <c:pt idx="150">
                  <c:v>3.8</c:v>
                </c:pt>
                <c:pt idx="151">
                  <c:v>5</c:v>
                </c:pt>
                <c:pt idx="152">
                  <c:v>5.2</c:v>
                </c:pt>
                <c:pt idx="153">
                  <c:v>4.3</c:v>
                </c:pt>
                <c:pt idx="154">
                  <c:v>1.8</c:v>
                </c:pt>
                <c:pt idx="155">
                  <c:v>3.8</c:v>
                </c:pt>
                <c:pt idx="156">
                  <c:v>4</c:v>
                </c:pt>
                <c:pt idx="157">
                  <c:v>10.9</c:v>
                </c:pt>
                <c:pt idx="158">
                  <c:v>7.9</c:v>
                </c:pt>
                <c:pt idx="159">
                  <c:v>6.3</c:v>
                </c:pt>
                <c:pt idx="160">
                  <c:v>11.9</c:v>
                </c:pt>
                <c:pt idx="161">
                  <c:v>9.6</c:v>
                </c:pt>
                <c:pt idx="162">
                  <c:v>2.2999999999999998</c:v>
                </c:pt>
                <c:pt idx="163">
                  <c:v>7</c:v>
                </c:pt>
                <c:pt idx="164">
                  <c:v>5.3</c:v>
                </c:pt>
                <c:pt idx="165">
                  <c:v>8.3000000000000007</c:v>
                </c:pt>
                <c:pt idx="166">
                  <c:v>9</c:v>
                </c:pt>
                <c:pt idx="167">
                  <c:v>9.6</c:v>
                </c:pt>
                <c:pt idx="168">
                  <c:v>6.4</c:v>
                </c:pt>
                <c:pt idx="169">
                  <c:v>23.8</c:v>
                </c:pt>
                <c:pt idx="170">
                  <c:v>6.2</c:v>
                </c:pt>
                <c:pt idx="171">
                  <c:v>1</c:v>
                </c:pt>
                <c:pt idx="172">
                  <c:v>2.9</c:v>
                </c:pt>
                <c:pt idx="173">
                  <c:v>4.2</c:v>
                </c:pt>
                <c:pt idx="174">
                  <c:v>5.7</c:v>
                </c:pt>
                <c:pt idx="175">
                  <c:v>2.1</c:v>
                </c:pt>
                <c:pt idx="176">
                  <c:v>5.5</c:v>
                </c:pt>
                <c:pt idx="177">
                  <c:v>11.2</c:v>
                </c:pt>
                <c:pt idx="178">
                  <c:v>7.9</c:v>
                </c:pt>
                <c:pt idx="179">
                  <c:v>8.5</c:v>
                </c:pt>
                <c:pt idx="180">
                  <c:v>14.1</c:v>
                </c:pt>
                <c:pt idx="181">
                  <c:v>6.4</c:v>
                </c:pt>
                <c:pt idx="182">
                  <c:v>10.6</c:v>
                </c:pt>
                <c:pt idx="183">
                  <c:v>10.8</c:v>
                </c:pt>
                <c:pt idx="184">
                  <c:v>5.9</c:v>
                </c:pt>
                <c:pt idx="185">
                  <c:v>3.4</c:v>
                </c:pt>
                <c:pt idx="186">
                  <c:v>5.2</c:v>
                </c:pt>
                <c:pt idx="187">
                  <c:v>7.6</c:v>
                </c:pt>
                <c:pt idx="188">
                  <c:v>2.9</c:v>
                </c:pt>
                <c:pt idx="189">
                  <c:v>12.9</c:v>
                </c:pt>
                <c:pt idx="190">
                  <c:v>27.2</c:v>
                </c:pt>
                <c:pt idx="191">
                  <c:v>8.5</c:v>
                </c:pt>
                <c:pt idx="192">
                  <c:v>11.1</c:v>
                </c:pt>
                <c:pt idx="193">
                  <c:v>9.1</c:v>
                </c:pt>
                <c:pt idx="194">
                  <c:v>10.4</c:v>
                </c:pt>
                <c:pt idx="195">
                  <c:v>9.3000000000000007</c:v>
                </c:pt>
                <c:pt idx="196">
                  <c:v>11.9</c:v>
                </c:pt>
                <c:pt idx="197">
                  <c:v>13.4</c:v>
                </c:pt>
                <c:pt idx="198">
                  <c:v>15.2</c:v>
                </c:pt>
                <c:pt idx="199">
                  <c:v>1.1000000000000001</c:v>
                </c:pt>
                <c:pt idx="200">
                  <c:v>5.6</c:v>
                </c:pt>
                <c:pt idx="201">
                  <c:v>5.8</c:v>
                </c:pt>
                <c:pt idx="202">
                  <c:v>5.5</c:v>
                </c:pt>
                <c:pt idx="203">
                  <c:v>6</c:v>
                </c:pt>
                <c:pt idx="204">
                  <c:v>6.1</c:v>
                </c:pt>
                <c:pt idx="205">
                  <c:v>2.5</c:v>
                </c:pt>
                <c:pt idx="206">
                  <c:v>9.3000000000000007</c:v>
                </c:pt>
                <c:pt idx="207">
                  <c:v>16.5</c:v>
                </c:pt>
                <c:pt idx="208">
                  <c:v>14.8</c:v>
                </c:pt>
                <c:pt idx="209">
                  <c:v>13.3</c:v>
                </c:pt>
                <c:pt idx="210">
                  <c:v>8.9</c:v>
                </c:pt>
                <c:pt idx="211">
                  <c:v>12.2</c:v>
                </c:pt>
                <c:pt idx="212">
                  <c:v>22.9</c:v>
                </c:pt>
                <c:pt idx="213">
                  <c:v>8.1</c:v>
                </c:pt>
                <c:pt idx="214">
                  <c:v>9.6999999999999993</c:v>
                </c:pt>
                <c:pt idx="215">
                  <c:v>10.5</c:v>
                </c:pt>
                <c:pt idx="216">
                  <c:v>5.2</c:v>
                </c:pt>
                <c:pt idx="217">
                  <c:v>10.5</c:v>
                </c:pt>
                <c:pt idx="218">
                  <c:v>8.6</c:v>
                </c:pt>
                <c:pt idx="219">
                  <c:v>28.4</c:v>
                </c:pt>
                <c:pt idx="220">
                  <c:v>13</c:v>
                </c:pt>
                <c:pt idx="221">
                  <c:v>16.100000000000001</c:v>
                </c:pt>
                <c:pt idx="222">
                  <c:v>8.6</c:v>
                </c:pt>
                <c:pt idx="223">
                  <c:v>19.5</c:v>
                </c:pt>
                <c:pt idx="224">
                  <c:v>10.5</c:v>
                </c:pt>
                <c:pt idx="225">
                  <c:v>8.6999999999999993</c:v>
                </c:pt>
                <c:pt idx="226">
                  <c:v>18.2</c:v>
                </c:pt>
                <c:pt idx="227">
                  <c:v>26.3</c:v>
                </c:pt>
                <c:pt idx="228">
                  <c:v>10.8</c:v>
                </c:pt>
                <c:pt idx="229">
                  <c:v>8.1</c:v>
                </c:pt>
                <c:pt idx="230">
                  <c:v>7</c:v>
                </c:pt>
                <c:pt idx="231">
                  <c:v>9.6999999999999993</c:v>
                </c:pt>
                <c:pt idx="232">
                  <c:v>7.4</c:v>
                </c:pt>
                <c:pt idx="233">
                  <c:v>8.4</c:v>
                </c:pt>
                <c:pt idx="234">
                  <c:v>11</c:v>
                </c:pt>
                <c:pt idx="235">
                  <c:v>11</c:v>
                </c:pt>
                <c:pt idx="236">
                  <c:v>9.9</c:v>
                </c:pt>
                <c:pt idx="237">
                  <c:v>14.3</c:v>
                </c:pt>
                <c:pt idx="238">
                  <c:v>10.1</c:v>
                </c:pt>
                <c:pt idx="239">
                  <c:v>6.5</c:v>
                </c:pt>
                <c:pt idx="240">
                  <c:v>8.9</c:v>
                </c:pt>
                <c:pt idx="241">
                  <c:v>15.4</c:v>
                </c:pt>
                <c:pt idx="242">
                  <c:v>4.5</c:v>
                </c:pt>
                <c:pt idx="243">
                  <c:v>10</c:v>
                </c:pt>
                <c:pt idx="244">
                  <c:v>13.4</c:v>
                </c:pt>
                <c:pt idx="245">
                  <c:v>15.4</c:v>
                </c:pt>
                <c:pt idx="246">
                  <c:v>10.1</c:v>
                </c:pt>
                <c:pt idx="247">
                  <c:v>15.5</c:v>
                </c:pt>
                <c:pt idx="248">
                  <c:v>13.5</c:v>
                </c:pt>
                <c:pt idx="249">
                  <c:v>10.5</c:v>
                </c:pt>
                <c:pt idx="250">
                  <c:v>11.7</c:v>
                </c:pt>
                <c:pt idx="251">
                  <c:v>16.100000000000001</c:v>
                </c:pt>
                <c:pt idx="252">
                  <c:v>13.5</c:v>
                </c:pt>
                <c:pt idx="253">
                  <c:v>13</c:v>
                </c:pt>
                <c:pt idx="254">
                  <c:v>9.6</c:v>
                </c:pt>
                <c:pt idx="255">
                  <c:v>13.1</c:v>
                </c:pt>
                <c:pt idx="256">
                  <c:v>16.8</c:v>
                </c:pt>
                <c:pt idx="257">
                  <c:v>12.5</c:v>
                </c:pt>
                <c:pt idx="258">
                  <c:v>2.4</c:v>
                </c:pt>
                <c:pt idx="259">
                  <c:v>15.3</c:v>
                </c:pt>
                <c:pt idx="260">
                  <c:v>8</c:v>
                </c:pt>
                <c:pt idx="261">
                  <c:v>9.9</c:v>
                </c:pt>
                <c:pt idx="262">
                  <c:v>10.1</c:v>
                </c:pt>
                <c:pt idx="263">
                  <c:v>15.6</c:v>
                </c:pt>
                <c:pt idx="264">
                  <c:v>10</c:v>
                </c:pt>
                <c:pt idx="265">
                  <c:v>15.5</c:v>
                </c:pt>
                <c:pt idx="266">
                  <c:v>6.8</c:v>
                </c:pt>
                <c:pt idx="267">
                  <c:v>16.7</c:v>
                </c:pt>
                <c:pt idx="268">
                  <c:v>25.8</c:v>
                </c:pt>
                <c:pt idx="269">
                  <c:v>14.1</c:v>
                </c:pt>
                <c:pt idx="270">
                  <c:v>16.3</c:v>
                </c:pt>
                <c:pt idx="271">
                  <c:v>17.8</c:v>
                </c:pt>
                <c:pt idx="272">
                  <c:v>16.8</c:v>
                </c:pt>
                <c:pt idx="273">
                  <c:v>13.4</c:v>
                </c:pt>
                <c:pt idx="274">
                  <c:v>14.9</c:v>
                </c:pt>
                <c:pt idx="275">
                  <c:v>15.1</c:v>
                </c:pt>
                <c:pt idx="276">
                  <c:v>15.7</c:v>
                </c:pt>
                <c:pt idx="277">
                  <c:v>7.9</c:v>
                </c:pt>
                <c:pt idx="278">
                  <c:v>15.6</c:v>
                </c:pt>
                <c:pt idx="279">
                  <c:v>9.4</c:v>
                </c:pt>
                <c:pt idx="280">
                  <c:v>9.6</c:v>
                </c:pt>
                <c:pt idx="281">
                  <c:v>16.7</c:v>
                </c:pt>
                <c:pt idx="282">
                  <c:v>16</c:v>
                </c:pt>
                <c:pt idx="283">
                  <c:v>13.4</c:v>
                </c:pt>
                <c:pt idx="284">
                  <c:v>12.3</c:v>
                </c:pt>
                <c:pt idx="285">
                  <c:v>4</c:v>
                </c:pt>
                <c:pt idx="286">
                  <c:v>11.9</c:v>
                </c:pt>
                <c:pt idx="287">
                  <c:v>11.4</c:v>
                </c:pt>
                <c:pt idx="288">
                  <c:v>17.399999999999999</c:v>
                </c:pt>
                <c:pt idx="289">
                  <c:v>22.2</c:v>
                </c:pt>
                <c:pt idx="290">
                  <c:v>20.8</c:v>
                </c:pt>
                <c:pt idx="291">
                  <c:v>15.5</c:v>
                </c:pt>
                <c:pt idx="292">
                  <c:v>14.6</c:v>
                </c:pt>
                <c:pt idx="293">
                  <c:v>14</c:v>
                </c:pt>
                <c:pt idx="294">
                  <c:v>12.8</c:v>
                </c:pt>
                <c:pt idx="295">
                  <c:v>10</c:v>
                </c:pt>
                <c:pt idx="296">
                  <c:v>15.1</c:v>
                </c:pt>
                <c:pt idx="297">
                  <c:v>15.1</c:v>
                </c:pt>
                <c:pt idx="298">
                  <c:v>16.100000000000001</c:v>
                </c:pt>
                <c:pt idx="299">
                  <c:v>13.9</c:v>
                </c:pt>
                <c:pt idx="300">
                  <c:v>12.2</c:v>
                </c:pt>
                <c:pt idx="301">
                  <c:v>4.5999999999999996</c:v>
                </c:pt>
                <c:pt idx="302">
                  <c:v>10</c:v>
                </c:pt>
                <c:pt idx="303">
                  <c:v>7</c:v>
                </c:pt>
                <c:pt idx="304">
                  <c:v>19.600000000000001</c:v>
                </c:pt>
                <c:pt idx="305">
                  <c:v>11.6</c:v>
                </c:pt>
                <c:pt idx="306">
                  <c:v>11.9</c:v>
                </c:pt>
                <c:pt idx="307">
                  <c:v>15.8</c:v>
                </c:pt>
                <c:pt idx="308">
                  <c:v>14.6</c:v>
                </c:pt>
                <c:pt idx="309">
                  <c:v>29.3</c:v>
                </c:pt>
                <c:pt idx="310">
                  <c:v>12.2</c:v>
                </c:pt>
                <c:pt idx="311">
                  <c:v>15.3</c:v>
                </c:pt>
                <c:pt idx="312">
                  <c:v>16</c:v>
                </c:pt>
                <c:pt idx="313">
                  <c:v>19.3</c:v>
                </c:pt>
                <c:pt idx="314">
                  <c:v>13.3</c:v>
                </c:pt>
                <c:pt idx="315">
                  <c:v>16.3</c:v>
                </c:pt>
                <c:pt idx="316">
                  <c:v>17.600000000000001</c:v>
                </c:pt>
                <c:pt idx="317">
                  <c:v>18.100000000000001</c:v>
                </c:pt>
                <c:pt idx="318">
                  <c:v>18.600000000000001</c:v>
                </c:pt>
                <c:pt idx="319">
                  <c:v>18.399999999999999</c:v>
                </c:pt>
                <c:pt idx="320">
                  <c:v>16.2</c:v>
                </c:pt>
                <c:pt idx="321">
                  <c:v>11.6</c:v>
                </c:pt>
                <c:pt idx="322">
                  <c:v>18.100000000000001</c:v>
                </c:pt>
                <c:pt idx="323">
                  <c:v>17.8</c:v>
                </c:pt>
                <c:pt idx="324">
                  <c:v>7.6</c:v>
                </c:pt>
                <c:pt idx="325">
                  <c:v>14.1</c:v>
                </c:pt>
                <c:pt idx="326">
                  <c:v>12.5</c:v>
                </c:pt>
                <c:pt idx="327">
                  <c:v>14.6</c:v>
                </c:pt>
                <c:pt idx="328">
                  <c:v>11.5</c:v>
                </c:pt>
                <c:pt idx="329">
                  <c:v>18.8</c:v>
                </c:pt>
                <c:pt idx="330">
                  <c:v>15</c:v>
                </c:pt>
                <c:pt idx="331">
                  <c:v>21.9</c:v>
                </c:pt>
                <c:pt idx="332">
                  <c:v>12.9</c:v>
                </c:pt>
                <c:pt idx="333">
                  <c:v>14.6</c:v>
                </c:pt>
                <c:pt idx="334">
                  <c:v>16.399999999999999</c:v>
                </c:pt>
                <c:pt idx="335">
                  <c:v>14</c:v>
                </c:pt>
                <c:pt idx="336">
                  <c:v>15.8</c:v>
                </c:pt>
                <c:pt idx="337">
                  <c:v>7.4</c:v>
                </c:pt>
                <c:pt idx="338">
                  <c:v>18.3</c:v>
                </c:pt>
                <c:pt idx="339">
                  <c:v>12.9</c:v>
                </c:pt>
                <c:pt idx="340">
                  <c:v>14.2</c:v>
                </c:pt>
                <c:pt idx="341">
                  <c:v>17.600000000000001</c:v>
                </c:pt>
                <c:pt idx="342">
                  <c:v>16.600000000000001</c:v>
                </c:pt>
                <c:pt idx="343">
                  <c:v>15.4</c:v>
                </c:pt>
                <c:pt idx="344">
                  <c:v>15.2</c:v>
                </c:pt>
                <c:pt idx="345">
                  <c:v>12.9</c:v>
                </c:pt>
                <c:pt idx="346">
                  <c:v>15</c:v>
                </c:pt>
                <c:pt idx="347">
                  <c:v>20.7</c:v>
                </c:pt>
                <c:pt idx="348">
                  <c:v>23.5</c:v>
                </c:pt>
                <c:pt idx="349">
                  <c:v>13.5</c:v>
                </c:pt>
                <c:pt idx="350">
                  <c:v>7.6</c:v>
                </c:pt>
                <c:pt idx="351">
                  <c:v>18.3</c:v>
                </c:pt>
                <c:pt idx="352">
                  <c:v>16.899999999999999</c:v>
                </c:pt>
                <c:pt idx="353">
                  <c:v>17</c:v>
                </c:pt>
                <c:pt idx="354">
                  <c:v>18.2</c:v>
                </c:pt>
                <c:pt idx="355">
                  <c:v>16.399999999999999</c:v>
                </c:pt>
                <c:pt idx="356">
                  <c:v>7.6</c:v>
                </c:pt>
                <c:pt idx="357">
                  <c:v>20.2</c:v>
                </c:pt>
                <c:pt idx="358">
                  <c:v>18</c:v>
                </c:pt>
                <c:pt idx="359">
                  <c:v>17.899999999999999</c:v>
                </c:pt>
                <c:pt idx="360">
                  <c:v>29.8</c:v>
                </c:pt>
                <c:pt idx="361">
                  <c:v>18.8</c:v>
                </c:pt>
                <c:pt idx="362">
                  <c:v>16.5</c:v>
                </c:pt>
                <c:pt idx="363">
                  <c:v>15.3</c:v>
                </c:pt>
                <c:pt idx="364">
                  <c:v>14.5</c:v>
                </c:pt>
                <c:pt idx="365">
                  <c:v>29</c:v>
                </c:pt>
                <c:pt idx="366">
                  <c:v>17.2</c:v>
                </c:pt>
                <c:pt idx="367">
                  <c:v>9.1999999999999993</c:v>
                </c:pt>
                <c:pt idx="368">
                  <c:v>10.6</c:v>
                </c:pt>
                <c:pt idx="369">
                  <c:v>12.1</c:v>
                </c:pt>
                <c:pt idx="370">
                  <c:v>7.9</c:v>
                </c:pt>
                <c:pt idx="371">
                  <c:v>17.7</c:v>
                </c:pt>
                <c:pt idx="372">
                  <c:v>3.9</c:v>
                </c:pt>
                <c:pt idx="373">
                  <c:v>19.899999999999999</c:v>
                </c:pt>
                <c:pt idx="374">
                  <c:v>14.5</c:v>
                </c:pt>
                <c:pt idx="375">
                  <c:v>13.6</c:v>
                </c:pt>
                <c:pt idx="376">
                  <c:v>16</c:v>
                </c:pt>
                <c:pt idx="377">
                  <c:v>17.7</c:v>
                </c:pt>
                <c:pt idx="378">
                  <c:v>6.7</c:v>
                </c:pt>
                <c:pt idx="379">
                  <c:v>22.4</c:v>
                </c:pt>
                <c:pt idx="380">
                  <c:v>14.7</c:v>
                </c:pt>
                <c:pt idx="381">
                  <c:v>15.9</c:v>
                </c:pt>
                <c:pt idx="382">
                  <c:v>13.9</c:v>
                </c:pt>
                <c:pt idx="383">
                  <c:v>21</c:v>
                </c:pt>
                <c:pt idx="384">
                  <c:v>19.899999999999999</c:v>
                </c:pt>
                <c:pt idx="385">
                  <c:v>11.6</c:v>
                </c:pt>
                <c:pt idx="386">
                  <c:v>7.8</c:v>
                </c:pt>
                <c:pt idx="387">
                  <c:v>14.4</c:v>
                </c:pt>
                <c:pt idx="388">
                  <c:v>18.7</c:v>
                </c:pt>
                <c:pt idx="389">
                  <c:v>22.3</c:v>
                </c:pt>
                <c:pt idx="390">
                  <c:v>20.6</c:v>
                </c:pt>
                <c:pt idx="391">
                  <c:v>19.600000000000001</c:v>
                </c:pt>
                <c:pt idx="392">
                  <c:v>5.5</c:v>
                </c:pt>
                <c:pt idx="393">
                  <c:v>17.3</c:v>
                </c:pt>
                <c:pt idx="394">
                  <c:v>15.1</c:v>
                </c:pt>
                <c:pt idx="395">
                  <c:v>17.100000000000001</c:v>
                </c:pt>
                <c:pt idx="396">
                  <c:v>32.700000000000003</c:v>
                </c:pt>
                <c:pt idx="397">
                  <c:v>11.1</c:v>
                </c:pt>
                <c:pt idx="398">
                  <c:v>10.7</c:v>
                </c:pt>
                <c:pt idx="399">
                  <c:v>19.2</c:v>
                </c:pt>
                <c:pt idx="400">
                  <c:v>18.600000000000001</c:v>
                </c:pt>
                <c:pt idx="401">
                  <c:v>20.3</c:v>
                </c:pt>
                <c:pt idx="402">
                  <c:v>21.5</c:v>
                </c:pt>
                <c:pt idx="403">
                  <c:v>9.9</c:v>
                </c:pt>
                <c:pt idx="404">
                  <c:v>13.3</c:v>
                </c:pt>
                <c:pt idx="405">
                  <c:v>24.2</c:v>
                </c:pt>
                <c:pt idx="406">
                  <c:v>12.3</c:v>
                </c:pt>
                <c:pt idx="407">
                  <c:v>8</c:v>
                </c:pt>
                <c:pt idx="408">
                  <c:v>11.3</c:v>
                </c:pt>
                <c:pt idx="409">
                  <c:v>13.8</c:v>
                </c:pt>
                <c:pt idx="410">
                  <c:v>19.8</c:v>
                </c:pt>
                <c:pt idx="411">
                  <c:v>10.9</c:v>
                </c:pt>
                <c:pt idx="412">
                  <c:v>15.6</c:v>
                </c:pt>
                <c:pt idx="413">
                  <c:v>3.9</c:v>
                </c:pt>
                <c:pt idx="414">
                  <c:v>9.5</c:v>
                </c:pt>
                <c:pt idx="415">
                  <c:v>19.100000000000001</c:v>
                </c:pt>
                <c:pt idx="416">
                  <c:v>21.7</c:v>
                </c:pt>
                <c:pt idx="417">
                  <c:v>18.2</c:v>
                </c:pt>
                <c:pt idx="418">
                  <c:v>14.6</c:v>
                </c:pt>
                <c:pt idx="419">
                  <c:v>15</c:v>
                </c:pt>
                <c:pt idx="420">
                  <c:v>15.6</c:v>
                </c:pt>
                <c:pt idx="421">
                  <c:v>18.7</c:v>
                </c:pt>
                <c:pt idx="422">
                  <c:v>13.4</c:v>
                </c:pt>
                <c:pt idx="423">
                  <c:v>18.8</c:v>
                </c:pt>
                <c:pt idx="424">
                  <c:v>12.4</c:v>
                </c:pt>
                <c:pt idx="425">
                  <c:v>15.3</c:v>
                </c:pt>
                <c:pt idx="426">
                  <c:v>20</c:v>
                </c:pt>
                <c:pt idx="427">
                  <c:v>16.100000000000001</c:v>
                </c:pt>
                <c:pt idx="428">
                  <c:v>17.399999999999999</c:v>
                </c:pt>
                <c:pt idx="429">
                  <c:v>9.6999999999999993</c:v>
                </c:pt>
                <c:pt idx="430">
                  <c:v>22.7</c:v>
                </c:pt>
                <c:pt idx="431">
                  <c:v>18.600000000000001</c:v>
                </c:pt>
                <c:pt idx="432">
                  <c:v>22.5</c:v>
                </c:pt>
                <c:pt idx="433">
                  <c:v>18.399999999999999</c:v>
                </c:pt>
                <c:pt idx="434">
                  <c:v>15.7</c:v>
                </c:pt>
                <c:pt idx="435">
                  <c:v>16</c:v>
                </c:pt>
                <c:pt idx="436">
                  <c:v>15.6</c:v>
                </c:pt>
                <c:pt idx="437">
                  <c:v>7.7</c:v>
                </c:pt>
                <c:pt idx="438">
                  <c:v>24.2</c:v>
                </c:pt>
                <c:pt idx="439">
                  <c:v>25.8</c:v>
                </c:pt>
                <c:pt idx="440">
                  <c:v>26.2</c:v>
                </c:pt>
                <c:pt idx="441">
                  <c:v>14.8</c:v>
                </c:pt>
                <c:pt idx="442">
                  <c:v>17.2</c:v>
                </c:pt>
                <c:pt idx="443">
                  <c:v>13.2</c:v>
                </c:pt>
                <c:pt idx="444">
                  <c:v>21.9</c:v>
                </c:pt>
                <c:pt idx="445">
                  <c:v>14.1</c:v>
                </c:pt>
                <c:pt idx="446">
                  <c:v>13.8</c:v>
                </c:pt>
                <c:pt idx="447">
                  <c:v>29.6</c:v>
                </c:pt>
                <c:pt idx="448">
                  <c:v>23.7</c:v>
                </c:pt>
                <c:pt idx="449">
                  <c:v>13.4</c:v>
                </c:pt>
                <c:pt idx="450">
                  <c:v>14.5</c:v>
                </c:pt>
                <c:pt idx="451">
                  <c:v>4.8</c:v>
                </c:pt>
                <c:pt idx="452">
                  <c:v>8.1999999999999993</c:v>
                </c:pt>
                <c:pt idx="453">
                  <c:v>15.6</c:v>
                </c:pt>
                <c:pt idx="454">
                  <c:v>16.5</c:v>
                </c:pt>
                <c:pt idx="455">
                  <c:v>22.8</c:v>
                </c:pt>
                <c:pt idx="456">
                  <c:v>21.3</c:v>
                </c:pt>
                <c:pt idx="457">
                  <c:v>11.5</c:v>
                </c:pt>
                <c:pt idx="458">
                  <c:v>12</c:v>
                </c:pt>
                <c:pt idx="459">
                  <c:v>20.9</c:v>
                </c:pt>
                <c:pt idx="460">
                  <c:v>21.7</c:v>
                </c:pt>
                <c:pt idx="461">
                  <c:v>9.5</c:v>
                </c:pt>
                <c:pt idx="462">
                  <c:v>18.3</c:v>
                </c:pt>
                <c:pt idx="463">
                  <c:v>19.5</c:v>
                </c:pt>
                <c:pt idx="464">
                  <c:v>14.5</c:v>
                </c:pt>
                <c:pt idx="465">
                  <c:v>11.6</c:v>
                </c:pt>
                <c:pt idx="466">
                  <c:v>23</c:v>
                </c:pt>
                <c:pt idx="467">
                  <c:v>16.600000000000001</c:v>
                </c:pt>
                <c:pt idx="468">
                  <c:v>25.1</c:v>
                </c:pt>
                <c:pt idx="469">
                  <c:v>22.3</c:v>
                </c:pt>
                <c:pt idx="470">
                  <c:v>10.6</c:v>
                </c:pt>
                <c:pt idx="471">
                  <c:v>16.2</c:v>
                </c:pt>
                <c:pt idx="472">
                  <c:v>15.8</c:v>
                </c:pt>
                <c:pt idx="473">
                  <c:v>16.2</c:v>
                </c:pt>
                <c:pt idx="474">
                  <c:v>32.5</c:v>
                </c:pt>
                <c:pt idx="475">
                  <c:v>22.2</c:v>
                </c:pt>
                <c:pt idx="476">
                  <c:v>24.2</c:v>
                </c:pt>
                <c:pt idx="477">
                  <c:v>24.5</c:v>
                </c:pt>
                <c:pt idx="478">
                  <c:v>23.4</c:v>
                </c:pt>
                <c:pt idx="479">
                  <c:v>19.7</c:v>
                </c:pt>
                <c:pt idx="480">
                  <c:v>17.8</c:v>
                </c:pt>
                <c:pt idx="481">
                  <c:v>11.5</c:v>
                </c:pt>
                <c:pt idx="482">
                  <c:v>20.399999999999999</c:v>
                </c:pt>
                <c:pt idx="483">
                  <c:v>21.5</c:v>
                </c:pt>
                <c:pt idx="484">
                  <c:v>16.5</c:v>
                </c:pt>
                <c:pt idx="485">
                  <c:v>24.4</c:v>
                </c:pt>
                <c:pt idx="486">
                  <c:v>16.899999999999999</c:v>
                </c:pt>
                <c:pt idx="487">
                  <c:v>28.1</c:v>
                </c:pt>
                <c:pt idx="488">
                  <c:v>24.2</c:v>
                </c:pt>
                <c:pt idx="489">
                  <c:v>16.600000000000001</c:v>
                </c:pt>
                <c:pt idx="490">
                  <c:v>17</c:v>
                </c:pt>
                <c:pt idx="491">
                  <c:v>12.2</c:v>
                </c:pt>
                <c:pt idx="492">
                  <c:v>11.5</c:v>
                </c:pt>
                <c:pt idx="493">
                  <c:v>19.600000000000001</c:v>
                </c:pt>
                <c:pt idx="494">
                  <c:v>23.1</c:v>
                </c:pt>
                <c:pt idx="495">
                  <c:v>21.3</c:v>
                </c:pt>
                <c:pt idx="496">
                  <c:v>21.7</c:v>
                </c:pt>
                <c:pt idx="497">
                  <c:v>23</c:v>
                </c:pt>
                <c:pt idx="498">
                  <c:v>15</c:v>
                </c:pt>
                <c:pt idx="499">
                  <c:v>23</c:v>
                </c:pt>
                <c:pt idx="500">
                  <c:v>27.7</c:v>
                </c:pt>
                <c:pt idx="501">
                  <c:v>23.9</c:v>
                </c:pt>
                <c:pt idx="502">
                  <c:v>30.1</c:v>
                </c:pt>
                <c:pt idx="503">
                  <c:v>13.8</c:v>
                </c:pt>
                <c:pt idx="504">
                  <c:v>22.7</c:v>
                </c:pt>
                <c:pt idx="505">
                  <c:v>24.4</c:v>
                </c:pt>
                <c:pt idx="506">
                  <c:v>16.2</c:v>
                </c:pt>
                <c:pt idx="507">
                  <c:v>12.4</c:v>
                </c:pt>
                <c:pt idx="508">
                  <c:v>14.6</c:v>
                </c:pt>
                <c:pt idx="509">
                  <c:v>12.2</c:v>
                </c:pt>
                <c:pt idx="510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E-453F-BA2C-3BE785BAE899}"/>
            </c:ext>
          </c:extLst>
        </c:ser>
        <c:ser>
          <c:idx val="1"/>
          <c:order val="1"/>
          <c:tx>
            <c:v>Bruteforce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big_data!$A$2:$A$512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big_data!$I$2:$I$512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0.3</c:v>
                </c:pt>
                <c:pt idx="21">
                  <c:v>0.5</c:v>
                </c:pt>
                <c:pt idx="22">
                  <c:v>0.3</c:v>
                </c:pt>
                <c:pt idx="23">
                  <c:v>0.5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0.6</c:v>
                </c:pt>
                <c:pt idx="28">
                  <c:v>0.5</c:v>
                </c:pt>
                <c:pt idx="29">
                  <c:v>0.7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1.1000000000000001</c:v>
                </c:pt>
                <c:pt idx="42">
                  <c:v>0.8</c:v>
                </c:pt>
                <c:pt idx="43">
                  <c:v>1</c:v>
                </c:pt>
                <c:pt idx="44">
                  <c:v>1</c:v>
                </c:pt>
                <c:pt idx="45">
                  <c:v>1.6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1.4</c:v>
                </c:pt>
                <c:pt idx="57">
                  <c:v>1.9</c:v>
                </c:pt>
                <c:pt idx="58">
                  <c:v>1.6</c:v>
                </c:pt>
                <c:pt idx="59">
                  <c:v>2.2999999999999998</c:v>
                </c:pt>
                <c:pt idx="60">
                  <c:v>1.7</c:v>
                </c:pt>
                <c:pt idx="61">
                  <c:v>2.4</c:v>
                </c:pt>
                <c:pt idx="62">
                  <c:v>2.2999999999999998</c:v>
                </c:pt>
                <c:pt idx="63">
                  <c:v>1.8</c:v>
                </c:pt>
                <c:pt idx="64">
                  <c:v>1.9</c:v>
                </c:pt>
                <c:pt idx="65">
                  <c:v>1.9</c:v>
                </c:pt>
                <c:pt idx="66">
                  <c:v>2</c:v>
                </c:pt>
                <c:pt idx="67">
                  <c:v>2</c:v>
                </c:pt>
                <c:pt idx="68">
                  <c:v>2.1</c:v>
                </c:pt>
                <c:pt idx="69">
                  <c:v>2.2999999999999998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3.9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3.9</c:v>
                </c:pt>
                <c:pt idx="79">
                  <c:v>2.9</c:v>
                </c:pt>
                <c:pt idx="80">
                  <c:v>2.9</c:v>
                </c:pt>
                <c:pt idx="81">
                  <c:v>3.6</c:v>
                </c:pt>
                <c:pt idx="82">
                  <c:v>3.1</c:v>
                </c:pt>
                <c:pt idx="83">
                  <c:v>3.1</c:v>
                </c:pt>
                <c:pt idx="84">
                  <c:v>3.1</c:v>
                </c:pt>
                <c:pt idx="85">
                  <c:v>3.2</c:v>
                </c:pt>
                <c:pt idx="86">
                  <c:v>3.3</c:v>
                </c:pt>
                <c:pt idx="87">
                  <c:v>3.4</c:v>
                </c:pt>
                <c:pt idx="88">
                  <c:v>3.7</c:v>
                </c:pt>
                <c:pt idx="89">
                  <c:v>3.5</c:v>
                </c:pt>
                <c:pt idx="90">
                  <c:v>3.6</c:v>
                </c:pt>
                <c:pt idx="91">
                  <c:v>3.9</c:v>
                </c:pt>
                <c:pt idx="92">
                  <c:v>4</c:v>
                </c:pt>
                <c:pt idx="93">
                  <c:v>3.8</c:v>
                </c:pt>
                <c:pt idx="94">
                  <c:v>4.0999999999999996</c:v>
                </c:pt>
                <c:pt idx="95">
                  <c:v>3.9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5.4</c:v>
                </c:pt>
                <c:pt idx="99">
                  <c:v>5.5</c:v>
                </c:pt>
                <c:pt idx="100">
                  <c:v>4.5</c:v>
                </c:pt>
                <c:pt idx="101">
                  <c:v>6.9</c:v>
                </c:pt>
                <c:pt idx="102">
                  <c:v>4.8</c:v>
                </c:pt>
                <c:pt idx="103">
                  <c:v>5.2</c:v>
                </c:pt>
                <c:pt idx="104">
                  <c:v>4.7</c:v>
                </c:pt>
                <c:pt idx="105">
                  <c:v>5.0999999999999996</c:v>
                </c:pt>
                <c:pt idx="106">
                  <c:v>4.8</c:v>
                </c:pt>
                <c:pt idx="107">
                  <c:v>5.8</c:v>
                </c:pt>
                <c:pt idx="108">
                  <c:v>6.9</c:v>
                </c:pt>
                <c:pt idx="109">
                  <c:v>5.7</c:v>
                </c:pt>
                <c:pt idx="110">
                  <c:v>7.5</c:v>
                </c:pt>
                <c:pt idx="111">
                  <c:v>6.3</c:v>
                </c:pt>
                <c:pt idx="112">
                  <c:v>5.9</c:v>
                </c:pt>
                <c:pt idx="113">
                  <c:v>8.6</c:v>
                </c:pt>
                <c:pt idx="114">
                  <c:v>7.4</c:v>
                </c:pt>
                <c:pt idx="115">
                  <c:v>6.3</c:v>
                </c:pt>
                <c:pt idx="116">
                  <c:v>6.4</c:v>
                </c:pt>
                <c:pt idx="117">
                  <c:v>8.1</c:v>
                </c:pt>
                <c:pt idx="118">
                  <c:v>6.9</c:v>
                </c:pt>
                <c:pt idx="119">
                  <c:v>7.1</c:v>
                </c:pt>
                <c:pt idx="120">
                  <c:v>6.2</c:v>
                </c:pt>
                <c:pt idx="121">
                  <c:v>7.1</c:v>
                </c:pt>
                <c:pt idx="122">
                  <c:v>7.5</c:v>
                </c:pt>
                <c:pt idx="123">
                  <c:v>7.9</c:v>
                </c:pt>
                <c:pt idx="124">
                  <c:v>7.7</c:v>
                </c:pt>
                <c:pt idx="125">
                  <c:v>7.7</c:v>
                </c:pt>
                <c:pt idx="126">
                  <c:v>9.3000000000000007</c:v>
                </c:pt>
                <c:pt idx="127">
                  <c:v>9.3000000000000007</c:v>
                </c:pt>
                <c:pt idx="128">
                  <c:v>9.6</c:v>
                </c:pt>
                <c:pt idx="129">
                  <c:v>12.6</c:v>
                </c:pt>
                <c:pt idx="130">
                  <c:v>21.4</c:v>
                </c:pt>
                <c:pt idx="131">
                  <c:v>11.7</c:v>
                </c:pt>
                <c:pt idx="132">
                  <c:v>14.8</c:v>
                </c:pt>
                <c:pt idx="133">
                  <c:v>9.4</c:v>
                </c:pt>
                <c:pt idx="134">
                  <c:v>8.8000000000000007</c:v>
                </c:pt>
                <c:pt idx="135">
                  <c:v>9.4</c:v>
                </c:pt>
                <c:pt idx="136">
                  <c:v>8.9</c:v>
                </c:pt>
                <c:pt idx="137">
                  <c:v>8.9</c:v>
                </c:pt>
                <c:pt idx="138">
                  <c:v>8.6999999999999993</c:v>
                </c:pt>
                <c:pt idx="139">
                  <c:v>9.3000000000000007</c:v>
                </c:pt>
                <c:pt idx="140">
                  <c:v>9.4</c:v>
                </c:pt>
                <c:pt idx="141">
                  <c:v>8.9</c:v>
                </c:pt>
                <c:pt idx="142">
                  <c:v>9.6</c:v>
                </c:pt>
                <c:pt idx="143">
                  <c:v>10.4</c:v>
                </c:pt>
                <c:pt idx="144">
                  <c:v>10.6</c:v>
                </c:pt>
                <c:pt idx="145">
                  <c:v>10.199999999999999</c:v>
                </c:pt>
                <c:pt idx="146">
                  <c:v>11.1</c:v>
                </c:pt>
                <c:pt idx="147">
                  <c:v>21.7</c:v>
                </c:pt>
                <c:pt idx="148">
                  <c:v>19.7</c:v>
                </c:pt>
                <c:pt idx="149">
                  <c:v>10.4</c:v>
                </c:pt>
                <c:pt idx="150">
                  <c:v>9.5</c:v>
                </c:pt>
                <c:pt idx="151">
                  <c:v>10.7</c:v>
                </c:pt>
                <c:pt idx="152">
                  <c:v>10.7</c:v>
                </c:pt>
                <c:pt idx="153">
                  <c:v>10.199999999999999</c:v>
                </c:pt>
                <c:pt idx="154">
                  <c:v>10.7</c:v>
                </c:pt>
                <c:pt idx="155">
                  <c:v>10.7</c:v>
                </c:pt>
                <c:pt idx="156">
                  <c:v>11.6</c:v>
                </c:pt>
                <c:pt idx="157">
                  <c:v>11.9</c:v>
                </c:pt>
                <c:pt idx="158">
                  <c:v>12.1</c:v>
                </c:pt>
                <c:pt idx="159">
                  <c:v>11.9</c:v>
                </c:pt>
                <c:pt idx="160">
                  <c:v>12.2</c:v>
                </c:pt>
                <c:pt idx="161">
                  <c:v>12.4</c:v>
                </c:pt>
                <c:pt idx="162">
                  <c:v>12.5</c:v>
                </c:pt>
                <c:pt idx="163">
                  <c:v>12.8</c:v>
                </c:pt>
                <c:pt idx="164">
                  <c:v>13</c:v>
                </c:pt>
                <c:pt idx="165">
                  <c:v>12.9</c:v>
                </c:pt>
                <c:pt idx="166">
                  <c:v>13.1</c:v>
                </c:pt>
                <c:pt idx="167">
                  <c:v>13</c:v>
                </c:pt>
                <c:pt idx="168">
                  <c:v>13.3</c:v>
                </c:pt>
                <c:pt idx="169">
                  <c:v>20</c:v>
                </c:pt>
                <c:pt idx="170">
                  <c:v>19.2</c:v>
                </c:pt>
                <c:pt idx="171">
                  <c:v>13.4</c:v>
                </c:pt>
                <c:pt idx="172">
                  <c:v>12.9</c:v>
                </c:pt>
                <c:pt idx="173">
                  <c:v>15.2</c:v>
                </c:pt>
                <c:pt idx="174">
                  <c:v>15.7</c:v>
                </c:pt>
                <c:pt idx="175">
                  <c:v>14.3</c:v>
                </c:pt>
                <c:pt idx="176">
                  <c:v>15</c:v>
                </c:pt>
                <c:pt idx="177">
                  <c:v>14.9</c:v>
                </c:pt>
                <c:pt idx="178">
                  <c:v>15.3</c:v>
                </c:pt>
                <c:pt idx="179">
                  <c:v>15.4</c:v>
                </c:pt>
                <c:pt idx="180">
                  <c:v>20.3</c:v>
                </c:pt>
                <c:pt idx="181">
                  <c:v>24.9</c:v>
                </c:pt>
                <c:pt idx="182">
                  <c:v>15.7</c:v>
                </c:pt>
                <c:pt idx="183">
                  <c:v>15.9</c:v>
                </c:pt>
                <c:pt idx="184">
                  <c:v>16.2</c:v>
                </c:pt>
                <c:pt idx="185">
                  <c:v>16</c:v>
                </c:pt>
                <c:pt idx="186">
                  <c:v>16.2</c:v>
                </c:pt>
                <c:pt idx="187">
                  <c:v>16.399999999999999</c:v>
                </c:pt>
                <c:pt idx="188">
                  <c:v>16.7</c:v>
                </c:pt>
                <c:pt idx="189">
                  <c:v>18.5</c:v>
                </c:pt>
                <c:pt idx="190">
                  <c:v>28.6</c:v>
                </c:pt>
                <c:pt idx="191">
                  <c:v>17.5</c:v>
                </c:pt>
                <c:pt idx="192">
                  <c:v>18.100000000000001</c:v>
                </c:pt>
                <c:pt idx="193">
                  <c:v>17.399999999999999</c:v>
                </c:pt>
                <c:pt idx="194">
                  <c:v>19</c:v>
                </c:pt>
                <c:pt idx="195">
                  <c:v>17.600000000000001</c:v>
                </c:pt>
                <c:pt idx="196">
                  <c:v>18.100000000000001</c:v>
                </c:pt>
                <c:pt idx="197">
                  <c:v>17.899999999999999</c:v>
                </c:pt>
                <c:pt idx="198">
                  <c:v>18.3</c:v>
                </c:pt>
                <c:pt idx="199">
                  <c:v>19.399999999999999</c:v>
                </c:pt>
                <c:pt idx="200">
                  <c:v>18.7</c:v>
                </c:pt>
                <c:pt idx="201">
                  <c:v>18</c:v>
                </c:pt>
                <c:pt idx="202">
                  <c:v>18.100000000000001</c:v>
                </c:pt>
                <c:pt idx="203">
                  <c:v>18.899999999999999</c:v>
                </c:pt>
                <c:pt idx="204">
                  <c:v>19.100000000000001</c:v>
                </c:pt>
                <c:pt idx="205">
                  <c:v>24</c:v>
                </c:pt>
                <c:pt idx="206">
                  <c:v>22.5</c:v>
                </c:pt>
                <c:pt idx="207">
                  <c:v>21</c:v>
                </c:pt>
                <c:pt idx="208">
                  <c:v>20.8</c:v>
                </c:pt>
                <c:pt idx="209">
                  <c:v>20.3</c:v>
                </c:pt>
                <c:pt idx="210">
                  <c:v>21.5</c:v>
                </c:pt>
                <c:pt idx="211">
                  <c:v>21.1</c:v>
                </c:pt>
                <c:pt idx="212">
                  <c:v>36.200000000000003</c:v>
                </c:pt>
                <c:pt idx="213">
                  <c:v>20.9</c:v>
                </c:pt>
                <c:pt idx="214">
                  <c:v>21.6</c:v>
                </c:pt>
                <c:pt idx="215">
                  <c:v>21.2</c:v>
                </c:pt>
                <c:pt idx="216">
                  <c:v>21.8</c:v>
                </c:pt>
                <c:pt idx="217">
                  <c:v>22.2</c:v>
                </c:pt>
                <c:pt idx="218">
                  <c:v>21.9</c:v>
                </c:pt>
                <c:pt idx="219">
                  <c:v>36.200000000000003</c:v>
                </c:pt>
                <c:pt idx="220">
                  <c:v>22.2</c:v>
                </c:pt>
                <c:pt idx="221">
                  <c:v>23.1</c:v>
                </c:pt>
                <c:pt idx="222">
                  <c:v>23.5</c:v>
                </c:pt>
                <c:pt idx="223">
                  <c:v>33.799999999999997</c:v>
                </c:pt>
                <c:pt idx="224">
                  <c:v>23.6</c:v>
                </c:pt>
                <c:pt idx="225">
                  <c:v>25.6</c:v>
                </c:pt>
                <c:pt idx="226">
                  <c:v>25.8</c:v>
                </c:pt>
                <c:pt idx="227">
                  <c:v>25.6</c:v>
                </c:pt>
                <c:pt idx="228">
                  <c:v>24.8</c:v>
                </c:pt>
                <c:pt idx="229">
                  <c:v>24.3</c:v>
                </c:pt>
                <c:pt idx="230">
                  <c:v>37.9</c:v>
                </c:pt>
                <c:pt idx="231">
                  <c:v>25.2</c:v>
                </c:pt>
                <c:pt idx="232">
                  <c:v>24.7</c:v>
                </c:pt>
                <c:pt idx="233">
                  <c:v>25.1</c:v>
                </c:pt>
                <c:pt idx="234">
                  <c:v>25.3</c:v>
                </c:pt>
                <c:pt idx="235">
                  <c:v>31.2</c:v>
                </c:pt>
                <c:pt idx="236">
                  <c:v>26.6</c:v>
                </c:pt>
                <c:pt idx="237">
                  <c:v>29.8</c:v>
                </c:pt>
                <c:pt idx="238">
                  <c:v>26.2</c:v>
                </c:pt>
                <c:pt idx="239">
                  <c:v>26.6</c:v>
                </c:pt>
                <c:pt idx="240">
                  <c:v>26.7</c:v>
                </c:pt>
                <c:pt idx="241">
                  <c:v>26.7</c:v>
                </c:pt>
                <c:pt idx="242">
                  <c:v>28.9</c:v>
                </c:pt>
                <c:pt idx="243">
                  <c:v>28.1</c:v>
                </c:pt>
                <c:pt idx="244">
                  <c:v>27.4</c:v>
                </c:pt>
                <c:pt idx="245">
                  <c:v>27.9</c:v>
                </c:pt>
                <c:pt idx="246">
                  <c:v>28.8</c:v>
                </c:pt>
                <c:pt idx="247">
                  <c:v>28.2</c:v>
                </c:pt>
                <c:pt idx="248">
                  <c:v>28.4</c:v>
                </c:pt>
                <c:pt idx="249">
                  <c:v>28.3</c:v>
                </c:pt>
                <c:pt idx="250">
                  <c:v>28.4</c:v>
                </c:pt>
                <c:pt idx="251">
                  <c:v>29.5</c:v>
                </c:pt>
                <c:pt idx="252">
                  <c:v>29.9</c:v>
                </c:pt>
                <c:pt idx="253">
                  <c:v>29.4</c:v>
                </c:pt>
                <c:pt idx="254">
                  <c:v>29.5</c:v>
                </c:pt>
                <c:pt idx="255">
                  <c:v>34.9</c:v>
                </c:pt>
                <c:pt idx="256">
                  <c:v>33</c:v>
                </c:pt>
                <c:pt idx="257">
                  <c:v>31.6</c:v>
                </c:pt>
                <c:pt idx="258">
                  <c:v>31.7</c:v>
                </c:pt>
                <c:pt idx="259">
                  <c:v>31.3</c:v>
                </c:pt>
                <c:pt idx="260">
                  <c:v>31.4</c:v>
                </c:pt>
                <c:pt idx="261">
                  <c:v>31.9</c:v>
                </c:pt>
                <c:pt idx="262">
                  <c:v>31.7</c:v>
                </c:pt>
                <c:pt idx="263">
                  <c:v>32.1</c:v>
                </c:pt>
                <c:pt idx="264">
                  <c:v>32.4</c:v>
                </c:pt>
                <c:pt idx="265">
                  <c:v>32.6</c:v>
                </c:pt>
                <c:pt idx="266">
                  <c:v>32.6</c:v>
                </c:pt>
                <c:pt idx="267">
                  <c:v>33.9</c:v>
                </c:pt>
                <c:pt idx="268">
                  <c:v>57.4</c:v>
                </c:pt>
                <c:pt idx="269">
                  <c:v>33.700000000000003</c:v>
                </c:pt>
                <c:pt idx="270">
                  <c:v>34.200000000000003</c:v>
                </c:pt>
                <c:pt idx="271">
                  <c:v>34.6</c:v>
                </c:pt>
                <c:pt idx="272">
                  <c:v>34.6</c:v>
                </c:pt>
                <c:pt idx="273">
                  <c:v>34.5</c:v>
                </c:pt>
                <c:pt idx="274">
                  <c:v>35</c:v>
                </c:pt>
                <c:pt idx="275">
                  <c:v>34.4</c:v>
                </c:pt>
                <c:pt idx="276">
                  <c:v>35.200000000000003</c:v>
                </c:pt>
                <c:pt idx="277">
                  <c:v>35.5</c:v>
                </c:pt>
                <c:pt idx="278">
                  <c:v>35.9</c:v>
                </c:pt>
                <c:pt idx="279">
                  <c:v>36.299999999999997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36.700000000000003</c:v>
                </c:pt>
                <c:pt idx="283">
                  <c:v>38.4</c:v>
                </c:pt>
                <c:pt idx="284">
                  <c:v>37.5</c:v>
                </c:pt>
                <c:pt idx="285">
                  <c:v>38.1</c:v>
                </c:pt>
                <c:pt idx="286">
                  <c:v>37.5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40.1</c:v>
                </c:pt>
                <c:pt idx="290">
                  <c:v>44.1</c:v>
                </c:pt>
                <c:pt idx="291">
                  <c:v>47.2</c:v>
                </c:pt>
                <c:pt idx="292">
                  <c:v>42.8</c:v>
                </c:pt>
                <c:pt idx="293">
                  <c:v>40</c:v>
                </c:pt>
                <c:pt idx="294">
                  <c:v>56.1</c:v>
                </c:pt>
                <c:pt idx="295">
                  <c:v>45.7</c:v>
                </c:pt>
                <c:pt idx="296">
                  <c:v>42.8</c:v>
                </c:pt>
                <c:pt idx="297">
                  <c:v>46.2</c:v>
                </c:pt>
                <c:pt idx="298">
                  <c:v>41</c:v>
                </c:pt>
                <c:pt idx="299">
                  <c:v>43</c:v>
                </c:pt>
                <c:pt idx="300">
                  <c:v>41.5</c:v>
                </c:pt>
                <c:pt idx="301">
                  <c:v>46.2</c:v>
                </c:pt>
                <c:pt idx="302">
                  <c:v>43.1</c:v>
                </c:pt>
                <c:pt idx="303">
                  <c:v>44.2</c:v>
                </c:pt>
                <c:pt idx="304">
                  <c:v>53.4</c:v>
                </c:pt>
                <c:pt idx="305">
                  <c:v>66.2</c:v>
                </c:pt>
                <c:pt idx="306">
                  <c:v>43.2</c:v>
                </c:pt>
                <c:pt idx="307">
                  <c:v>43.5</c:v>
                </c:pt>
                <c:pt idx="308">
                  <c:v>46.6</c:v>
                </c:pt>
                <c:pt idx="309">
                  <c:v>83.2</c:v>
                </c:pt>
                <c:pt idx="310">
                  <c:v>45.3</c:v>
                </c:pt>
                <c:pt idx="311">
                  <c:v>44.9</c:v>
                </c:pt>
                <c:pt idx="312">
                  <c:v>45.2</c:v>
                </c:pt>
                <c:pt idx="313">
                  <c:v>46.9</c:v>
                </c:pt>
                <c:pt idx="314">
                  <c:v>49.4</c:v>
                </c:pt>
                <c:pt idx="315">
                  <c:v>46.1</c:v>
                </c:pt>
                <c:pt idx="316">
                  <c:v>46.7</c:v>
                </c:pt>
                <c:pt idx="317">
                  <c:v>55</c:v>
                </c:pt>
                <c:pt idx="318">
                  <c:v>48.5</c:v>
                </c:pt>
                <c:pt idx="319">
                  <c:v>49.6</c:v>
                </c:pt>
                <c:pt idx="320">
                  <c:v>48.5</c:v>
                </c:pt>
                <c:pt idx="321">
                  <c:v>48.5</c:v>
                </c:pt>
                <c:pt idx="322">
                  <c:v>47.9</c:v>
                </c:pt>
                <c:pt idx="323">
                  <c:v>50.2</c:v>
                </c:pt>
                <c:pt idx="324">
                  <c:v>50.2</c:v>
                </c:pt>
                <c:pt idx="325">
                  <c:v>48.9</c:v>
                </c:pt>
                <c:pt idx="326">
                  <c:v>50.5</c:v>
                </c:pt>
                <c:pt idx="327">
                  <c:v>54.3</c:v>
                </c:pt>
                <c:pt idx="328">
                  <c:v>50.2</c:v>
                </c:pt>
                <c:pt idx="329">
                  <c:v>51.5</c:v>
                </c:pt>
                <c:pt idx="330">
                  <c:v>50.2</c:v>
                </c:pt>
                <c:pt idx="331">
                  <c:v>51.2</c:v>
                </c:pt>
                <c:pt idx="332">
                  <c:v>52.3</c:v>
                </c:pt>
                <c:pt idx="333">
                  <c:v>54.5</c:v>
                </c:pt>
                <c:pt idx="334">
                  <c:v>60.2</c:v>
                </c:pt>
                <c:pt idx="335">
                  <c:v>52.1</c:v>
                </c:pt>
                <c:pt idx="336">
                  <c:v>52.1</c:v>
                </c:pt>
                <c:pt idx="337">
                  <c:v>52.6</c:v>
                </c:pt>
                <c:pt idx="338">
                  <c:v>58.1</c:v>
                </c:pt>
                <c:pt idx="339">
                  <c:v>56</c:v>
                </c:pt>
                <c:pt idx="340">
                  <c:v>54.9</c:v>
                </c:pt>
                <c:pt idx="341">
                  <c:v>56.7</c:v>
                </c:pt>
                <c:pt idx="342">
                  <c:v>54.8</c:v>
                </c:pt>
                <c:pt idx="343">
                  <c:v>56</c:v>
                </c:pt>
                <c:pt idx="344">
                  <c:v>56</c:v>
                </c:pt>
                <c:pt idx="345">
                  <c:v>56.9</c:v>
                </c:pt>
                <c:pt idx="346">
                  <c:v>55.1</c:v>
                </c:pt>
                <c:pt idx="347">
                  <c:v>56.1</c:v>
                </c:pt>
                <c:pt idx="348">
                  <c:v>56.4</c:v>
                </c:pt>
                <c:pt idx="349">
                  <c:v>68.7</c:v>
                </c:pt>
                <c:pt idx="350">
                  <c:v>58.6</c:v>
                </c:pt>
                <c:pt idx="351">
                  <c:v>58.3</c:v>
                </c:pt>
                <c:pt idx="352">
                  <c:v>58.1</c:v>
                </c:pt>
                <c:pt idx="353">
                  <c:v>68.7</c:v>
                </c:pt>
                <c:pt idx="354">
                  <c:v>61.8</c:v>
                </c:pt>
                <c:pt idx="355">
                  <c:v>58.3</c:v>
                </c:pt>
                <c:pt idx="356">
                  <c:v>61.1</c:v>
                </c:pt>
                <c:pt idx="357">
                  <c:v>100.4</c:v>
                </c:pt>
                <c:pt idx="358">
                  <c:v>63.5</c:v>
                </c:pt>
                <c:pt idx="359">
                  <c:v>59.9</c:v>
                </c:pt>
                <c:pt idx="360">
                  <c:v>69.2</c:v>
                </c:pt>
                <c:pt idx="361">
                  <c:v>61.5</c:v>
                </c:pt>
                <c:pt idx="362">
                  <c:v>60.9</c:v>
                </c:pt>
                <c:pt idx="363">
                  <c:v>62.5</c:v>
                </c:pt>
                <c:pt idx="364">
                  <c:v>63.9</c:v>
                </c:pt>
                <c:pt idx="365">
                  <c:v>63.8</c:v>
                </c:pt>
                <c:pt idx="366">
                  <c:v>63.9</c:v>
                </c:pt>
                <c:pt idx="367">
                  <c:v>65.900000000000006</c:v>
                </c:pt>
                <c:pt idx="368">
                  <c:v>62.4</c:v>
                </c:pt>
                <c:pt idx="369">
                  <c:v>70.3</c:v>
                </c:pt>
                <c:pt idx="370">
                  <c:v>64.2</c:v>
                </c:pt>
                <c:pt idx="371">
                  <c:v>65.3</c:v>
                </c:pt>
                <c:pt idx="372">
                  <c:v>64.900000000000006</c:v>
                </c:pt>
                <c:pt idx="373">
                  <c:v>65</c:v>
                </c:pt>
                <c:pt idx="374">
                  <c:v>71.7</c:v>
                </c:pt>
                <c:pt idx="375">
                  <c:v>65.900000000000006</c:v>
                </c:pt>
                <c:pt idx="376">
                  <c:v>66.2</c:v>
                </c:pt>
                <c:pt idx="377">
                  <c:v>68</c:v>
                </c:pt>
                <c:pt idx="378">
                  <c:v>67.5</c:v>
                </c:pt>
                <c:pt idx="379">
                  <c:v>67.7</c:v>
                </c:pt>
                <c:pt idx="380">
                  <c:v>67.3</c:v>
                </c:pt>
                <c:pt idx="381">
                  <c:v>68.400000000000006</c:v>
                </c:pt>
                <c:pt idx="382">
                  <c:v>69</c:v>
                </c:pt>
                <c:pt idx="383">
                  <c:v>71.599999999999994</c:v>
                </c:pt>
                <c:pt idx="384">
                  <c:v>69.099999999999994</c:v>
                </c:pt>
                <c:pt idx="385">
                  <c:v>71</c:v>
                </c:pt>
                <c:pt idx="386">
                  <c:v>69.900000000000006</c:v>
                </c:pt>
                <c:pt idx="387">
                  <c:v>70.2</c:v>
                </c:pt>
                <c:pt idx="388">
                  <c:v>76.2</c:v>
                </c:pt>
                <c:pt idx="389">
                  <c:v>80.8</c:v>
                </c:pt>
                <c:pt idx="390">
                  <c:v>74.400000000000006</c:v>
                </c:pt>
                <c:pt idx="391">
                  <c:v>78.5</c:v>
                </c:pt>
                <c:pt idx="392">
                  <c:v>75.900000000000006</c:v>
                </c:pt>
                <c:pt idx="393">
                  <c:v>71.900000000000006</c:v>
                </c:pt>
                <c:pt idx="394">
                  <c:v>73.2</c:v>
                </c:pt>
                <c:pt idx="395">
                  <c:v>73.2</c:v>
                </c:pt>
                <c:pt idx="396">
                  <c:v>74.2</c:v>
                </c:pt>
                <c:pt idx="397">
                  <c:v>73.400000000000006</c:v>
                </c:pt>
                <c:pt idx="398">
                  <c:v>73.599999999999994</c:v>
                </c:pt>
                <c:pt idx="399">
                  <c:v>76.8</c:v>
                </c:pt>
                <c:pt idx="400">
                  <c:v>84.9</c:v>
                </c:pt>
                <c:pt idx="401">
                  <c:v>77.3</c:v>
                </c:pt>
                <c:pt idx="402">
                  <c:v>76.2</c:v>
                </c:pt>
                <c:pt idx="403">
                  <c:v>76.7</c:v>
                </c:pt>
                <c:pt idx="404">
                  <c:v>77.400000000000006</c:v>
                </c:pt>
                <c:pt idx="405">
                  <c:v>79.3</c:v>
                </c:pt>
                <c:pt idx="406">
                  <c:v>76.5</c:v>
                </c:pt>
                <c:pt idx="407">
                  <c:v>81.099999999999994</c:v>
                </c:pt>
                <c:pt idx="408">
                  <c:v>79.599999999999994</c:v>
                </c:pt>
                <c:pt idx="409">
                  <c:v>79.599999999999994</c:v>
                </c:pt>
                <c:pt idx="410">
                  <c:v>87.3</c:v>
                </c:pt>
                <c:pt idx="411">
                  <c:v>91.2</c:v>
                </c:pt>
                <c:pt idx="412">
                  <c:v>80.3</c:v>
                </c:pt>
                <c:pt idx="413">
                  <c:v>84.3</c:v>
                </c:pt>
                <c:pt idx="414">
                  <c:v>81</c:v>
                </c:pt>
                <c:pt idx="415">
                  <c:v>83.6</c:v>
                </c:pt>
                <c:pt idx="416">
                  <c:v>78.3</c:v>
                </c:pt>
                <c:pt idx="417">
                  <c:v>78.5</c:v>
                </c:pt>
                <c:pt idx="418">
                  <c:v>79.2</c:v>
                </c:pt>
                <c:pt idx="419">
                  <c:v>94.6</c:v>
                </c:pt>
                <c:pt idx="420">
                  <c:v>79.7</c:v>
                </c:pt>
                <c:pt idx="421">
                  <c:v>80.3</c:v>
                </c:pt>
                <c:pt idx="422">
                  <c:v>80.3</c:v>
                </c:pt>
                <c:pt idx="423">
                  <c:v>86.3</c:v>
                </c:pt>
                <c:pt idx="424">
                  <c:v>81.099999999999994</c:v>
                </c:pt>
                <c:pt idx="425">
                  <c:v>84.2</c:v>
                </c:pt>
                <c:pt idx="426">
                  <c:v>81.099999999999994</c:v>
                </c:pt>
                <c:pt idx="427">
                  <c:v>82.8</c:v>
                </c:pt>
                <c:pt idx="428">
                  <c:v>86.9</c:v>
                </c:pt>
                <c:pt idx="429">
                  <c:v>82.7</c:v>
                </c:pt>
                <c:pt idx="430">
                  <c:v>91.9</c:v>
                </c:pt>
                <c:pt idx="431">
                  <c:v>130.80000000000001</c:v>
                </c:pt>
                <c:pt idx="432">
                  <c:v>85.3</c:v>
                </c:pt>
                <c:pt idx="433">
                  <c:v>84.9</c:v>
                </c:pt>
                <c:pt idx="434">
                  <c:v>84.9</c:v>
                </c:pt>
                <c:pt idx="435">
                  <c:v>85.1</c:v>
                </c:pt>
                <c:pt idx="436">
                  <c:v>85.9</c:v>
                </c:pt>
                <c:pt idx="437">
                  <c:v>89.5</c:v>
                </c:pt>
                <c:pt idx="438">
                  <c:v>85.9</c:v>
                </c:pt>
                <c:pt idx="439">
                  <c:v>86.8</c:v>
                </c:pt>
                <c:pt idx="440">
                  <c:v>98.8</c:v>
                </c:pt>
                <c:pt idx="441">
                  <c:v>88.6</c:v>
                </c:pt>
                <c:pt idx="442">
                  <c:v>89</c:v>
                </c:pt>
                <c:pt idx="443">
                  <c:v>95</c:v>
                </c:pt>
                <c:pt idx="444">
                  <c:v>88.8</c:v>
                </c:pt>
                <c:pt idx="445">
                  <c:v>89.9</c:v>
                </c:pt>
                <c:pt idx="446">
                  <c:v>89.9</c:v>
                </c:pt>
                <c:pt idx="447">
                  <c:v>90.2</c:v>
                </c:pt>
                <c:pt idx="448">
                  <c:v>102.8</c:v>
                </c:pt>
                <c:pt idx="449">
                  <c:v>90.3</c:v>
                </c:pt>
                <c:pt idx="450">
                  <c:v>93.9</c:v>
                </c:pt>
                <c:pt idx="451">
                  <c:v>107</c:v>
                </c:pt>
                <c:pt idx="452">
                  <c:v>92.1</c:v>
                </c:pt>
                <c:pt idx="453">
                  <c:v>92.4</c:v>
                </c:pt>
                <c:pt idx="454">
                  <c:v>92.4</c:v>
                </c:pt>
                <c:pt idx="455">
                  <c:v>92.4</c:v>
                </c:pt>
                <c:pt idx="456">
                  <c:v>95.3</c:v>
                </c:pt>
                <c:pt idx="457">
                  <c:v>94.2</c:v>
                </c:pt>
                <c:pt idx="458">
                  <c:v>97</c:v>
                </c:pt>
                <c:pt idx="459">
                  <c:v>97.8</c:v>
                </c:pt>
                <c:pt idx="460">
                  <c:v>97</c:v>
                </c:pt>
                <c:pt idx="461">
                  <c:v>95.2</c:v>
                </c:pt>
                <c:pt idx="462">
                  <c:v>97.2</c:v>
                </c:pt>
                <c:pt idx="463">
                  <c:v>96.7</c:v>
                </c:pt>
                <c:pt idx="464">
                  <c:v>96.9</c:v>
                </c:pt>
                <c:pt idx="465">
                  <c:v>96.8</c:v>
                </c:pt>
                <c:pt idx="466">
                  <c:v>100.8</c:v>
                </c:pt>
                <c:pt idx="467">
                  <c:v>98.7</c:v>
                </c:pt>
                <c:pt idx="468">
                  <c:v>99.3</c:v>
                </c:pt>
                <c:pt idx="469">
                  <c:v>98.3</c:v>
                </c:pt>
                <c:pt idx="470">
                  <c:v>107.8</c:v>
                </c:pt>
                <c:pt idx="471">
                  <c:v>100.1</c:v>
                </c:pt>
                <c:pt idx="472">
                  <c:v>99.3</c:v>
                </c:pt>
                <c:pt idx="473">
                  <c:v>100.9</c:v>
                </c:pt>
                <c:pt idx="474">
                  <c:v>118.1</c:v>
                </c:pt>
                <c:pt idx="475">
                  <c:v>121.7</c:v>
                </c:pt>
                <c:pt idx="476">
                  <c:v>105.9</c:v>
                </c:pt>
                <c:pt idx="477">
                  <c:v>170.7</c:v>
                </c:pt>
                <c:pt idx="478">
                  <c:v>106.8</c:v>
                </c:pt>
                <c:pt idx="479">
                  <c:v>103.2</c:v>
                </c:pt>
                <c:pt idx="480">
                  <c:v>103.2</c:v>
                </c:pt>
                <c:pt idx="481">
                  <c:v>103.8</c:v>
                </c:pt>
                <c:pt idx="482">
                  <c:v>104.3</c:v>
                </c:pt>
                <c:pt idx="483">
                  <c:v>132.80000000000001</c:v>
                </c:pt>
                <c:pt idx="484">
                  <c:v>105.7</c:v>
                </c:pt>
                <c:pt idx="485">
                  <c:v>105.2</c:v>
                </c:pt>
                <c:pt idx="486">
                  <c:v>125.2</c:v>
                </c:pt>
                <c:pt idx="487">
                  <c:v>109.1</c:v>
                </c:pt>
                <c:pt idx="488">
                  <c:v>107.4</c:v>
                </c:pt>
                <c:pt idx="489">
                  <c:v>107</c:v>
                </c:pt>
                <c:pt idx="490">
                  <c:v>108.5</c:v>
                </c:pt>
                <c:pt idx="491">
                  <c:v>119.3</c:v>
                </c:pt>
                <c:pt idx="492">
                  <c:v>115.5</c:v>
                </c:pt>
                <c:pt idx="493">
                  <c:v>110.4</c:v>
                </c:pt>
                <c:pt idx="494">
                  <c:v>109.3</c:v>
                </c:pt>
                <c:pt idx="495">
                  <c:v>109.4</c:v>
                </c:pt>
                <c:pt idx="496">
                  <c:v>109.9</c:v>
                </c:pt>
                <c:pt idx="497">
                  <c:v>111.1</c:v>
                </c:pt>
                <c:pt idx="498">
                  <c:v>111.8</c:v>
                </c:pt>
                <c:pt idx="499">
                  <c:v>125.1</c:v>
                </c:pt>
                <c:pt idx="500">
                  <c:v>112.4</c:v>
                </c:pt>
                <c:pt idx="501">
                  <c:v>113.3</c:v>
                </c:pt>
                <c:pt idx="502">
                  <c:v>114.3</c:v>
                </c:pt>
                <c:pt idx="503">
                  <c:v>115.5</c:v>
                </c:pt>
                <c:pt idx="504">
                  <c:v>114.3</c:v>
                </c:pt>
                <c:pt idx="505">
                  <c:v>114.9</c:v>
                </c:pt>
                <c:pt idx="506">
                  <c:v>115.6</c:v>
                </c:pt>
                <c:pt idx="507">
                  <c:v>115.6</c:v>
                </c:pt>
                <c:pt idx="508">
                  <c:v>118.8</c:v>
                </c:pt>
                <c:pt idx="509">
                  <c:v>115.8</c:v>
                </c:pt>
                <c:pt idx="510">
                  <c:v>118.6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E-453F-BA2C-3BE785BA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68848"/>
        <c:axId val="943269264"/>
      </c:scatterChart>
      <c:valAx>
        <c:axId val="943268848"/>
        <c:scaling>
          <c:orientation val="minMax"/>
          <c:max val="1308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entity count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9264"/>
        <c:crosses val="autoZero"/>
        <c:crossBetween val="midCat"/>
        <c:majorUnit val="10000"/>
        <c:minorUnit val="2500"/>
      </c:valAx>
      <c:valAx>
        <c:axId val="943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Nearest neighbour search: kd-tree vs. brute</a:t>
            </a:r>
            <a:r>
              <a:rPr lang="en-US" baseline="0"/>
              <a:t> force</a:t>
            </a:r>
            <a:r>
              <a:rPr lang="en-US"/>
              <a:t> (AMD Ryzen 7 2700x)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kd-tree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big_data!$A$2:$A$512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big_data!$H$2:$H$512</c:f>
              <c:numCache>
                <c:formatCode>General</c:formatCode>
                <c:ptCount val="511"/>
                <c:pt idx="0" formatCode="0.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0.5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1</c:v>
                </c:pt>
                <c:pt idx="15">
                  <c:v>0.6</c:v>
                </c:pt>
                <c:pt idx="16">
                  <c:v>1</c:v>
                </c:pt>
                <c:pt idx="17">
                  <c:v>0.6</c:v>
                </c:pt>
                <c:pt idx="18">
                  <c:v>0.7</c:v>
                </c:pt>
                <c:pt idx="19">
                  <c:v>1.4</c:v>
                </c:pt>
                <c:pt idx="20">
                  <c:v>0.8</c:v>
                </c:pt>
                <c:pt idx="21">
                  <c:v>3.2</c:v>
                </c:pt>
                <c:pt idx="22">
                  <c:v>0.9</c:v>
                </c:pt>
                <c:pt idx="23">
                  <c:v>0.8</c:v>
                </c:pt>
                <c:pt idx="24">
                  <c:v>1.4</c:v>
                </c:pt>
                <c:pt idx="25">
                  <c:v>1.4</c:v>
                </c:pt>
                <c:pt idx="26">
                  <c:v>0.6</c:v>
                </c:pt>
                <c:pt idx="27">
                  <c:v>3.2</c:v>
                </c:pt>
                <c:pt idx="28">
                  <c:v>1.4</c:v>
                </c:pt>
                <c:pt idx="29">
                  <c:v>1.3</c:v>
                </c:pt>
                <c:pt idx="30">
                  <c:v>3.6</c:v>
                </c:pt>
                <c:pt idx="31">
                  <c:v>1.1000000000000001</c:v>
                </c:pt>
                <c:pt idx="32">
                  <c:v>1.5</c:v>
                </c:pt>
                <c:pt idx="33">
                  <c:v>1.7</c:v>
                </c:pt>
                <c:pt idx="34">
                  <c:v>1.9</c:v>
                </c:pt>
                <c:pt idx="35">
                  <c:v>1.4</c:v>
                </c:pt>
                <c:pt idx="36">
                  <c:v>1.3</c:v>
                </c:pt>
                <c:pt idx="37">
                  <c:v>2.5</c:v>
                </c:pt>
                <c:pt idx="38">
                  <c:v>1.5</c:v>
                </c:pt>
                <c:pt idx="39">
                  <c:v>1.9</c:v>
                </c:pt>
                <c:pt idx="40">
                  <c:v>0.9</c:v>
                </c:pt>
                <c:pt idx="41">
                  <c:v>2.2000000000000002</c:v>
                </c:pt>
                <c:pt idx="42">
                  <c:v>1.6</c:v>
                </c:pt>
                <c:pt idx="43">
                  <c:v>1.1000000000000001</c:v>
                </c:pt>
                <c:pt idx="44">
                  <c:v>0.6</c:v>
                </c:pt>
                <c:pt idx="45">
                  <c:v>5.0999999999999996</c:v>
                </c:pt>
                <c:pt idx="46">
                  <c:v>1.7</c:v>
                </c:pt>
                <c:pt idx="47">
                  <c:v>1.5</c:v>
                </c:pt>
                <c:pt idx="48">
                  <c:v>1.4</c:v>
                </c:pt>
                <c:pt idx="49">
                  <c:v>2.2999999999999998</c:v>
                </c:pt>
                <c:pt idx="50">
                  <c:v>2.2000000000000002</c:v>
                </c:pt>
                <c:pt idx="51">
                  <c:v>2</c:v>
                </c:pt>
                <c:pt idx="52">
                  <c:v>1.3</c:v>
                </c:pt>
                <c:pt idx="53">
                  <c:v>1.8</c:v>
                </c:pt>
                <c:pt idx="54">
                  <c:v>5</c:v>
                </c:pt>
                <c:pt idx="55">
                  <c:v>2.9</c:v>
                </c:pt>
                <c:pt idx="56">
                  <c:v>1.5</c:v>
                </c:pt>
                <c:pt idx="57">
                  <c:v>1.5</c:v>
                </c:pt>
                <c:pt idx="58">
                  <c:v>1.8</c:v>
                </c:pt>
                <c:pt idx="59">
                  <c:v>2.2000000000000002</c:v>
                </c:pt>
                <c:pt idx="60">
                  <c:v>2.1</c:v>
                </c:pt>
                <c:pt idx="61">
                  <c:v>2.6</c:v>
                </c:pt>
                <c:pt idx="62">
                  <c:v>11.7</c:v>
                </c:pt>
                <c:pt idx="63">
                  <c:v>1.9</c:v>
                </c:pt>
                <c:pt idx="64">
                  <c:v>2.8</c:v>
                </c:pt>
                <c:pt idx="65">
                  <c:v>1.5</c:v>
                </c:pt>
                <c:pt idx="66">
                  <c:v>2.2000000000000002</c:v>
                </c:pt>
                <c:pt idx="67">
                  <c:v>2.1</c:v>
                </c:pt>
                <c:pt idx="68">
                  <c:v>1.7</c:v>
                </c:pt>
                <c:pt idx="69">
                  <c:v>2.1</c:v>
                </c:pt>
                <c:pt idx="70">
                  <c:v>2.5</c:v>
                </c:pt>
                <c:pt idx="71">
                  <c:v>1.8</c:v>
                </c:pt>
                <c:pt idx="72">
                  <c:v>3</c:v>
                </c:pt>
                <c:pt idx="73">
                  <c:v>2.8</c:v>
                </c:pt>
                <c:pt idx="74">
                  <c:v>6.4</c:v>
                </c:pt>
                <c:pt idx="75">
                  <c:v>2.8</c:v>
                </c:pt>
                <c:pt idx="76">
                  <c:v>1.5</c:v>
                </c:pt>
                <c:pt idx="77">
                  <c:v>2.4</c:v>
                </c:pt>
                <c:pt idx="78">
                  <c:v>1.7</c:v>
                </c:pt>
                <c:pt idx="79">
                  <c:v>3.5</c:v>
                </c:pt>
                <c:pt idx="80">
                  <c:v>1.5</c:v>
                </c:pt>
                <c:pt idx="81">
                  <c:v>3</c:v>
                </c:pt>
                <c:pt idx="82">
                  <c:v>3.3</c:v>
                </c:pt>
                <c:pt idx="83">
                  <c:v>2.5</c:v>
                </c:pt>
                <c:pt idx="84">
                  <c:v>1</c:v>
                </c:pt>
                <c:pt idx="85">
                  <c:v>2.9</c:v>
                </c:pt>
                <c:pt idx="86">
                  <c:v>0.8</c:v>
                </c:pt>
                <c:pt idx="87">
                  <c:v>2.6</c:v>
                </c:pt>
                <c:pt idx="88">
                  <c:v>3.4</c:v>
                </c:pt>
                <c:pt idx="89">
                  <c:v>2.2999999999999998</c:v>
                </c:pt>
                <c:pt idx="90">
                  <c:v>3.3</c:v>
                </c:pt>
                <c:pt idx="91">
                  <c:v>3.8</c:v>
                </c:pt>
                <c:pt idx="92">
                  <c:v>3.4</c:v>
                </c:pt>
                <c:pt idx="93">
                  <c:v>3.7</c:v>
                </c:pt>
                <c:pt idx="94">
                  <c:v>0.9</c:v>
                </c:pt>
                <c:pt idx="95">
                  <c:v>1.9</c:v>
                </c:pt>
                <c:pt idx="96">
                  <c:v>3</c:v>
                </c:pt>
                <c:pt idx="97">
                  <c:v>1.7</c:v>
                </c:pt>
                <c:pt idx="98">
                  <c:v>2.2000000000000002</c:v>
                </c:pt>
                <c:pt idx="99">
                  <c:v>3.6</c:v>
                </c:pt>
                <c:pt idx="100">
                  <c:v>3.9</c:v>
                </c:pt>
                <c:pt idx="101">
                  <c:v>3.8</c:v>
                </c:pt>
                <c:pt idx="102">
                  <c:v>4.3</c:v>
                </c:pt>
                <c:pt idx="103">
                  <c:v>3.6</c:v>
                </c:pt>
                <c:pt idx="104">
                  <c:v>3.1</c:v>
                </c:pt>
                <c:pt idx="105">
                  <c:v>4.5999999999999996</c:v>
                </c:pt>
                <c:pt idx="106">
                  <c:v>3.7</c:v>
                </c:pt>
                <c:pt idx="107">
                  <c:v>1.8</c:v>
                </c:pt>
                <c:pt idx="108">
                  <c:v>5.5</c:v>
                </c:pt>
                <c:pt idx="109">
                  <c:v>5.0999999999999996</c:v>
                </c:pt>
                <c:pt idx="110">
                  <c:v>5.8</c:v>
                </c:pt>
                <c:pt idx="111">
                  <c:v>6.4</c:v>
                </c:pt>
                <c:pt idx="112">
                  <c:v>2.4</c:v>
                </c:pt>
                <c:pt idx="113">
                  <c:v>1.7</c:v>
                </c:pt>
                <c:pt idx="114">
                  <c:v>7.4</c:v>
                </c:pt>
                <c:pt idx="115">
                  <c:v>1.9</c:v>
                </c:pt>
                <c:pt idx="116">
                  <c:v>3.7</c:v>
                </c:pt>
                <c:pt idx="117">
                  <c:v>1.5</c:v>
                </c:pt>
                <c:pt idx="118">
                  <c:v>4.5</c:v>
                </c:pt>
                <c:pt idx="119">
                  <c:v>4.5999999999999996</c:v>
                </c:pt>
                <c:pt idx="120">
                  <c:v>1.6</c:v>
                </c:pt>
                <c:pt idx="121">
                  <c:v>13.9</c:v>
                </c:pt>
                <c:pt idx="122">
                  <c:v>4.9000000000000004</c:v>
                </c:pt>
                <c:pt idx="123">
                  <c:v>4.5999999999999996</c:v>
                </c:pt>
                <c:pt idx="124">
                  <c:v>1.2</c:v>
                </c:pt>
                <c:pt idx="125">
                  <c:v>7</c:v>
                </c:pt>
                <c:pt idx="126">
                  <c:v>8.4</c:v>
                </c:pt>
                <c:pt idx="127">
                  <c:v>7</c:v>
                </c:pt>
                <c:pt idx="128">
                  <c:v>10.9</c:v>
                </c:pt>
                <c:pt idx="129">
                  <c:v>11.3</c:v>
                </c:pt>
                <c:pt idx="130">
                  <c:v>11</c:v>
                </c:pt>
                <c:pt idx="131">
                  <c:v>11.6</c:v>
                </c:pt>
                <c:pt idx="132">
                  <c:v>9.1</c:v>
                </c:pt>
                <c:pt idx="133">
                  <c:v>4</c:v>
                </c:pt>
                <c:pt idx="134">
                  <c:v>2.7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1.8</c:v>
                </c:pt>
                <c:pt idx="139">
                  <c:v>6.2</c:v>
                </c:pt>
                <c:pt idx="140">
                  <c:v>1.6</c:v>
                </c:pt>
                <c:pt idx="141">
                  <c:v>6.6</c:v>
                </c:pt>
                <c:pt idx="142">
                  <c:v>7.8</c:v>
                </c:pt>
                <c:pt idx="143">
                  <c:v>4.9000000000000004</c:v>
                </c:pt>
                <c:pt idx="144">
                  <c:v>11.8</c:v>
                </c:pt>
                <c:pt idx="145">
                  <c:v>5.5</c:v>
                </c:pt>
                <c:pt idx="146">
                  <c:v>8.6</c:v>
                </c:pt>
                <c:pt idx="147">
                  <c:v>6.9</c:v>
                </c:pt>
                <c:pt idx="148">
                  <c:v>9</c:v>
                </c:pt>
                <c:pt idx="149">
                  <c:v>4</c:v>
                </c:pt>
                <c:pt idx="150">
                  <c:v>3.8</c:v>
                </c:pt>
                <c:pt idx="151">
                  <c:v>5</c:v>
                </c:pt>
                <c:pt idx="152">
                  <c:v>5.2</c:v>
                </c:pt>
                <c:pt idx="153">
                  <c:v>4.3</c:v>
                </c:pt>
                <c:pt idx="154">
                  <c:v>1.8</c:v>
                </c:pt>
                <c:pt idx="155">
                  <c:v>3.8</c:v>
                </c:pt>
                <c:pt idx="156">
                  <c:v>4</c:v>
                </c:pt>
                <c:pt idx="157">
                  <c:v>10.9</c:v>
                </c:pt>
                <c:pt idx="158">
                  <c:v>7.9</c:v>
                </c:pt>
                <c:pt idx="159">
                  <c:v>6.3</c:v>
                </c:pt>
                <c:pt idx="160">
                  <c:v>11.9</c:v>
                </c:pt>
                <c:pt idx="161">
                  <c:v>9.6</c:v>
                </c:pt>
                <c:pt idx="162">
                  <c:v>2.2999999999999998</c:v>
                </c:pt>
                <c:pt idx="163">
                  <c:v>7</c:v>
                </c:pt>
                <c:pt idx="164">
                  <c:v>5.3</c:v>
                </c:pt>
                <c:pt idx="165">
                  <c:v>8.3000000000000007</c:v>
                </c:pt>
                <c:pt idx="166">
                  <c:v>9</c:v>
                </c:pt>
                <c:pt idx="167">
                  <c:v>9.6</c:v>
                </c:pt>
                <c:pt idx="168">
                  <c:v>6.4</c:v>
                </c:pt>
                <c:pt idx="169">
                  <c:v>23.8</c:v>
                </c:pt>
                <c:pt idx="170">
                  <c:v>6.2</c:v>
                </c:pt>
                <c:pt idx="171">
                  <c:v>1</c:v>
                </c:pt>
                <c:pt idx="172">
                  <c:v>2.9</c:v>
                </c:pt>
                <c:pt idx="173">
                  <c:v>4.2</c:v>
                </c:pt>
                <c:pt idx="174">
                  <c:v>5.7</c:v>
                </c:pt>
                <c:pt idx="175">
                  <c:v>2.1</c:v>
                </c:pt>
                <c:pt idx="176">
                  <c:v>5.5</c:v>
                </c:pt>
                <c:pt idx="177">
                  <c:v>11.2</c:v>
                </c:pt>
                <c:pt idx="178">
                  <c:v>7.9</c:v>
                </c:pt>
                <c:pt idx="179">
                  <c:v>8.5</c:v>
                </c:pt>
                <c:pt idx="180">
                  <c:v>14.1</c:v>
                </c:pt>
                <c:pt idx="181">
                  <c:v>6.4</c:v>
                </c:pt>
                <c:pt idx="182">
                  <c:v>10.6</c:v>
                </c:pt>
                <c:pt idx="183">
                  <c:v>10.8</c:v>
                </c:pt>
                <c:pt idx="184">
                  <c:v>5.9</c:v>
                </c:pt>
                <c:pt idx="185">
                  <c:v>3.4</c:v>
                </c:pt>
                <c:pt idx="186">
                  <c:v>5.2</c:v>
                </c:pt>
                <c:pt idx="187">
                  <c:v>7.6</c:v>
                </c:pt>
                <c:pt idx="188">
                  <c:v>2.9</c:v>
                </c:pt>
                <c:pt idx="189">
                  <c:v>12.9</c:v>
                </c:pt>
                <c:pt idx="190">
                  <c:v>27.2</c:v>
                </c:pt>
                <c:pt idx="191">
                  <c:v>8.5</c:v>
                </c:pt>
                <c:pt idx="192">
                  <c:v>11.1</c:v>
                </c:pt>
                <c:pt idx="193">
                  <c:v>9.1</c:v>
                </c:pt>
                <c:pt idx="194">
                  <c:v>10.4</c:v>
                </c:pt>
                <c:pt idx="195">
                  <c:v>9.3000000000000007</c:v>
                </c:pt>
                <c:pt idx="196">
                  <c:v>11.9</c:v>
                </c:pt>
                <c:pt idx="197">
                  <c:v>13.4</c:v>
                </c:pt>
                <c:pt idx="198">
                  <c:v>15.2</c:v>
                </c:pt>
                <c:pt idx="199">
                  <c:v>1.1000000000000001</c:v>
                </c:pt>
                <c:pt idx="200">
                  <c:v>5.6</c:v>
                </c:pt>
                <c:pt idx="201">
                  <c:v>5.8</c:v>
                </c:pt>
                <c:pt idx="202">
                  <c:v>5.5</c:v>
                </c:pt>
                <c:pt idx="203">
                  <c:v>6</c:v>
                </c:pt>
                <c:pt idx="204">
                  <c:v>6.1</c:v>
                </c:pt>
                <c:pt idx="205">
                  <c:v>2.5</c:v>
                </c:pt>
                <c:pt idx="206">
                  <c:v>9.3000000000000007</c:v>
                </c:pt>
                <c:pt idx="207">
                  <c:v>16.5</c:v>
                </c:pt>
                <c:pt idx="208">
                  <c:v>14.8</c:v>
                </c:pt>
                <c:pt idx="209">
                  <c:v>13.3</c:v>
                </c:pt>
                <c:pt idx="210">
                  <c:v>8.9</c:v>
                </c:pt>
                <c:pt idx="211">
                  <c:v>12.2</c:v>
                </c:pt>
                <c:pt idx="212">
                  <c:v>22.9</c:v>
                </c:pt>
                <c:pt idx="213">
                  <c:v>8.1</c:v>
                </c:pt>
                <c:pt idx="214">
                  <c:v>9.6999999999999993</c:v>
                </c:pt>
                <c:pt idx="215">
                  <c:v>10.5</c:v>
                </c:pt>
                <c:pt idx="216">
                  <c:v>5.2</c:v>
                </c:pt>
                <c:pt idx="217">
                  <c:v>10.5</c:v>
                </c:pt>
                <c:pt idx="218">
                  <c:v>8.6</c:v>
                </c:pt>
                <c:pt idx="219">
                  <c:v>28.4</c:v>
                </c:pt>
                <c:pt idx="220">
                  <c:v>13</c:v>
                </c:pt>
                <c:pt idx="221">
                  <c:v>16.100000000000001</c:v>
                </c:pt>
                <c:pt idx="222">
                  <c:v>8.6</c:v>
                </c:pt>
                <c:pt idx="223">
                  <c:v>19.5</c:v>
                </c:pt>
                <c:pt idx="224">
                  <c:v>10.5</c:v>
                </c:pt>
                <c:pt idx="225">
                  <c:v>8.6999999999999993</c:v>
                </c:pt>
                <c:pt idx="226">
                  <c:v>18.2</c:v>
                </c:pt>
                <c:pt idx="227">
                  <c:v>26.3</c:v>
                </c:pt>
                <c:pt idx="228">
                  <c:v>10.8</c:v>
                </c:pt>
                <c:pt idx="229">
                  <c:v>8.1</c:v>
                </c:pt>
                <c:pt idx="230">
                  <c:v>7</c:v>
                </c:pt>
                <c:pt idx="231">
                  <c:v>9.6999999999999993</c:v>
                </c:pt>
                <c:pt idx="232">
                  <c:v>7.4</c:v>
                </c:pt>
                <c:pt idx="233">
                  <c:v>8.4</c:v>
                </c:pt>
                <c:pt idx="234">
                  <c:v>11</c:v>
                </c:pt>
                <c:pt idx="235">
                  <c:v>11</c:v>
                </c:pt>
                <c:pt idx="236">
                  <c:v>9.9</c:v>
                </c:pt>
                <c:pt idx="237">
                  <c:v>14.3</c:v>
                </c:pt>
                <c:pt idx="238">
                  <c:v>10.1</c:v>
                </c:pt>
                <c:pt idx="239">
                  <c:v>6.5</c:v>
                </c:pt>
                <c:pt idx="240">
                  <c:v>8.9</c:v>
                </c:pt>
                <c:pt idx="241">
                  <c:v>15.4</c:v>
                </c:pt>
                <c:pt idx="242">
                  <c:v>4.5</c:v>
                </c:pt>
                <c:pt idx="243">
                  <c:v>10</c:v>
                </c:pt>
                <c:pt idx="244">
                  <c:v>13.4</c:v>
                </c:pt>
                <c:pt idx="245">
                  <c:v>15.4</c:v>
                </c:pt>
                <c:pt idx="246">
                  <c:v>10.1</c:v>
                </c:pt>
                <c:pt idx="247">
                  <c:v>15.5</c:v>
                </c:pt>
                <c:pt idx="248">
                  <c:v>13.5</c:v>
                </c:pt>
                <c:pt idx="249">
                  <c:v>10.5</c:v>
                </c:pt>
                <c:pt idx="250">
                  <c:v>11.7</c:v>
                </c:pt>
                <c:pt idx="251">
                  <c:v>16.100000000000001</c:v>
                </c:pt>
                <c:pt idx="252">
                  <c:v>13.5</c:v>
                </c:pt>
                <c:pt idx="253">
                  <c:v>13</c:v>
                </c:pt>
                <c:pt idx="254">
                  <c:v>9.6</c:v>
                </c:pt>
                <c:pt idx="255">
                  <c:v>13.1</c:v>
                </c:pt>
                <c:pt idx="256">
                  <c:v>16.8</c:v>
                </c:pt>
                <c:pt idx="257">
                  <c:v>12.5</c:v>
                </c:pt>
                <c:pt idx="258">
                  <c:v>2.4</c:v>
                </c:pt>
                <c:pt idx="259">
                  <c:v>15.3</c:v>
                </c:pt>
                <c:pt idx="260">
                  <c:v>8</c:v>
                </c:pt>
                <c:pt idx="261">
                  <c:v>9.9</c:v>
                </c:pt>
                <c:pt idx="262">
                  <c:v>10.1</c:v>
                </c:pt>
                <c:pt idx="263">
                  <c:v>15.6</c:v>
                </c:pt>
                <c:pt idx="264">
                  <c:v>10</c:v>
                </c:pt>
                <c:pt idx="265">
                  <c:v>15.5</c:v>
                </c:pt>
                <c:pt idx="266">
                  <c:v>6.8</c:v>
                </c:pt>
                <c:pt idx="267">
                  <c:v>16.7</c:v>
                </c:pt>
                <c:pt idx="268">
                  <c:v>25.8</c:v>
                </c:pt>
                <c:pt idx="269">
                  <c:v>14.1</c:v>
                </c:pt>
                <c:pt idx="270">
                  <c:v>16.3</c:v>
                </c:pt>
                <c:pt idx="271">
                  <c:v>17.8</c:v>
                </c:pt>
                <c:pt idx="272">
                  <c:v>16.8</c:v>
                </c:pt>
                <c:pt idx="273">
                  <c:v>13.4</c:v>
                </c:pt>
                <c:pt idx="274">
                  <c:v>14.9</c:v>
                </c:pt>
                <c:pt idx="275">
                  <c:v>15.1</c:v>
                </c:pt>
                <c:pt idx="276">
                  <c:v>15.7</c:v>
                </c:pt>
                <c:pt idx="277">
                  <c:v>7.9</c:v>
                </c:pt>
                <c:pt idx="278">
                  <c:v>15.6</c:v>
                </c:pt>
                <c:pt idx="279">
                  <c:v>9.4</c:v>
                </c:pt>
                <c:pt idx="280">
                  <c:v>9.6</c:v>
                </c:pt>
                <c:pt idx="281">
                  <c:v>16.7</c:v>
                </c:pt>
                <c:pt idx="282">
                  <c:v>16</c:v>
                </c:pt>
                <c:pt idx="283">
                  <c:v>13.4</c:v>
                </c:pt>
                <c:pt idx="284">
                  <c:v>12.3</c:v>
                </c:pt>
                <c:pt idx="285">
                  <c:v>4</c:v>
                </c:pt>
                <c:pt idx="286">
                  <c:v>11.9</c:v>
                </c:pt>
                <c:pt idx="287">
                  <c:v>11.4</c:v>
                </c:pt>
                <c:pt idx="288">
                  <c:v>17.399999999999999</c:v>
                </c:pt>
                <c:pt idx="289">
                  <c:v>22.2</c:v>
                </c:pt>
                <c:pt idx="290">
                  <c:v>20.8</c:v>
                </c:pt>
                <c:pt idx="291">
                  <c:v>15.5</c:v>
                </c:pt>
                <c:pt idx="292">
                  <c:v>14.6</c:v>
                </c:pt>
                <c:pt idx="293">
                  <c:v>14</c:v>
                </c:pt>
                <c:pt idx="294">
                  <c:v>12.8</c:v>
                </c:pt>
                <c:pt idx="295">
                  <c:v>10</c:v>
                </c:pt>
                <c:pt idx="296">
                  <c:v>15.1</c:v>
                </c:pt>
                <c:pt idx="297">
                  <c:v>15.1</c:v>
                </c:pt>
                <c:pt idx="298">
                  <c:v>16.100000000000001</c:v>
                </c:pt>
                <c:pt idx="299">
                  <c:v>13.9</c:v>
                </c:pt>
                <c:pt idx="300">
                  <c:v>12.2</c:v>
                </c:pt>
                <c:pt idx="301">
                  <c:v>4.5999999999999996</c:v>
                </c:pt>
                <c:pt idx="302">
                  <c:v>10</c:v>
                </c:pt>
                <c:pt idx="303">
                  <c:v>7</c:v>
                </c:pt>
                <c:pt idx="304">
                  <c:v>19.600000000000001</c:v>
                </c:pt>
                <c:pt idx="305">
                  <c:v>11.6</c:v>
                </c:pt>
                <c:pt idx="306">
                  <c:v>11.9</c:v>
                </c:pt>
                <c:pt idx="307">
                  <c:v>15.8</c:v>
                </c:pt>
                <c:pt idx="308">
                  <c:v>14.6</c:v>
                </c:pt>
                <c:pt idx="309">
                  <c:v>29.3</c:v>
                </c:pt>
                <c:pt idx="310">
                  <c:v>12.2</c:v>
                </c:pt>
                <c:pt idx="311">
                  <c:v>15.3</c:v>
                </c:pt>
                <c:pt idx="312">
                  <c:v>16</c:v>
                </c:pt>
                <c:pt idx="313">
                  <c:v>19.3</c:v>
                </c:pt>
                <c:pt idx="314">
                  <c:v>13.3</c:v>
                </c:pt>
                <c:pt idx="315">
                  <c:v>16.3</c:v>
                </c:pt>
                <c:pt idx="316">
                  <c:v>17.600000000000001</c:v>
                </c:pt>
                <c:pt idx="317">
                  <c:v>18.100000000000001</c:v>
                </c:pt>
                <c:pt idx="318">
                  <c:v>18.600000000000001</c:v>
                </c:pt>
                <c:pt idx="319">
                  <c:v>18.399999999999999</c:v>
                </c:pt>
                <c:pt idx="320">
                  <c:v>16.2</c:v>
                </c:pt>
                <c:pt idx="321">
                  <c:v>11.6</c:v>
                </c:pt>
                <c:pt idx="322">
                  <c:v>18.100000000000001</c:v>
                </c:pt>
                <c:pt idx="323">
                  <c:v>17.8</c:v>
                </c:pt>
                <c:pt idx="324">
                  <c:v>7.6</c:v>
                </c:pt>
                <c:pt idx="325">
                  <c:v>14.1</c:v>
                </c:pt>
                <c:pt idx="326">
                  <c:v>12.5</c:v>
                </c:pt>
                <c:pt idx="327">
                  <c:v>14.6</c:v>
                </c:pt>
                <c:pt idx="328">
                  <c:v>11.5</c:v>
                </c:pt>
                <c:pt idx="329">
                  <c:v>18.8</c:v>
                </c:pt>
                <c:pt idx="330">
                  <c:v>15</c:v>
                </c:pt>
                <c:pt idx="331">
                  <c:v>21.9</c:v>
                </c:pt>
                <c:pt idx="332">
                  <c:v>12.9</c:v>
                </c:pt>
                <c:pt idx="333">
                  <c:v>14.6</c:v>
                </c:pt>
                <c:pt idx="334">
                  <c:v>16.399999999999999</c:v>
                </c:pt>
                <c:pt idx="335">
                  <c:v>14</c:v>
                </c:pt>
                <c:pt idx="336">
                  <c:v>15.8</c:v>
                </c:pt>
                <c:pt idx="337">
                  <c:v>7.4</c:v>
                </c:pt>
                <c:pt idx="338">
                  <c:v>18.3</c:v>
                </c:pt>
                <c:pt idx="339">
                  <c:v>12.9</c:v>
                </c:pt>
                <c:pt idx="340">
                  <c:v>14.2</c:v>
                </c:pt>
                <c:pt idx="341">
                  <c:v>17.600000000000001</c:v>
                </c:pt>
                <c:pt idx="342">
                  <c:v>16.600000000000001</c:v>
                </c:pt>
                <c:pt idx="343">
                  <c:v>15.4</c:v>
                </c:pt>
                <c:pt idx="344">
                  <c:v>15.2</c:v>
                </c:pt>
                <c:pt idx="345">
                  <c:v>12.9</c:v>
                </c:pt>
                <c:pt idx="346">
                  <c:v>15</c:v>
                </c:pt>
                <c:pt idx="347">
                  <c:v>20.7</c:v>
                </c:pt>
                <c:pt idx="348">
                  <c:v>23.5</c:v>
                </c:pt>
                <c:pt idx="349">
                  <c:v>13.5</c:v>
                </c:pt>
                <c:pt idx="350">
                  <c:v>7.6</c:v>
                </c:pt>
                <c:pt idx="351">
                  <c:v>18.3</c:v>
                </c:pt>
                <c:pt idx="352">
                  <c:v>16.899999999999999</c:v>
                </c:pt>
                <c:pt idx="353">
                  <c:v>17</c:v>
                </c:pt>
                <c:pt idx="354">
                  <c:v>18.2</c:v>
                </c:pt>
                <c:pt idx="355">
                  <c:v>16.399999999999999</c:v>
                </c:pt>
                <c:pt idx="356">
                  <c:v>7.6</c:v>
                </c:pt>
                <c:pt idx="357">
                  <c:v>20.2</c:v>
                </c:pt>
                <c:pt idx="358">
                  <c:v>18</c:v>
                </c:pt>
                <c:pt idx="359">
                  <c:v>17.899999999999999</c:v>
                </c:pt>
                <c:pt idx="360">
                  <c:v>29.8</c:v>
                </c:pt>
                <c:pt idx="361">
                  <c:v>18.8</c:v>
                </c:pt>
                <c:pt idx="362">
                  <c:v>16.5</c:v>
                </c:pt>
                <c:pt idx="363">
                  <c:v>15.3</c:v>
                </c:pt>
                <c:pt idx="364">
                  <c:v>14.5</c:v>
                </c:pt>
                <c:pt idx="365">
                  <c:v>29</c:v>
                </c:pt>
                <c:pt idx="366">
                  <c:v>17.2</c:v>
                </c:pt>
                <c:pt idx="367">
                  <c:v>9.1999999999999993</c:v>
                </c:pt>
                <c:pt idx="368">
                  <c:v>10.6</c:v>
                </c:pt>
                <c:pt idx="369">
                  <c:v>12.1</c:v>
                </c:pt>
                <c:pt idx="370">
                  <c:v>7.9</c:v>
                </c:pt>
                <c:pt idx="371">
                  <c:v>17.7</c:v>
                </c:pt>
                <c:pt idx="372">
                  <c:v>3.9</c:v>
                </c:pt>
                <c:pt idx="373">
                  <c:v>19.899999999999999</c:v>
                </c:pt>
                <c:pt idx="374">
                  <c:v>14.5</c:v>
                </c:pt>
                <c:pt idx="375">
                  <c:v>13.6</c:v>
                </c:pt>
                <c:pt idx="376">
                  <c:v>16</c:v>
                </c:pt>
                <c:pt idx="377">
                  <c:v>17.7</c:v>
                </c:pt>
                <c:pt idx="378">
                  <c:v>6.7</c:v>
                </c:pt>
                <c:pt idx="379">
                  <c:v>22.4</c:v>
                </c:pt>
                <c:pt idx="380">
                  <c:v>14.7</c:v>
                </c:pt>
                <c:pt idx="381">
                  <c:v>15.9</c:v>
                </c:pt>
                <c:pt idx="382">
                  <c:v>13.9</c:v>
                </c:pt>
                <c:pt idx="383">
                  <c:v>21</c:v>
                </c:pt>
                <c:pt idx="384">
                  <c:v>19.899999999999999</c:v>
                </c:pt>
                <c:pt idx="385">
                  <c:v>11.6</c:v>
                </c:pt>
                <c:pt idx="386">
                  <c:v>7.8</c:v>
                </c:pt>
                <c:pt idx="387">
                  <c:v>14.4</c:v>
                </c:pt>
                <c:pt idx="388">
                  <c:v>18.7</c:v>
                </c:pt>
                <c:pt idx="389">
                  <c:v>22.3</c:v>
                </c:pt>
                <c:pt idx="390">
                  <c:v>20.6</c:v>
                </c:pt>
                <c:pt idx="391">
                  <c:v>19.600000000000001</c:v>
                </c:pt>
                <c:pt idx="392">
                  <c:v>5.5</c:v>
                </c:pt>
                <c:pt idx="393">
                  <c:v>17.3</c:v>
                </c:pt>
                <c:pt idx="394">
                  <c:v>15.1</c:v>
                </c:pt>
                <c:pt idx="395">
                  <c:v>17.100000000000001</c:v>
                </c:pt>
                <c:pt idx="396">
                  <c:v>32.700000000000003</c:v>
                </c:pt>
                <c:pt idx="397">
                  <c:v>11.1</c:v>
                </c:pt>
                <c:pt idx="398">
                  <c:v>10.7</c:v>
                </c:pt>
                <c:pt idx="399">
                  <c:v>19.2</c:v>
                </c:pt>
                <c:pt idx="400">
                  <c:v>18.600000000000001</c:v>
                </c:pt>
                <c:pt idx="401">
                  <c:v>20.3</c:v>
                </c:pt>
                <c:pt idx="402">
                  <c:v>21.5</c:v>
                </c:pt>
                <c:pt idx="403">
                  <c:v>9.9</c:v>
                </c:pt>
                <c:pt idx="404">
                  <c:v>13.3</c:v>
                </c:pt>
                <c:pt idx="405">
                  <c:v>24.2</c:v>
                </c:pt>
                <c:pt idx="406">
                  <c:v>12.3</c:v>
                </c:pt>
                <c:pt idx="407">
                  <c:v>8</c:v>
                </c:pt>
                <c:pt idx="408">
                  <c:v>11.3</c:v>
                </c:pt>
                <c:pt idx="409">
                  <c:v>13.8</c:v>
                </c:pt>
                <c:pt idx="410">
                  <c:v>19.8</c:v>
                </c:pt>
                <c:pt idx="411">
                  <c:v>10.9</c:v>
                </c:pt>
                <c:pt idx="412">
                  <c:v>15.6</c:v>
                </c:pt>
                <c:pt idx="413">
                  <c:v>3.9</c:v>
                </c:pt>
                <c:pt idx="414">
                  <c:v>9.5</c:v>
                </c:pt>
                <c:pt idx="415">
                  <c:v>19.100000000000001</c:v>
                </c:pt>
                <c:pt idx="416">
                  <c:v>21.7</c:v>
                </c:pt>
                <c:pt idx="417">
                  <c:v>18.2</c:v>
                </c:pt>
                <c:pt idx="418">
                  <c:v>14.6</c:v>
                </c:pt>
                <c:pt idx="419">
                  <c:v>15</c:v>
                </c:pt>
                <c:pt idx="420">
                  <c:v>15.6</c:v>
                </c:pt>
                <c:pt idx="421">
                  <c:v>18.7</c:v>
                </c:pt>
                <c:pt idx="422">
                  <c:v>13.4</c:v>
                </c:pt>
                <c:pt idx="423">
                  <c:v>18.8</c:v>
                </c:pt>
                <c:pt idx="424">
                  <c:v>12.4</c:v>
                </c:pt>
                <c:pt idx="425">
                  <c:v>15.3</c:v>
                </c:pt>
                <c:pt idx="426">
                  <c:v>20</c:v>
                </c:pt>
                <c:pt idx="427">
                  <c:v>16.100000000000001</c:v>
                </c:pt>
                <c:pt idx="428">
                  <c:v>17.399999999999999</c:v>
                </c:pt>
                <c:pt idx="429">
                  <c:v>9.6999999999999993</c:v>
                </c:pt>
                <c:pt idx="430">
                  <c:v>22.7</c:v>
                </c:pt>
                <c:pt idx="431">
                  <c:v>18.600000000000001</c:v>
                </c:pt>
                <c:pt idx="432">
                  <c:v>22.5</c:v>
                </c:pt>
                <c:pt idx="433">
                  <c:v>18.399999999999999</c:v>
                </c:pt>
                <c:pt idx="434">
                  <c:v>15.7</c:v>
                </c:pt>
                <c:pt idx="435">
                  <c:v>16</c:v>
                </c:pt>
                <c:pt idx="436">
                  <c:v>15.6</c:v>
                </c:pt>
                <c:pt idx="437">
                  <c:v>7.7</c:v>
                </c:pt>
                <c:pt idx="438">
                  <c:v>24.2</c:v>
                </c:pt>
                <c:pt idx="439">
                  <c:v>25.8</c:v>
                </c:pt>
                <c:pt idx="440">
                  <c:v>26.2</c:v>
                </c:pt>
                <c:pt idx="441">
                  <c:v>14.8</c:v>
                </c:pt>
                <c:pt idx="442">
                  <c:v>17.2</c:v>
                </c:pt>
                <c:pt idx="443">
                  <c:v>13.2</c:v>
                </c:pt>
                <c:pt idx="444">
                  <c:v>21.9</c:v>
                </c:pt>
                <c:pt idx="445">
                  <c:v>14.1</c:v>
                </c:pt>
                <c:pt idx="446">
                  <c:v>13.8</c:v>
                </c:pt>
                <c:pt idx="447">
                  <c:v>29.6</c:v>
                </c:pt>
                <c:pt idx="448">
                  <c:v>23.7</c:v>
                </c:pt>
                <c:pt idx="449">
                  <c:v>13.4</c:v>
                </c:pt>
                <c:pt idx="450">
                  <c:v>14.5</c:v>
                </c:pt>
                <c:pt idx="451">
                  <c:v>4.8</c:v>
                </c:pt>
                <c:pt idx="452">
                  <c:v>8.1999999999999993</c:v>
                </c:pt>
                <c:pt idx="453">
                  <c:v>15.6</c:v>
                </c:pt>
                <c:pt idx="454">
                  <c:v>16.5</c:v>
                </c:pt>
                <c:pt idx="455">
                  <c:v>22.8</c:v>
                </c:pt>
                <c:pt idx="456">
                  <c:v>21.3</c:v>
                </c:pt>
                <c:pt idx="457">
                  <c:v>11.5</c:v>
                </c:pt>
                <c:pt idx="458">
                  <c:v>12</c:v>
                </c:pt>
                <c:pt idx="459">
                  <c:v>20.9</c:v>
                </c:pt>
                <c:pt idx="460">
                  <c:v>21.7</c:v>
                </c:pt>
                <c:pt idx="461">
                  <c:v>9.5</c:v>
                </c:pt>
                <c:pt idx="462">
                  <c:v>18.3</c:v>
                </c:pt>
                <c:pt idx="463">
                  <c:v>19.5</c:v>
                </c:pt>
                <c:pt idx="464">
                  <c:v>14.5</c:v>
                </c:pt>
                <c:pt idx="465">
                  <c:v>11.6</c:v>
                </c:pt>
                <c:pt idx="466">
                  <c:v>23</c:v>
                </c:pt>
                <c:pt idx="467">
                  <c:v>16.600000000000001</c:v>
                </c:pt>
                <c:pt idx="468">
                  <c:v>25.1</c:v>
                </c:pt>
                <c:pt idx="469">
                  <c:v>22.3</c:v>
                </c:pt>
                <c:pt idx="470">
                  <c:v>10.6</c:v>
                </c:pt>
                <c:pt idx="471">
                  <c:v>16.2</c:v>
                </c:pt>
                <c:pt idx="472">
                  <c:v>15.8</c:v>
                </c:pt>
                <c:pt idx="473">
                  <c:v>16.2</c:v>
                </c:pt>
                <c:pt idx="474">
                  <c:v>32.5</c:v>
                </c:pt>
                <c:pt idx="475">
                  <c:v>22.2</c:v>
                </c:pt>
                <c:pt idx="476">
                  <c:v>24.2</c:v>
                </c:pt>
                <c:pt idx="477">
                  <c:v>24.5</c:v>
                </c:pt>
                <c:pt idx="478">
                  <c:v>23.4</c:v>
                </c:pt>
                <c:pt idx="479">
                  <c:v>19.7</c:v>
                </c:pt>
                <c:pt idx="480">
                  <c:v>17.8</c:v>
                </c:pt>
                <c:pt idx="481">
                  <c:v>11.5</c:v>
                </c:pt>
                <c:pt idx="482">
                  <c:v>20.399999999999999</c:v>
                </c:pt>
                <c:pt idx="483">
                  <c:v>21.5</c:v>
                </c:pt>
                <c:pt idx="484">
                  <c:v>16.5</c:v>
                </c:pt>
                <c:pt idx="485">
                  <c:v>24.4</c:v>
                </c:pt>
                <c:pt idx="486">
                  <c:v>16.899999999999999</c:v>
                </c:pt>
                <c:pt idx="487">
                  <c:v>28.1</c:v>
                </c:pt>
                <c:pt idx="488">
                  <c:v>24.2</c:v>
                </c:pt>
                <c:pt idx="489">
                  <c:v>16.600000000000001</c:v>
                </c:pt>
                <c:pt idx="490">
                  <c:v>17</c:v>
                </c:pt>
                <c:pt idx="491">
                  <c:v>12.2</c:v>
                </c:pt>
                <c:pt idx="492">
                  <c:v>11.5</c:v>
                </c:pt>
                <c:pt idx="493">
                  <c:v>19.600000000000001</c:v>
                </c:pt>
                <c:pt idx="494">
                  <c:v>23.1</c:v>
                </c:pt>
                <c:pt idx="495">
                  <c:v>21.3</c:v>
                </c:pt>
                <c:pt idx="496">
                  <c:v>21.7</c:v>
                </c:pt>
                <c:pt idx="497">
                  <c:v>23</c:v>
                </c:pt>
                <c:pt idx="498">
                  <c:v>15</c:v>
                </c:pt>
                <c:pt idx="499">
                  <c:v>23</c:v>
                </c:pt>
                <c:pt idx="500">
                  <c:v>27.7</c:v>
                </c:pt>
                <c:pt idx="501">
                  <c:v>23.9</c:v>
                </c:pt>
                <c:pt idx="502">
                  <c:v>30.1</c:v>
                </c:pt>
                <c:pt idx="503">
                  <c:v>13.8</c:v>
                </c:pt>
                <c:pt idx="504">
                  <c:v>22.7</c:v>
                </c:pt>
                <c:pt idx="505">
                  <c:v>24.4</c:v>
                </c:pt>
                <c:pt idx="506">
                  <c:v>16.2</c:v>
                </c:pt>
                <c:pt idx="507">
                  <c:v>12.4</c:v>
                </c:pt>
                <c:pt idx="508">
                  <c:v>14.6</c:v>
                </c:pt>
                <c:pt idx="509">
                  <c:v>12.2</c:v>
                </c:pt>
                <c:pt idx="510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B-4F39-912D-B945615E4FED}"/>
            </c:ext>
          </c:extLst>
        </c:ser>
        <c:ser>
          <c:idx val="1"/>
          <c:order val="1"/>
          <c:tx>
            <c:v>Bruteforce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big_data!$A$2:$A$512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big_data!$I$2:$I$512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0.3</c:v>
                </c:pt>
                <c:pt idx="21">
                  <c:v>0.5</c:v>
                </c:pt>
                <c:pt idx="22">
                  <c:v>0.3</c:v>
                </c:pt>
                <c:pt idx="23">
                  <c:v>0.5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0.6</c:v>
                </c:pt>
                <c:pt idx="28">
                  <c:v>0.5</c:v>
                </c:pt>
                <c:pt idx="29">
                  <c:v>0.7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1.1000000000000001</c:v>
                </c:pt>
                <c:pt idx="42">
                  <c:v>0.8</c:v>
                </c:pt>
                <c:pt idx="43">
                  <c:v>1</c:v>
                </c:pt>
                <c:pt idx="44">
                  <c:v>1</c:v>
                </c:pt>
                <c:pt idx="45">
                  <c:v>1.6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1.4</c:v>
                </c:pt>
                <c:pt idx="57">
                  <c:v>1.9</c:v>
                </c:pt>
                <c:pt idx="58">
                  <c:v>1.6</c:v>
                </c:pt>
                <c:pt idx="59">
                  <c:v>2.2999999999999998</c:v>
                </c:pt>
                <c:pt idx="60">
                  <c:v>1.7</c:v>
                </c:pt>
                <c:pt idx="61">
                  <c:v>2.4</c:v>
                </c:pt>
                <c:pt idx="62">
                  <c:v>2.2999999999999998</c:v>
                </c:pt>
                <c:pt idx="63">
                  <c:v>1.8</c:v>
                </c:pt>
                <c:pt idx="64">
                  <c:v>1.9</c:v>
                </c:pt>
                <c:pt idx="65">
                  <c:v>1.9</c:v>
                </c:pt>
                <c:pt idx="66">
                  <c:v>2</c:v>
                </c:pt>
                <c:pt idx="67">
                  <c:v>2</c:v>
                </c:pt>
                <c:pt idx="68">
                  <c:v>2.1</c:v>
                </c:pt>
                <c:pt idx="69">
                  <c:v>2.2999999999999998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3.9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3.9</c:v>
                </c:pt>
                <c:pt idx="79">
                  <c:v>2.9</c:v>
                </c:pt>
                <c:pt idx="80">
                  <c:v>2.9</c:v>
                </c:pt>
                <c:pt idx="81">
                  <c:v>3.6</c:v>
                </c:pt>
                <c:pt idx="82">
                  <c:v>3.1</c:v>
                </c:pt>
                <c:pt idx="83">
                  <c:v>3.1</c:v>
                </c:pt>
                <c:pt idx="84">
                  <c:v>3.1</c:v>
                </c:pt>
                <c:pt idx="85">
                  <c:v>3.2</c:v>
                </c:pt>
                <c:pt idx="86">
                  <c:v>3.3</c:v>
                </c:pt>
                <c:pt idx="87">
                  <c:v>3.4</c:v>
                </c:pt>
                <c:pt idx="88">
                  <c:v>3.7</c:v>
                </c:pt>
                <c:pt idx="89">
                  <c:v>3.5</c:v>
                </c:pt>
                <c:pt idx="90">
                  <c:v>3.6</c:v>
                </c:pt>
                <c:pt idx="91">
                  <c:v>3.9</c:v>
                </c:pt>
                <c:pt idx="92">
                  <c:v>4</c:v>
                </c:pt>
                <c:pt idx="93">
                  <c:v>3.8</c:v>
                </c:pt>
                <c:pt idx="94">
                  <c:v>4.0999999999999996</c:v>
                </c:pt>
                <c:pt idx="95">
                  <c:v>3.9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5.4</c:v>
                </c:pt>
                <c:pt idx="99">
                  <c:v>5.5</c:v>
                </c:pt>
                <c:pt idx="100">
                  <c:v>4.5</c:v>
                </c:pt>
                <c:pt idx="101">
                  <c:v>6.9</c:v>
                </c:pt>
                <c:pt idx="102">
                  <c:v>4.8</c:v>
                </c:pt>
                <c:pt idx="103">
                  <c:v>5.2</c:v>
                </c:pt>
                <c:pt idx="104">
                  <c:v>4.7</c:v>
                </c:pt>
                <c:pt idx="105">
                  <c:v>5.0999999999999996</c:v>
                </c:pt>
                <c:pt idx="106">
                  <c:v>4.8</c:v>
                </c:pt>
                <c:pt idx="107">
                  <c:v>5.8</c:v>
                </c:pt>
                <c:pt idx="108">
                  <c:v>6.9</c:v>
                </c:pt>
                <c:pt idx="109">
                  <c:v>5.7</c:v>
                </c:pt>
                <c:pt idx="110">
                  <c:v>7.5</c:v>
                </c:pt>
                <c:pt idx="111">
                  <c:v>6.3</c:v>
                </c:pt>
                <c:pt idx="112">
                  <c:v>5.9</c:v>
                </c:pt>
                <c:pt idx="113">
                  <c:v>8.6</c:v>
                </c:pt>
                <c:pt idx="114">
                  <c:v>7.4</c:v>
                </c:pt>
                <c:pt idx="115">
                  <c:v>6.3</c:v>
                </c:pt>
                <c:pt idx="116">
                  <c:v>6.4</c:v>
                </c:pt>
                <c:pt idx="117">
                  <c:v>8.1</c:v>
                </c:pt>
                <c:pt idx="118">
                  <c:v>6.9</c:v>
                </c:pt>
                <c:pt idx="119">
                  <c:v>7.1</c:v>
                </c:pt>
                <c:pt idx="120">
                  <c:v>6.2</c:v>
                </c:pt>
                <c:pt idx="121">
                  <c:v>7.1</c:v>
                </c:pt>
                <c:pt idx="122">
                  <c:v>7.5</c:v>
                </c:pt>
                <c:pt idx="123">
                  <c:v>7.9</c:v>
                </c:pt>
                <c:pt idx="124">
                  <c:v>7.7</c:v>
                </c:pt>
                <c:pt idx="125">
                  <c:v>7.7</c:v>
                </c:pt>
                <c:pt idx="126">
                  <c:v>9.3000000000000007</c:v>
                </c:pt>
                <c:pt idx="127">
                  <c:v>9.3000000000000007</c:v>
                </c:pt>
                <c:pt idx="128">
                  <c:v>9.6</c:v>
                </c:pt>
                <c:pt idx="129">
                  <c:v>12.6</c:v>
                </c:pt>
                <c:pt idx="130">
                  <c:v>21.4</c:v>
                </c:pt>
                <c:pt idx="131">
                  <c:v>11.7</c:v>
                </c:pt>
                <c:pt idx="132">
                  <c:v>14.8</c:v>
                </c:pt>
                <c:pt idx="133">
                  <c:v>9.4</c:v>
                </c:pt>
                <c:pt idx="134">
                  <c:v>8.8000000000000007</c:v>
                </c:pt>
                <c:pt idx="135">
                  <c:v>9.4</c:v>
                </c:pt>
                <c:pt idx="136">
                  <c:v>8.9</c:v>
                </c:pt>
                <c:pt idx="137">
                  <c:v>8.9</c:v>
                </c:pt>
                <c:pt idx="138">
                  <c:v>8.6999999999999993</c:v>
                </c:pt>
                <c:pt idx="139">
                  <c:v>9.3000000000000007</c:v>
                </c:pt>
                <c:pt idx="140">
                  <c:v>9.4</c:v>
                </c:pt>
                <c:pt idx="141">
                  <c:v>8.9</c:v>
                </c:pt>
                <c:pt idx="142">
                  <c:v>9.6</c:v>
                </c:pt>
                <c:pt idx="143">
                  <c:v>10.4</c:v>
                </c:pt>
                <c:pt idx="144">
                  <c:v>10.6</c:v>
                </c:pt>
                <c:pt idx="145">
                  <c:v>10.199999999999999</c:v>
                </c:pt>
                <c:pt idx="146">
                  <c:v>11.1</c:v>
                </c:pt>
                <c:pt idx="147">
                  <c:v>21.7</c:v>
                </c:pt>
                <c:pt idx="148">
                  <c:v>19.7</c:v>
                </c:pt>
                <c:pt idx="149">
                  <c:v>10.4</c:v>
                </c:pt>
                <c:pt idx="150">
                  <c:v>9.5</c:v>
                </c:pt>
                <c:pt idx="151">
                  <c:v>10.7</c:v>
                </c:pt>
                <c:pt idx="152">
                  <c:v>10.7</c:v>
                </c:pt>
                <c:pt idx="153">
                  <c:v>10.199999999999999</c:v>
                </c:pt>
                <c:pt idx="154">
                  <c:v>10.7</c:v>
                </c:pt>
                <c:pt idx="155">
                  <c:v>10.7</c:v>
                </c:pt>
                <c:pt idx="156">
                  <c:v>11.6</c:v>
                </c:pt>
                <c:pt idx="157">
                  <c:v>11.9</c:v>
                </c:pt>
                <c:pt idx="158">
                  <c:v>12.1</c:v>
                </c:pt>
                <c:pt idx="159">
                  <c:v>11.9</c:v>
                </c:pt>
                <c:pt idx="160">
                  <c:v>12.2</c:v>
                </c:pt>
                <c:pt idx="161">
                  <c:v>12.4</c:v>
                </c:pt>
                <c:pt idx="162">
                  <c:v>12.5</c:v>
                </c:pt>
                <c:pt idx="163">
                  <c:v>12.8</c:v>
                </c:pt>
                <c:pt idx="164">
                  <c:v>13</c:v>
                </c:pt>
                <c:pt idx="165">
                  <c:v>12.9</c:v>
                </c:pt>
                <c:pt idx="166">
                  <c:v>13.1</c:v>
                </c:pt>
                <c:pt idx="167">
                  <c:v>13</c:v>
                </c:pt>
                <c:pt idx="168">
                  <c:v>13.3</c:v>
                </c:pt>
                <c:pt idx="169">
                  <c:v>20</c:v>
                </c:pt>
                <c:pt idx="170">
                  <c:v>19.2</c:v>
                </c:pt>
                <c:pt idx="171">
                  <c:v>13.4</c:v>
                </c:pt>
                <c:pt idx="172">
                  <c:v>12.9</c:v>
                </c:pt>
                <c:pt idx="173">
                  <c:v>15.2</c:v>
                </c:pt>
                <c:pt idx="174">
                  <c:v>15.7</c:v>
                </c:pt>
                <c:pt idx="175">
                  <c:v>14.3</c:v>
                </c:pt>
                <c:pt idx="176">
                  <c:v>15</c:v>
                </c:pt>
                <c:pt idx="177">
                  <c:v>14.9</c:v>
                </c:pt>
                <c:pt idx="178">
                  <c:v>15.3</c:v>
                </c:pt>
                <c:pt idx="179">
                  <c:v>15.4</c:v>
                </c:pt>
                <c:pt idx="180">
                  <c:v>20.3</c:v>
                </c:pt>
                <c:pt idx="181">
                  <c:v>24.9</c:v>
                </c:pt>
                <c:pt idx="182">
                  <c:v>15.7</c:v>
                </c:pt>
                <c:pt idx="183">
                  <c:v>15.9</c:v>
                </c:pt>
                <c:pt idx="184">
                  <c:v>16.2</c:v>
                </c:pt>
                <c:pt idx="185">
                  <c:v>16</c:v>
                </c:pt>
                <c:pt idx="186">
                  <c:v>16.2</c:v>
                </c:pt>
                <c:pt idx="187">
                  <c:v>16.399999999999999</c:v>
                </c:pt>
                <c:pt idx="188">
                  <c:v>16.7</c:v>
                </c:pt>
                <c:pt idx="189">
                  <c:v>18.5</c:v>
                </c:pt>
                <c:pt idx="190">
                  <c:v>28.6</c:v>
                </c:pt>
                <c:pt idx="191">
                  <c:v>17.5</c:v>
                </c:pt>
                <c:pt idx="192">
                  <c:v>18.100000000000001</c:v>
                </c:pt>
                <c:pt idx="193">
                  <c:v>17.399999999999999</c:v>
                </c:pt>
                <c:pt idx="194">
                  <c:v>19</c:v>
                </c:pt>
                <c:pt idx="195">
                  <c:v>17.600000000000001</c:v>
                </c:pt>
                <c:pt idx="196">
                  <c:v>18.100000000000001</c:v>
                </c:pt>
                <c:pt idx="197">
                  <c:v>17.899999999999999</c:v>
                </c:pt>
                <c:pt idx="198">
                  <c:v>18.3</c:v>
                </c:pt>
                <c:pt idx="199">
                  <c:v>19.399999999999999</c:v>
                </c:pt>
                <c:pt idx="200">
                  <c:v>18.7</c:v>
                </c:pt>
                <c:pt idx="201">
                  <c:v>18</c:v>
                </c:pt>
                <c:pt idx="202">
                  <c:v>18.100000000000001</c:v>
                </c:pt>
                <c:pt idx="203">
                  <c:v>18.899999999999999</c:v>
                </c:pt>
                <c:pt idx="204">
                  <c:v>19.100000000000001</c:v>
                </c:pt>
                <c:pt idx="205">
                  <c:v>24</c:v>
                </c:pt>
                <c:pt idx="206">
                  <c:v>22.5</c:v>
                </c:pt>
                <c:pt idx="207">
                  <c:v>21</c:v>
                </c:pt>
                <c:pt idx="208">
                  <c:v>20.8</c:v>
                </c:pt>
                <c:pt idx="209">
                  <c:v>20.3</c:v>
                </c:pt>
                <c:pt idx="210">
                  <c:v>21.5</c:v>
                </c:pt>
                <c:pt idx="211">
                  <c:v>21.1</c:v>
                </c:pt>
                <c:pt idx="212">
                  <c:v>36.200000000000003</c:v>
                </c:pt>
                <c:pt idx="213">
                  <c:v>20.9</c:v>
                </c:pt>
                <c:pt idx="214">
                  <c:v>21.6</c:v>
                </c:pt>
                <c:pt idx="215">
                  <c:v>21.2</c:v>
                </c:pt>
                <c:pt idx="216">
                  <c:v>21.8</c:v>
                </c:pt>
                <c:pt idx="217">
                  <c:v>22.2</c:v>
                </c:pt>
                <c:pt idx="218">
                  <c:v>21.9</c:v>
                </c:pt>
                <c:pt idx="219">
                  <c:v>36.200000000000003</c:v>
                </c:pt>
                <c:pt idx="220">
                  <c:v>22.2</c:v>
                </c:pt>
                <c:pt idx="221">
                  <c:v>23.1</c:v>
                </c:pt>
                <c:pt idx="222">
                  <c:v>23.5</c:v>
                </c:pt>
                <c:pt idx="223">
                  <c:v>33.799999999999997</c:v>
                </c:pt>
                <c:pt idx="224">
                  <c:v>23.6</c:v>
                </c:pt>
                <c:pt idx="225">
                  <c:v>25.6</c:v>
                </c:pt>
                <c:pt idx="226">
                  <c:v>25.8</c:v>
                </c:pt>
                <c:pt idx="227">
                  <c:v>25.6</c:v>
                </c:pt>
                <c:pt idx="228">
                  <c:v>24.8</c:v>
                </c:pt>
                <c:pt idx="229">
                  <c:v>24.3</c:v>
                </c:pt>
                <c:pt idx="230">
                  <c:v>37.9</c:v>
                </c:pt>
                <c:pt idx="231">
                  <c:v>25.2</c:v>
                </c:pt>
                <c:pt idx="232">
                  <c:v>24.7</c:v>
                </c:pt>
                <c:pt idx="233">
                  <c:v>25.1</c:v>
                </c:pt>
                <c:pt idx="234">
                  <c:v>25.3</c:v>
                </c:pt>
                <c:pt idx="235">
                  <c:v>31.2</c:v>
                </c:pt>
                <c:pt idx="236">
                  <c:v>26.6</c:v>
                </c:pt>
                <c:pt idx="237">
                  <c:v>29.8</c:v>
                </c:pt>
                <c:pt idx="238">
                  <c:v>26.2</c:v>
                </c:pt>
                <c:pt idx="239">
                  <c:v>26.6</c:v>
                </c:pt>
                <c:pt idx="240">
                  <c:v>26.7</c:v>
                </c:pt>
                <c:pt idx="241">
                  <c:v>26.7</c:v>
                </c:pt>
                <c:pt idx="242">
                  <c:v>28.9</c:v>
                </c:pt>
                <c:pt idx="243">
                  <c:v>28.1</c:v>
                </c:pt>
                <c:pt idx="244">
                  <c:v>27.4</c:v>
                </c:pt>
                <c:pt idx="245">
                  <c:v>27.9</c:v>
                </c:pt>
                <c:pt idx="246">
                  <c:v>28.8</c:v>
                </c:pt>
                <c:pt idx="247">
                  <c:v>28.2</c:v>
                </c:pt>
                <c:pt idx="248">
                  <c:v>28.4</c:v>
                </c:pt>
                <c:pt idx="249">
                  <c:v>28.3</c:v>
                </c:pt>
                <c:pt idx="250">
                  <c:v>28.4</c:v>
                </c:pt>
                <c:pt idx="251">
                  <c:v>29.5</c:v>
                </c:pt>
                <c:pt idx="252">
                  <c:v>29.9</c:v>
                </c:pt>
                <c:pt idx="253">
                  <c:v>29.4</c:v>
                </c:pt>
                <c:pt idx="254">
                  <c:v>29.5</c:v>
                </c:pt>
                <c:pt idx="255">
                  <c:v>34.9</c:v>
                </c:pt>
                <c:pt idx="256">
                  <c:v>33</c:v>
                </c:pt>
                <c:pt idx="257">
                  <c:v>31.6</c:v>
                </c:pt>
                <c:pt idx="258">
                  <c:v>31.7</c:v>
                </c:pt>
                <c:pt idx="259">
                  <c:v>31.3</c:v>
                </c:pt>
                <c:pt idx="260">
                  <c:v>31.4</c:v>
                </c:pt>
                <c:pt idx="261">
                  <c:v>31.9</c:v>
                </c:pt>
                <c:pt idx="262">
                  <c:v>31.7</c:v>
                </c:pt>
                <c:pt idx="263">
                  <c:v>32.1</c:v>
                </c:pt>
                <c:pt idx="264">
                  <c:v>32.4</c:v>
                </c:pt>
                <c:pt idx="265">
                  <c:v>32.6</c:v>
                </c:pt>
                <c:pt idx="266">
                  <c:v>32.6</c:v>
                </c:pt>
                <c:pt idx="267">
                  <c:v>33.9</c:v>
                </c:pt>
                <c:pt idx="268">
                  <c:v>57.4</c:v>
                </c:pt>
                <c:pt idx="269">
                  <c:v>33.700000000000003</c:v>
                </c:pt>
                <c:pt idx="270">
                  <c:v>34.200000000000003</c:v>
                </c:pt>
                <c:pt idx="271">
                  <c:v>34.6</c:v>
                </c:pt>
                <c:pt idx="272">
                  <c:v>34.6</c:v>
                </c:pt>
                <c:pt idx="273">
                  <c:v>34.5</c:v>
                </c:pt>
                <c:pt idx="274">
                  <c:v>35</c:v>
                </c:pt>
                <c:pt idx="275">
                  <c:v>34.4</c:v>
                </c:pt>
                <c:pt idx="276">
                  <c:v>35.200000000000003</c:v>
                </c:pt>
                <c:pt idx="277">
                  <c:v>35.5</c:v>
                </c:pt>
                <c:pt idx="278">
                  <c:v>35.9</c:v>
                </c:pt>
                <c:pt idx="279">
                  <c:v>36.299999999999997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36.700000000000003</c:v>
                </c:pt>
                <c:pt idx="283">
                  <c:v>38.4</c:v>
                </c:pt>
                <c:pt idx="284">
                  <c:v>37.5</c:v>
                </c:pt>
                <c:pt idx="285">
                  <c:v>38.1</c:v>
                </c:pt>
                <c:pt idx="286">
                  <c:v>37.5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40.1</c:v>
                </c:pt>
                <c:pt idx="290">
                  <c:v>44.1</c:v>
                </c:pt>
                <c:pt idx="291">
                  <c:v>47.2</c:v>
                </c:pt>
                <c:pt idx="292">
                  <c:v>42.8</c:v>
                </c:pt>
                <c:pt idx="293">
                  <c:v>40</c:v>
                </c:pt>
                <c:pt idx="294">
                  <c:v>56.1</c:v>
                </c:pt>
                <c:pt idx="295">
                  <c:v>45.7</c:v>
                </c:pt>
                <c:pt idx="296">
                  <c:v>42.8</c:v>
                </c:pt>
                <c:pt idx="297">
                  <c:v>46.2</c:v>
                </c:pt>
                <c:pt idx="298">
                  <c:v>41</c:v>
                </c:pt>
                <c:pt idx="299">
                  <c:v>43</c:v>
                </c:pt>
                <c:pt idx="300">
                  <c:v>41.5</c:v>
                </c:pt>
                <c:pt idx="301">
                  <c:v>46.2</c:v>
                </c:pt>
                <c:pt idx="302">
                  <c:v>43.1</c:v>
                </c:pt>
                <c:pt idx="303">
                  <c:v>44.2</c:v>
                </c:pt>
                <c:pt idx="304">
                  <c:v>53.4</c:v>
                </c:pt>
                <c:pt idx="305">
                  <c:v>66.2</c:v>
                </c:pt>
                <c:pt idx="306">
                  <c:v>43.2</c:v>
                </c:pt>
                <c:pt idx="307">
                  <c:v>43.5</c:v>
                </c:pt>
                <c:pt idx="308">
                  <c:v>46.6</c:v>
                </c:pt>
                <c:pt idx="309">
                  <c:v>83.2</c:v>
                </c:pt>
                <c:pt idx="310">
                  <c:v>45.3</c:v>
                </c:pt>
                <c:pt idx="311">
                  <c:v>44.9</c:v>
                </c:pt>
                <c:pt idx="312">
                  <c:v>45.2</c:v>
                </c:pt>
                <c:pt idx="313">
                  <c:v>46.9</c:v>
                </c:pt>
                <c:pt idx="314">
                  <c:v>49.4</c:v>
                </c:pt>
                <c:pt idx="315">
                  <c:v>46.1</c:v>
                </c:pt>
                <c:pt idx="316">
                  <c:v>46.7</c:v>
                </c:pt>
                <c:pt idx="317">
                  <c:v>55</c:v>
                </c:pt>
                <c:pt idx="318">
                  <c:v>48.5</c:v>
                </c:pt>
                <c:pt idx="319">
                  <c:v>49.6</c:v>
                </c:pt>
                <c:pt idx="320">
                  <c:v>48.5</c:v>
                </c:pt>
                <c:pt idx="321">
                  <c:v>48.5</c:v>
                </c:pt>
                <c:pt idx="322">
                  <c:v>47.9</c:v>
                </c:pt>
                <c:pt idx="323">
                  <c:v>50.2</c:v>
                </c:pt>
                <c:pt idx="324">
                  <c:v>50.2</c:v>
                </c:pt>
                <c:pt idx="325">
                  <c:v>48.9</c:v>
                </c:pt>
                <c:pt idx="326">
                  <c:v>50.5</c:v>
                </c:pt>
                <c:pt idx="327">
                  <c:v>54.3</c:v>
                </c:pt>
                <c:pt idx="328">
                  <c:v>50.2</c:v>
                </c:pt>
                <c:pt idx="329">
                  <c:v>51.5</c:v>
                </c:pt>
                <c:pt idx="330">
                  <c:v>50.2</c:v>
                </c:pt>
                <c:pt idx="331">
                  <c:v>51.2</c:v>
                </c:pt>
                <c:pt idx="332">
                  <c:v>52.3</c:v>
                </c:pt>
                <c:pt idx="333">
                  <c:v>54.5</c:v>
                </c:pt>
                <c:pt idx="334">
                  <c:v>60.2</c:v>
                </c:pt>
                <c:pt idx="335">
                  <c:v>52.1</c:v>
                </c:pt>
                <c:pt idx="336">
                  <c:v>52.1</c:v>
                </c:pt>
                <c:pt idx="337">
                  <c:v>52.6</c:v>
                </c:pt>
                <c:pt idx="338">
                  <c:v>58.1</c:v>
                </c:pt>
                <c:pt idx="339">
                  <c:v>56</c:v>
                </c:pt>
                <c:pt idx="340">
                  <c:v>54.9</c:v>
                </c:pt>
                <c:pt idx="341">
                  <c:v>56.7</c:v>
                </c:pt>
                <c:pt idx="342">
                  <c:v>54.8</c:v>
                </c:pt>
                <c:pt idx="343">
                  <c:v>56</c:v>
                </c:pt>
                <c:pt idx="344">
                  <c:v>56</c:v>
                </c:pt>
                <c:pt idx="345">
                  <c:v>56.9</c:v>
                </c:pt>
                <c:pt idx="346">
                  <c:v>55.1</c:v>
                </c:pt>
                <c:pt idx="347">
                  <c:v>56.1</c:v>
                </c:pt>
                <c:pt idx="348">
                  <c:v>56.4</c:v>
                </c:pt>
                <c:pt idx="349">
                  <c:v>68.7</c:v>
                </c:pt>
                <c:pt idx="350">
                  <c:v>58.6</c:v>
                </c:pt>
                <c:pt idx="351">
                  <c:v>58.3</c:v>
                </c:pt>
                <c:pt idx="352">
                  <c:v>58.1</c:v>
                </c:pt>
                <c:pt idx="353">
                  <c:v>68.7</c:v>
                </c:pt>
                <c:pt idx="354">
                  <c:v>61.8</c:v>
                </c:pt>
                <c:pt idx="355">
                  <c:v>58.3</c:v>
                </c:pt>
                <c:pt idx="356">
                  <c:v>61.1</c:v>
                </c:pt>
                <c:pt idx="357">
                  <c:v>100.4</c:v>
                </c:pt>
                <c:pt idx="358">
                  <c:v>63.5</c:v>
                </c:pt>
                <c:pt idx="359">
                  <c:v>59.9</c:v>
                </c:pt>
                <c:pt idx="360">
                  <c:v>69.2</c:v>
                </c:pt>
                <c:pt idx="361">
                  <c:v>61.5</c:v>
                </c:pt>
                <c:pt idx="362">
                  <c:v>60.9</c:v>
                </c:pt>
                <c:pt idx="363">
                  <c:v>62.5</c:v>
                </c:pt>
                <c:pt idx="364">
                  <c:v>63.9</c:v>
                </c:pt>
                <c:pt idx="365">
                  <c:v>63.8</c:v>
                </c:pt>
                <c:pt idx="366">
                  <c:v>63.9</c:v>
                </c:pt>
                <c:pt idx="367">
                  <c:v>65.900000000000006</c:v>
                </c:pt>
                <c:pt idx="368">
                  <c:v>62.4</c:v>
                </c:pt>
                <c:pt idx="369">
                  <c:v>70.3</c:v>
                </c:pt>
                <c:pt idx="370">
                  <c:v>64.2</c:v>
                </c:pt>
                <c:pt idx="371">
                  <c:v>65.3</c:v>
                </c:pt>
                <c:pt idx="372">
                  <c:v>64.900000000000006</c:v>
                </c:pt>
                <c:pt idx="373">
                  <c:v>65</c:v>
                </c:pt>
                <c:pt idx="374">
                  <c:v>71.7</c:v>
                </c:pt>
                <c:pt idx="375">
                  <c:v>65.900000000000006</c:v>
                </c:pt>
                <c:pt idx="376">
                  <c:v>66.2</c:v>
                </c:pt>
                <c:pt idx="377">
                  <c:v>68</c:v>
                </c:pt>
                <c:pt idx="378">
                  <c:v>67.5</c:v>
                </c:pt>
                <c:pt idx="379">
                  <c:v>67.7</c:v>
                </c:pt>
                <c:pt idx="380">
                  <c:v>67.3</c:v>
                </c:pt>
                <c:pt idx="381">
                  <c:v>68.400000000000006</c:v>
                </c:pt>
                <c:pt idx="382">
                  <c:v>69</c:v>
                </c:pt>
                <c:pt idx="383">
                  <c:v>71.599999999999994</c:v>
                </c:pt>
                <c:pt idx="384">
                  <c:v>69.099999999999994</c:v>
                </c:pt>
                <c:pt idx="385">
                  <c:v>71</c:v>
                </c:pt>
                <c:pt idx="386">
                  <c:v>69.900000000000006</c:v>
                </c:pt>
                <c:pt idx="387">
                  <c:v>70.2</c:v>
                </c:pt>
                <c:pt idx="388">
                  <c:v>76.2</c:v>
                </c:pt>
                <c:pt idx="389">
                  <c:v>80.8</c:v>
                </c:pt>
                <c:pt idx="390">
                  <c:v>74.400000000000006</c:v>
                </c:pt>
                <c:pt idx="391">
                  <c:v>78.5</c:v>
                </c:pt>
                <c:pt idx="392">
                  <c:v>75.900000000000006</c:v>
                </c:pt>
                <c:pt idx="393">
                  <c:v>71.900000000000006</c:v>
                </c:pt>
                <c:pt idx="394">
                  <c:v>73.2</c:v>
                </c:pt>
                <c:pt idx="395">
                  <c:v>73.2</c:v>
                </c:pt>
                <c:pt idx="396">
                  <c:v>74.2</c:v>
                </c:pt>
                <c:pt idx="397">
                  <c:v>73.400000000000006</c:v>
                </c:pt>
                <c:pt idx="398">
                  <c:v>73.599999999999994</c:v>
                </c:pt>
                <c:pt idx="399">
                  <c:v>76.8</c:v>
                </c:pt>
                <c:pt idx="400">
                  <c:v>84.9</c:v>
                </c:pt>
                <c:pt idx="401">
                  <c:v>77.3</c:v>
                </c:pt>
                <c:pt idx="402">
                  <c:v>76.2</c:v>
                </c:pt>
                <c:pt idx="403">
                  <c:v>76.7</c:v>
                </c:pt>
                <c:pt idx="404">
                  <c:v>77.400000000000006</c:v>
                </c:pt>
                <c:pt idx="405">
                  <c:v>79.3</c:v>
                </c:pt>
                <c:pt idx="406">
                  <c:v>76.5</c:v>
                </c:pt>
                <c:pt idx="407">
                  <c:v>81.099999999999994</c:v>
                </c:pt>
                <c:pt idx="408">
                  <c:v>79.599999999999994</c:v>
                </c:pt>
                <c:pt idx="409">
                  <c:v>79.599999999999994</c:v>
                </c:pt>
                <c:pt idx="410">
                  <c:v>87.3</c:v>
                </c:pt>
                <c:pt idx="411">
                  <c:v>91.2</c:v>
                </c:pt>
                <c:pt idx="412">
                  <c:v>80.3</c:v>
                </c:pt>
                <c:pt idx="413">
                  <c:v>84.3</c:v>
                </c:pt>
                <c:pt idx="414">
                  <c:v>81</c:v>
                </c:pt>
                <c:pt idx="415">
                  <c:v>83.6</c:v>
                </c:pt>
                <c:pt idx="416">
                  <c:v>78.3</c:v>
                </c:pt>
                <c:pt idx="417">
                  <c:v>78.5</c:v>
                </c:pt>
                <c:pt idx="418">
                  <c:v>79.2</c:v>
                </c:pt>
                <c:pt idx="419">
                  <c:v>94.6</c:v>
                </c:pt>
                <c:pt idx="420">
                  <c:v>79.7</c:v>
                </c:pt>
                <c:pt idx="421">
                  <c:v>80.3</c:v>
                </c:pt>
                <c:pt idx="422">
                  <c:v>80.3</c:v>
                </c:pt>
                <c:pt idx="423">
                  <c:v>86.3</c:v>
                </c:pt>
                <c:pt idx="424">
                  <c:v>81.099999999999994</c:v>
                </c:pt>
                <c:pt idx="425">
                  <c:v>84.2</c:v>
                </c:pt>
                <c:pt idx="426">
                  <c:v>81.099999999999994</c:v>
                </c:pt>
                <c:pt idx="427">
                  <c:v>82.8</c:v>
                </c:pt>
                <c:pt idx="428">
                  <c:v>86.9</c:v>
                </c:pt>
                <c:pt idx="429">
                  <c:v>82.7</c:v>
                </c:pt>
                <c:pt idx="430">
                  <c:v>91.9</c:v>
                </c:pt>
                <c:pt idx="431">
                  <c:v>130.80000000000001</c:v>
                </c:pt>
                <c:pt idx="432">
                  <c:v>85.3</c:v>
                </c:pt>
                <c:pt idx="433">
                  <c:v>84.9</c:v>
                </c:pt>
                <c:pt idx="434">
                  <c:v>84.9</c:v>
                </c:pt>
                <c:pt idx="435">
                  <c:v>85.1</c:v>
                </c:pt>
                <c:pt idx="436">
                  <c:v>85.9</c:v>
                </c:pt>
                <c:pt idx="437">
                  <c:v>89.5</c:v>
                </c:pt>
                <c:pt idx="438">
                  <c:v>85.9</c:v>
                </c:pt>
                <c:pt idx="439">
                  <c:v>86.8</c:v>
                </c:pt>
                <c:pt idx="440">
                  <c:v>98.8</c:v>
                </c:pt>
                <c:pt idx="441">
                  <c:v>88.6</c:v>
                </c:pt>
                <c:pt idx="442">
                  <c:v>89</c:v>
                </c:pt>
                <c:pt idx="443">
                  <c:v>95</c:v>
                </c:pt>
                <c:pt idx="444">
                  <c:v>88.8</c:v>
                </c:pt>
                <c:pt idx="445">
                  <c:v>89.9</c:v>
                </c:pt>
                <c:pt idx="446">
                  <c:v>89.9</c:v>
                </c:pt>
                <c:pt idx="447">
                  <c:v>90.2</c:v>
                </c:pt>
                <c:pt idx="448">
                  <c:v>102.8</c:v>
                </c:pt>
                <c:pt idx="449">
                  <c:v>90.3</c:v>
                </c:pt>
                <c:pt idx="450">
                  <c:v>93.9</c:v>
                </c:pt>
                <c:pt idx="451">
                  <c:v>107</c:v>
                </c:pt>
                <c:pt idx="452">
                  <c:v>92.1</c:v>
                </c:pt>
                <c:pt idx="453">
                  <c:v>92.4</c:v>
                </c:pt>
                <c:pt idx="454">
                  <c:v>92.4</c:v>
                </c:pt>
                <c:pt idx="455">
                  <c:v>92.4</c:v>
                </c:pt>
                <c:pt idx="456">
                  <c:v>95.3</c:v>
                </c:pt>
                <c:pt idx="457">
                  <c:v>94.2</c:v>
                </c:pt>
                <c:pt idx="458">
                  <c:v>97</c:v>
                </c:pt>
                <c:pt idx="459">
                  <c:v>97.8</c:v>
                </c:pt>
                <c:pt idx="460">
                  <c:v>97</c:v>
                </c:pt>
                <c:pt idx="461">
                  <c:v>95.2</c:v>
                </c:pt>
                <c:pt idx="462">
                  <c:v>97.2</c:v>
                </c:pt>
                <c:pt idx="463">
                  <c:v>96.7</c:v>
                </c:pt>
                <c:pt idx="464">
                  <c:v>96.9</c:v>
                </c:pt>
                <c:pt idx="465">
                  <c:v>96.8</c:v>
                </c:pt>
                <c:pt idx="466">
                  <c:v>100.8</c:v>
                </c:pt>
                <c:pt idx="467">
                  <c:v>98.7</c:v>
                </c:pt>
                <c:pt idx="468">
                  <c:v>99.3</c:v>
                </c:pt>
                <c:pt idx="469">
                  <c:v>98.3</c:v>
                </c:pt>
                <c:pt idx="470">
                  <c:v>107.8</c:v>
                </c:pt>
                <c:pt idx="471">
                  <c:v>100.1</c:v>
                </c:pt>
                <c:pt idx="472">
                  <c:v>99.3</c:v>
                </c:pt>
                <c:pt idx="473">
                  <c:v>100.9</c:v>
                </c:pt>
                <c:pt idx="474">
                  <c:v>118.1</c:v>
                </c:pt>
                <c:pt idx="475">
                  <c:v>121.7</c:v>
                </c:pt>
                <c:pt idx="476">
                  <c:v>105.9</c:v>
                </c:pt>
                <c:pt idx="477">
                  <c:v>170.7</c:v>
                </c:pt>
                <c:pt idx="478">
                  <c:v>106.8</c:v>
                </c:pt>
                <c:pt idx="479">
                  <c:v>103.2</c:v>
                </c:pt>
                <c:pt idx="480">
                  <c:v>103.2</c:v>
                </c:pt>
                <c:pt idx="481">
                  <c:v>103.8</c:v>
                </c:pt>
                <c:pt idx="482">
                  <c:v>104.3</c:v>
                </c:pt>
                <c:pt idx="483">
                  <c:v>132.80000000000001</c:v>
                </c:pt>
                <c:pt idx="484">
                  <c:v>105.7</c:v>
                </c:pt>
                <c:pt idx="485">
                  <c:v>105.2</c:v>
                </c:pt>
                <c:pt idx="486">
                  <c:v>125.2</c:v>
                </c:pt>
                <c:pt idx="487">
                  <c:v>109.1</c:v>
                </c:pt>
                <c:pt idx="488">
                  <c:v>107.4</c:v>
                </c:pt>
                <c:pt idx="489">
                  <c:v>107</c:v>
                </c:pt>
                <c:pt idx="490">
                  <c:v>108.5</c:v>
                </c:pt>
                <c:pt idx="491">
                  <c:v>119.3</c:v>
                </c:pt>
                <c:pt idx="492">
                  <c:v>115.5</c:v>
                </c:pt>
                <c:pt idx="493">
                  <c:v>110.4</c:v>
                </c:pt>
                <c:pt idx="494">
                  <c:v>109.3</c:v>
                </c:pt>
                <c:pt idx="495">
                  <c:v>109.4</c:v>
                </c:pt>
                <c:pt idx="496">
                  <c:v>109.9</c:v>
                </c:pt>
                <c:pt idx="497">
                  <c:v>111.1</c:v>
                </c:pt>
                <c:pt idx="498">
                  <c:v>111.8</c:v>
                </c:pt>
                <c:pt idx="499">
                  <c:v>125.1</c:v>
                </c:pt>
                <c:pt idx="500">
                  <c:v>112.4</c:v>
                </c:pt>
                <c:pt idx="501">
                  <c:v>113.3</c:v>
                </c:pt>
                <c:pt idx="502">
                  <c:v>114.3</c:v>
                </c:pt>
                <c:pt idx="503">
                  <c:v>115.5</c:v>
                </c:pt>
                <c:pt idx="504">
                  <c:v>114.3</c:v>
                </c:pt>
                <c:pt idx="505">
                  <c:v>114.9</c:v>
                </c:pt>
                <c:pt idx="506">
                  <c:v>115.6</c:v>
                </c:pt>
                <c:pt idx="507">
                  <c:v>115.6</c:v>
                </c:pt>
                <c:pt idx="508">
                  <c:v>118.8</c:v>
                </c:pt>
                <c:pt idx="509">
                  <c:v>115.8</c:v>
                </c:pt>
                <c:pt idx="510">
                  <c:v>118.6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B-4F39-912D-B945615E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68848"/>
        <c:axId val="943269264"/>
      </c:scatterChart>
      <c:valAx>
        <c:axId val="943268848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entity count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9264"/>
        <c:crosses val="autoZero"/>
        <c:crossBetween val="midCat"/>
      </c:valAx>
      <c:valAx>
        <c:axId val="9432692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Nearest Neighbour Search (AMD Ryzen 7 2700x)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kd-tree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performance!$H$2:$H$512</c:f>
              <c:numCache>
                <c:formatCode>0.00</c:formatCode>
                <c:ptCount val="511"/>
                <c:pt idx="0">
                  <c:v>6.1</c:v>
                </c:pt>
                <c:pt idx="1">
                  <c:v>6.5</c:v>
                </c:pt>
                <c:pt idx="2">
                  <c:v>1.3</c:v>
                </c:pt>
                <c:pt idx="3">
                  <c:v>1</c:v>
                </c:pt>
                <c:pt idx="4">
                  <c:v>1.8</c:v>
                </c:pt>
                <c:pt idx="5">
                  <c:v>1.8</c:v>
                </c:pt>
                <c:pt idx="6">
                  <c:v>1.4</c:v>
                </c:pt>
                <c:pt idx="7">
                  <c:v>1.9</c:v>
                </c:pt>
                <c:pt idx="8">
                  <c:v>3.3</c:v>
                </c:pt>
                <c:pt idx="9">
                  <c:v>3</c:v>
                </c:pt>
                <c:pt idx="10">
                  <c:v>1.9</c:v>
                </c:pt>
                <c:pt idx="11">
                  <c:v>3.6</c:v>
                </c:pt>
                <c:pt idx="12">
                  <c:v>4.3</c:v>
                </c:pt>
                <c:pt idx="13">
                  <c:v>2.2999999999999998</c:v>
                </c:pt>
                <c:pt idx="14">
                  <c:v>6.7</c:v>
                </c:pt>
                <c:pt idx="15">
                  <c:v>3.6</c:v>
                </c:pt>
                <c:pt idx="16">
                  <c:v>5.3</c:v>
                </c:pt>
                <c:pt idx="17">
                  <c:v>2.8</c:v>
                </c:pt>
                <c:pt idx="18">
                  <c:v>2.8</c:v>
                </c:pt>
                <c:pt idx="19">
                  <c:v>5.9</c:v>
                </c:pt>
                <c:pt idx="20">
                  <c:v>3.1</c:v>
                </c:pt>
                <c:pt idx="21">
                  <c:v>6.8</c:v>
                </c:pt>
                <c:pt idx="22">
                  <c:v>3.9</c:v>
                </c:pt>
                <c:pt idx="23">
                  <c:v>7.6</c:v>
                </c:pt>
                <c:pt idx="24">
                  <c:v>9.6999999999999993</c:v>
                </c:pt>
                <c:pt idx="25">
                  <c:v>6.9</c:v>
                </c:pt>
                <c:pt idx="26">
                  <c:v>4.5999999999999996</c:v>
                </c:pt>
                <c:pt idx="27">
                  <c:v>5.8</c:v>
                </c:pt>
                <c:pt idx="28">
                  <c:v>9.3000000000000007</c:v>
                </c:pt>
                <c:pt idx="29">
                  <c:v>9.1</c:v>
                </c:pt>
                <c:pt idx="30">
                  <c:v>8.6</c:v>
                </c:pt>
                <c:pt idx="31">
                  <c:v>6.1</c:v>
                </c:pt>
                <c:pt idx="32">
                  <c:v>7.3</c:v>
                </c:pt>
                <c:pt idx="33">
                  <c:v>9.1</c:v>
                </c:pt>
                <c:pt idx="34">
                  <c:v>10.4</c:v>
                </c:pt>
                <c:pt idx="35">
                  <c:v>7.7</c:v>
                </c:pt>
                <c:pt idx="36">
                  <c:v>8.1999999999999993</c:v>
                </c:pt>
                <c:pt idx="37">
                  <c:v>18.3</c:v>
                </c:pt>
                <c:pt idx="38">
                  <c:v>12.1</c:v>
                </c:pt>
                <c:pt idx="39">
                  <c:v>12.4</c:v>
                </c:pt>
                <c:pt idx="40">
                  <c:v>4.8</c:v>
                </c:pt>
                <c:pt idx="41">
                  <c:v>7.3</c:v>
                </c:pt>
                <c:pt idx="42">
                  <c:v>7.2</c:v>
                </c:pt>
                <c:pt idx="43">
                  <c:v>4.5</c:v>
                </c:pt>
                <c:pt idx="44">
                  <c:v>5.9</c:v>
                </c:pt>
                <c:pt idx="45">
                  <c:v>11</c:v>
                </c:pt>
                <c:pt idx="46">
                  <c:v>9.9</c:v>
                </c:pt>
                <c:pt idx="47">
                  <c:v>11.8</c:v>
                </c:pt>
                <c:pt idx="48">
                  <c:v>10.5</c:v>
                </c:pt>
                <c:pt idx="49">
                  <c:v>15.7</c:v>
                </c:pt>
                <c:pt idx="50">
                  <c:v>14</c:v>
                </c:pt>
                <c:pt idx="51">
                  <c:v>15.5</c:v>
                </c:pt>
                <c:pt idx="52">
                  <c:v>9.3000000000000007</c:v>
                </c:pt>
                <c:pt idx="53">
                  <c:v>8.6</c:v>
                </c:pt>
                <c:pt idx="54">
                  <c:v>11.8</c:v>
                </c:pt>
                <c:pt idx="55">
                  <c:v>15</c:v>
                </c:pt>
                <c:pt idx="56">
                  <c:v>16.899999999999999</c:v>
                </c:pt>
                <c:pt idx="57">
                  <c:v>11.7</c:v>
                </c:pt>
                <c:pt idx="58">
                  <c:v>11.2</c:v>
                </c:pt>
                <c:pt idx="59">
                  <c:v>12.8</c:v>
                </c:pt>
                <c:pt idx="60">
                  <c:v>12.7</c:v>
                </c:pt>
                <c:pt idx="61">
                  <c:v>14.2</c:v>
                </c:pt>
                <c:pt idx="62">
                  <c:v>13.5</c:v>
                </c:pt>
                <c:pt idx="63">
                  <c:v>8.3000000000000007</c:v>
                </c:pt>
                <c:pt idx="64">
                  <c:v>14.5</c:v>
                </c:pt>
                <c:pt idx="65">
                  <c:v>7.1</c:v>
                </c:pt>
                <c:pt idx="66">
                  <c:v>12.3</c:v>
                </c:pt>
                <c:pt idx="67">
                  <c:v>15.2</c:v>
                </c:pt>
                <c:pt idx="68">
                  <c:v>12.6</c:v>
                </c:pt>
                <c:pt idx="69">
                  <c:v>12.8</c:v>
                </c:pt>
                <c:pt idx="70">
                  <c:v>14.6</c:v>
                </c:pt>
                <c:pt idx="71">
                  <c:v>13.1</c:v>
                </c:pt>
                <c:pt idx="72">
                  <c:v>14.6</c:v>
                </c:pt>
                <c:pt idx="73">
                  <c:v>13.8</c:v>
                </c:pt>
                <c:pt idx="74">
                  <c:v>14.2</c:v>
                </c:pt>
                <c:pt idx="75">
                  <c:v>17.100000000000001</c:v>
                </c:pt>
                <c:pt idx="76">
                  <c:v>10.7</c:v>
                </c:pt>
                <c:pt idx="77">
                  <c:v>20.100000000000001</c:v>
                </c:pt>
                <c:pt idx="78">
                  <c:v>7.8</c:v>
                </c:pt>
                <c:pt idx="79">
                  <c:v>17.100000000000001</c:v>
                </c:pt>
                <c:pt idx="80">
                  <c:v>17.899999999999999</c:v>
                </c:pt>
                <c:pt idx="81">
                  <c:v>18.100000000000001</c:v>
                </c:pt>
                <c:pt idx="82">
                  <c:v>16.100000000000001</c:v>
                </c:pt>
                <c:pt idx="83">
                  <c:v>14.4</c:v>
                </c:pt>
                <c:pt idx="84">
                  <c:v>8.3000000000000007</c:v>
                </c:pt>
                <c:pt idx="85">
                  <c:v>16.5</c:v>
                </c:pt>
                <c:pt idx="86">
                  <c:v>6.2</c:v>
                </c:pt>
                <c:pt idx="87">
                  <c:v>16.2</c:v>
                </c:pt>
                <c:pt idx="88">
                  <c:v>24</c:v>
                </c:pt>
                <c:pt idx="89">
                  <c:v>22.6</c:v>
                </c:pt>
                <c:pt idx="90">
                  <c:v>27.9</c:v>
                </c:pt>
                <c:pt idx="91">
                  <c:v>18.7</c:v>
                </c:pt>
                <c:pt idx="92">
                  <c:v>17.899999999999999</c:v>
                </c:pt>
                <c:pt idx="93">
                  <c:v>31</c:v>
                </c:pt>
                <c:pt idx="94">
                  <c:v>11.5</c:v>
                </c:pt>
                <c:pt idx="95">
                  <c:v>10.1</c:v>
                </c:pt>
                <c:pt idx="96">
                  <c:v>22.4</c:v>
                </c:pt>
                <c:pt idx="97">
                  <c:v>8.6999999999999993</c:v>
                </c:pt>
                <c:pt idx="98">
                  <c:v>9.6999999999999993</c:v>
                </c:pt>
                <c:pt idx="99">
                  <c:v>18</c:v>
                </c:pt>
                <c:pt idx="100">
                  <c:v>18.7</c:v>
                </c:pt>
                <c:pt idx="101">
                  <c:v>14.8</c:v>
                </c:pt>
                <c:pt idx="102">
                  <c:v>34</c:v>
                </c:pt>
                <c:pt idx="103">
                  <c:v>17.600000000000001</c:v>
                </c:pt>
                <c:pt idx="104">
                  <c:v>15.4</c:v>
                </c:pt>
                <c:pt idx="105">
                  <c:v>21.4</c:v>
                </c:pt>
                <c:pt idx="106">
                  <c:v>16.899999999999999</c:v>
                </c:pt>
                <c:pt idx="107">
                  <c:v>3.8</c:v>
                </c:pt>
                <c:pt idx="108">
                  <c:v>14.7</c:v>
                </c:pt>
                <c:pt idx="109">
                  <c:v>22.7</c:v>
                </c:pt>
                <c:pt idx="110">
                  <c:v>27.8</c:v>
                </c:pt>
                <c:pt idx="111">
                  <c:v>19.899999999999999</c:v>
                </c:pt>
                <c:pt idx="112">
                  <c:v>13.6</c:v>
                </c:pt>
                <c:pt idx="113">
                  <c:v>7.9</c:v>
                </c:pt>
                <c:pt idx="114">
                  <c:v>23.8</c:v>
                </c:pt>
                <c:pt idx="115">
                  <c:v>9.6</c:v>
                </c:pt>
                <c:pt idx="116">
                  <c:v>14.1</c:v>
                </c:pt>
                <c:pt idx="117">
                  <c:v>7.1</c:v>
                </c:pt>
                <c:pt idx="118">
                  <c:v>20</c:v>
                </c:pt>
                <c:pt idx="119">
                  <c:v>16.600000000000001</c:v>
                </c:pt>
                <c:pt idx="120">
                  <c:v>7.6</c:v>
                </c:pt>
                <c:pt idx="121">
                  <c:v>19.2</c:v>
                </c:pt>
                <c:pt idx="122">
                  <c:v>17.100000000000001</c:v>
                </c:pt>
                <c:pt idx="123">
                  <c:v>19.399999999999999</c:v>
                </c:pt>
                <c:pt idx="124">
                  <c:v>4.3</c:v>
                </c:pt>
                <c:pt idx="125">
                  <c:v>22.3</c:v>
                </c:pt>
                <c:pt idx="126">
                  <c:v>9.9</c:v>
                </c:pt>
                <c:pt idx="127">
                  <c:v>10.3</c:v>
                </c:pt>
                <c:pt idx="128">
                  <c:v>19.3</c:v>
                </c:pt>
                <c:pt idx="129">
                  <c:v>20.399999999999999</c:v>
                </c:pt>
                <c:pt idx="130">
                  <c:v>11.7</c:v>
                </c:pt>
                <c:pt idx="131">
                  <c:v>16.5</c:v>
                </c:pt>
                <c:pt idx="132">
                  <c:v>20</c:v>
                </c:pt>
                <c:pt idx="133">
                  <c:v>15.9</c:v>
                </c:pt>
                <c:pt idx="134">
                  <c:v>12.3</c:v>
                </c:pt>
                <c:pt idx="135">
                  <c:v>12.7</c:v>
                </c:pt>
                <c:pt idx="136">
                  <c:v>12</c:v>
                </c:pt>
                <c:pt idx="137">
                  <c:v>15.7</c:v>
                </c:pt>
                <c:pt idx="138">
                  <c:v>9.6</c:v>
                </c:pt>
                <c:pt idx="139">
                  <c:v>18.899999999999999</c:v>
                </c:pt>
                <c:pt idx="140">
                  <c:v>6.6</c:v>
                </c:pt>
                <c:pt idx="141">
                  <c:v>20.9</c:v>
                </c:pt>
                <c:pt idx="142">
                  <c:v>21.2</c:v>
                </c:pt>
                <c:pt idx="143">
                  <c:v>14.3</c:v>
                </c:pt>
                <c:pt idx="144">
                  <c:v>24.9</c:v>
                </c:pt>
                <c:pt idx="145">
                  <c:v>14.8</c:v>
                </c:pt>
                <c:pt idx="146">
                  <c:v>21.6</c:v>
                </c:pt>
                <c:pt idx="147">
                  <c:v>14.1</c:v>
                </c:pt>
                <c:pt idx="148">
                  <c:v>22.4</c:v>
                </c:pt>
                <c:pt idx="149">
                  <c:v>14.2</c:v>
                </c:pt>
                <c:pt idx="150">
                  <c:v>16.3</c:v>
                </c:pt>
                <c:pt idx="151">
                  <c:v>18.3</c:v>
                </c:pt>
                <c:pt idx="152">
                  <c:v>27.6</c:v>
                </c:pt>
                <c:pt idx="153">
                  <c:v>16.5</c:v>
                </c:pt>
                <c:pt idx="154">
                  <c:v>9</c:v>
                </c:pt>
                <c:pt idx="155">
                  <c:v>16.100000000000001</c:v>
                </c:pt>
                <c:pt idx="156">
                  <c:v>16.5</c:v>
                </c:pt>
                <c:pt idx="157">
                  <c:v>25.8</c:v>
                </c:pt>
                <c:pt idx="158">
                  <c:v>20.6</c:v>
                </c:pt>
                <c:pt idx="159">
                  <c:v>21.7</c:v>
                </c:pt>
                <c:pt idx="160">
                  <c:v>23.5</c:v>
                </c:pt>
                <c:pt idx="161">
                  <c:v>20</c:v>
                </c:pt>
                <c:pt idx="162">
                  <c:v>10.199999999999999</c:v>
                </c:pt>
                <c:pt idx="163">
                  <c:v>21</c:v>
                </c:pt>
                <c:pt idx="164">
                  <c:v>12.6</c:v>
                </c:pt>
                <c:pt idx="165">
                  <c:v>21.7</c:v>
                </c:pt>
                <c:pt idx="166">
                  <c:v>21.8</c:v>
                </c:pt>
                <c:pt idx="167">
                  <c:v>29.2</c:v>
                </c:pt>
                <c:pt idx="168">
                  <c:v>16.5</c:v>
                </c:pt>
                <c:pt idx="169">
                  <c:v>20.9</c:v>
                </c:pt>
                <c:pt idx="170">
                  <c:v>24</c:v>
                </c:pt>
                <c:pt idx="171">
                  <c:v>6.5</c:v>
                </c:pt>
                <c:pt idx="172">
                  <c:v>13.7</c:v>
                </c:pt>
                <c:pt idx="173">
                  <c:v>17.5</c:v>
                </c:pt>
                <c:pt idx="174">
                  <c:v>22</c:v>
                </c:pt>
                <c:pt idx="175">
                  <c:v>11</c:v>
                </c:pt>
                <c:pt idx="176">
                  <c:v>15.2</c:v>
                </c:pt>
                <c:pt idx="177">
                  <c:v>29.1</c:v>
                </c:pt>
                <c:pt idx="178">
                  <c:v>19.3</c:v>
                </c:pt>
                <c:pt idx="179">
                  <c:v>19.7</c:v>
                </c:pt>
                <c:pt idx="180">
                  <c:v>21.8</c:v>
                </c:pt>
                <c:pt idx="181">
                  <c:v>10.199999999999999</c:v>
                </c:pt>
                <c:pt idx="182">
                  <c:v>27.7</c:v>
                </c:pt>
                <c:pt idx="183">
                  <c:v>24.5</c:v>
                </c:pt>
                <c:pt idx="184">
                  <c:v>13.3</c:v>
                </c:pt>
                <c:pt idx="185">
                  <c:v>9.6</c:v>
                </c:pt>
                <c:pt idx="186">
                  <c:v>13.8</c:v>
                </c:pt>
                <c:pt idx="187">
                  <c:v>19.100000000000001</c:v>
                </c:pt>
                <c:pt idx="188">
                  <c:v>10.199999999999999</c:v>
                </c:pt>
                <c:pt idx="189">
                  <c:v>31.1</c:v>
                </c:pt>
                <c:pt idx="190">
                  <c:v>28.5</c:v>
                </c:pt>
                <c:pt idx="191">
                  <c:v>11.7</c:v>
                </c:pt>
                <c:pt idx="192">
                  <c:v>25.6</c:v>
                </c:pt>
                <c:pt idx="193">
                  <c:v>19.100000000000001</c:v>
                </c:pt>
                <c:pt idx="194">
                  <c:v>19.399999999999999</c:v>
                </c:pt>
                <c:pt idx="195">
                  <c:v>22.1</c:v>
                </c:pt>
                <c:pt idx="196">
                  <c:v>27.7</c:v>
                </c:pt>
                <c:pt idx="197">
                  <c:v>31.9</c:v>
                </c:pt>
                <c:pt idx="198">
                  <c:v>28.7</c:v>
                </c:pt>
                <c:pt idx="199">
                  <c:v>6</c:v>
                </c:pt>
                <c:pt idx="200">
                  <c:v>18.7</c:v>
                </c:pt>
                <c:pt idx="201">
                  <c:v>25.2</c:v>
                </c:pt>
                <c:pt idx="202">
                  <c:v>24.3</c:v>
                </c:pt>
                <c:pt idx="203">
                  <c:v>19.5</c:v>
                </c:pt>
                <c:pt idx="204">
                  <c:v>18.2</c:v>
                </c:pt>
                <c:pt idx="205">
                  <c:v>7.2</c:v>
                </c:pt>
                <c:pt idx="206">
                  <c:v>16.7</c:v>
                </c:pt>
                <c:pt idx="207">
                  <c:v>23.6</c:v>
                </c:pt>
                <c:pt idx="208">
                  <c:v>36.700000000000003</c:v>
                </c:pt>
                <c:pt idx="209">
                  <c:v>33.700000000000003</c:v>
                </c:pt>
                <c:pt idx="210">
                  <c:v>15.7</c:v>
                </c:pt>
                <c:pt idx="211">
                  <c:v>28.2</c:v>
                </c:pt>
                <c:pt idx="212">
                  <c:v>30.9</c:v>
                </c:pt>
                <c:pt idx="213">
                  <c:v>14.9</c:v>
                </c:pt>
                <c:pt idx="214">
                  <c:v>22.2</c:v>
                </c:pt>
                <c:pt idx="215">
                  <c:v>24.1</c:v>
                </c:pt>
                <c:pt idx="216">
                  <c:v>12</c:v>
                </c:pt>
                <c:pt idx="217">
                  <c:v>20.7</c:v>
                </c:pt>
                <c:pt idx="218">
                  <c:v>17.7</c:v>
                </c:pt>
                <c:pt idx="219">
                  <c:v>36.200000000000003</c:v>
                </c:pt>
                <c:pt idx="220">
                  <c:v>27.7</c:v>
                </c:pt>
                <c:pt idx="221">
                  <c:v>29.9</c:v>
                </c:pt>
                <c:pt idx="222">
                  <c:v>18.100000000000001</c:v>
                </c:pt>
                <c:pt idx="223">
                  <c:v>28</c:v>
                </c:pt>
                <c:pt idx="224">
                  <c:v>23.2</c:v>
                </c:pt>
                <c:pt idx="225">
                  <c:v>18.100000000000001</c:v>
                </c:pt>
                <c:pt idx="226">
                  <c:v>28.9</c:v>
                </c:pt>
                <c:pt idx="227">
                  <c:v>41.4</c:v>
                </c:pt>
                <c:pt idx="228">
                  <c:v>23.9</c:v>
                </c:pt>
                <c:pt idx="229">
                  <c:v>19.399999999999999</c:v>
                </c:pt>
                <c:pt idx="230">
                  <c:v>9.6</c:v>
                </c:pt>
                <c:pt idx="231">
                  <c:v>22.3</c:v>
                </c:pt>
                <c:pt idx="232">
                  <c:v>17.2</c:v>
                </c:pt>
                <c:pt idx="233">
                  <c:v>18.7</c:v>
                </c:pt>
                <c:pt idx="234">
                  <c:v>18.600000000000001</c:v>
                </c:pt>
                <c:pt idx="235">
                  <c:v>16.8</c:v>
                </c:pt>
                <c:pt idx="236">
                  <c:v>21.9</c:v>
                </c:pt>
                <c:pt idx="237">
                  <c:v>26</c:v>
                </c:pt>
                <c:pt idx="238">
                  <c:v>29.1</c:v>
                </c:pt>
                <c:pt idx="239">
                  <c:v>12.1</c:v>
                </c:pt>
                <c:pt idx="240">
                  <c:v>16.7</c:v>
                </c:pt>
                <c:pt idx="241">
                  <c:v>33.1</c:v>
                </c:pt>
                <c:pt idx="242">
                  <c:v>10.5</c:v>
                </c:pt>
                <c:pt idx="243">
                  <c:v>22</c:v>
                </c:pt>
                <c:pt idx="244">
                  <c:v>24.5</c:v>
                </c:pt>
                <c:pt idx="245">
                  <c:v>35.700000000000003</c:v>
                </c:pt>
                <c:pt idx="246">
                  <c:v>24.1</c:v>
                </c:pt>
                <c:pt idx="247">
                  <c:v>27</c:v>
                </c:pt>
                <c:pt idx="248">
                  <c:v>22.4</c:v>
                </c:pt>
                <c:pt idx="249">
                  <c:v>22.4</c:v>
                </c:pt>
                <c:pt idx="250">
                  <c:v>25.1</c:v>
                </c:pt>
                <c:pt idx="251">
                  <c:v>34.4</c:v>
                </c:pt>
                <c:pt idx="252">
                  <c:v>22.7</c:v>
                </c:pt>
                <c:pt idx="253">
                  <c:v>26.8</c:v>
                </c:pt>
                <c:pt idx="254">
                  <c:v>21.2</c:v>
                </c:pt>
                <c:pt idx="255">
                  <c:v>26.7</c:v>
                </c:pt>
                <c:pt idx="256">
                  <c:v>33.299999999999997</c:v>
                </c:pt>
                <c:pt idx="257">
                  <c:v>24.4</c:v>
                </c:pt>
                <c:pt idx="258">
                  <c:v>6.1</c:v>
                </c:pt>
                <c:pt idx="259">
                  <c:v>32.799999999999997</c:v>
                </c:pt>
                <c:pt idx="260">
                  <c:v>17.8</c:v>
                </c:pt>
                <c:pt idx="261">
                  <c:v>20.5</c:v>
                </c:pt>
                <c:pt idx="262">
                  <c:v>20.100000000000001</c:v>
                </c:pt>
                <c:pt idx="263">
                  <c:v>32.5</c:v>
                </c:pt>
                <c:pt idx="264">
                  <c:v>31.1</c:v>
                </c:pt>
                <c:pt idx="265">
                  <c:v>33.700000000000003</c:v>
                </c:pt>
                <c:pt idx="266">
                  <c:v>19.3</c:v>
                </c:pt>
                <c:pt idx="267">
                  <c:v>29.6</c:v>
                </c:pt>
                <c:pt idx="268">
                  <c:v>23</c:v>
                </c:pt>
                <c:pt idx="269">
                  <c:v>29</c:v>
                </c:pt>
                <c:pt idx="270">
                  <c:v>29.5</c:v>
                </c:pt>
                <c:pt idx="271">
                  <c:v>30.1</c:v>
                </c:pt>
                <c:pt idx="272">
                  <c:v>35.799999999999997</c:v>
                </c:pt>
                <c:pt idx="273">
                  <c:v>25.2</c:v>
                </c:pt>
                <c:pt idx="274">
                  <c:v>27.9</c:v>
                </c:pt>
                <c:pt idx="275">
                  <c:v>32.799999999999997</c:v>
                </c:pt>
                <c:pt idx="276">
                  <c:v>31.3</c:v>
                </c:pt>
                <c:pt idx="277">
                  <c:v>18.600000000000001</c:v>
                </c:pt>
                <c:pt idx="278">
                  <c:v>29</c:v>
                </c:pt>
                <c:pt idx="279">
                  <c:v>19.100000000000001</c:v>
                </c:pt>
                <c:pt idx="280">
                  <c:v>22.6</c:v>
                </c:pt>
                <c:pt idx="281">
                  <c:v>24.1</c:v>
                </c:pt>
                <c:pt idx="282">
                  <c:v>26.7</c:v>
                </c:pt>
                <c:pt idx="283">
                  <c:v>28.9</c:v>
                </c:pt>
                <c:pt idx="284">
                  <c:v>27.4</c:v>
                </c:pt>
                <c:pt idx="285">
                  <c:v>13.6</c:v>
                </c:pt>
                <c:pt idx="286">
                  <c:v>23.5</c:v>
                </c:pt>
                <c:pt idx="287">
                  <c:v>24.4</c:v>
                </c:pt>
                <c:pt idx="288">
                  <c:v>30.2</c:v>
                </c:pt>
                <c:pt idx="289">
                  <c:v>43.2</c:v>
                </c:pt>
                <c:pt idx="290">
                  <c:v>40.200000000000003</c:v>
                </c:pt>
                <c:pt idx="291">
                  <c:v>24.4</c:v>
                </c:pt>
                <c:pt idx="292">
                  <c:v>28.1</c:v>
                </c:pt>
                <c:pt idx="293">
                  <c:v>24.9</c:v>
                </c:pt>
                <c:pt idx="294">
                  <c:v>15.4</c:v>
                </c:pt>
                <c:pt idx="295">
                  <c:v>15.6</c:v>
                </c:pt>
                <c:pt idx="296">
                  <c:v>20.2</c:v>
                </c:pt>
                <c:pt idx="297">
                  <c:v>24.3</c:v>
                </c:pt>
                <c:pt idx="298">
                  <c:v>29.4</c:v>
                </c:pt>
                <c:pt idx="299">
                  <c:v>27.8</c:v>
                </c:pt>
                <c:pt idx="300">
                  <c:v>23.7</c:v>
                </c:pt>
                <c:pt idx="301">
                  <c:v>11.5</c:v>
                </c:pt>
                <c:pt idx="302">
                  <c:v>20.2</c:v>
                </c:pt>
                <c:pt idx="303">
                  <c:v>19.5</c:v>
                </c:pt>
                <c:pt idx="304">
                  <c:v>30.7</c:v>
                </c:pt>
                <c:pt idx="305">
                  <c:v>19.3</c:v>
                </c:pt>
                <c:pt idx="306">
                  <c:v>24.3</c:v>
                </c:pt>
                <c:pt idx="307">
                  <c:v>30</c:v>
                </c:pt>
                <c:pt idx="308">
                  <c:v>34.5</c:v>
                </c:pt>
                <c:pt idx="309">
                  <c:v>38.4</c:v>
                </c:pt>
                <c:pt idx="310">
                  <c:v>25.8</c:v>
                </c:pt>
                <c:pt idx="311">
                  <c:v>27</c:v>
                </c:pt>
                <c:pt idx="312">
                  <c:v>32.6</c:v>
                </c:pt>
                <c:pt idx="313">
                  <c:v>35.1</c:v>
                </c:pt>
                <c:pt idx="314">
                  <c:v>23.1</c:v>
                </c:pt>
                <c:pt idx="315">
                  <c:v>32.6</c:v>
                </c:pt>
                <c:pt idx="316">
                  <c:v>31.6</c:v>
                </c:pt>
                <c:pt idx="317">
                  <c:v>32.1</c:v>
                </c:pt>
                <c:pt idx="318">
                  <c:v>28.8</c:v>
                </c:pt>
                <c:pt idx="319">
                  <c:v>36.700000000000003</c:v>
                </c:pt>
                <c:pt idx="320">
                  <c:v>31</c:v>
                </c:pt>
                <c:pt idx="321">
                  <c:v>22.3</c:v>
                </c:pt>
                <c:pt idx="322">
                  <c:v>31.9</c:v>
                </c:pt>
                <c:pt idx="323">
                  <c:v>27.5</c:v>
                </c:pt>
                <c:pt idx="324">
                  <c:v>13.9</c:v>
                </c:pt>
                <c:pt idx="325">
                  <c:v>26.4</c:v>
                </c:pt>
                <c:pt idx="326">
                  <c:v>22.9</c:v>
                </c:pt>
                <c:pt idx="327">
                  <c:v>27.3</c:v>
                </c:pt>
                <c:pt idx="328">
                  <c:v>21.1</c:v>
                </c:pt>
                <c:pt idx="329">
                  <c:v>31.3</c:v>
                </c:pt>
                <c:pt idx="330">
                  <c:v>24.6</c:v>
                </c:pt>
                <c:pt idx="331">
                  <c:v>37.4</c:v>
                </c:pt>
                <c:pt idx="332">
                  <c:v>25</c:v>
                </c:pt>
                <c:pt idx="333">
                  <c:v>29.4</c:v>
                </c:pt>
                <c:pt idx="334">
                  <c:v>58.4</c:v>
                </c:pt>
                <c:pt idx="335">
                  <c:v>26.4</c:v>
                </c:pt>
                <c:pt idx="336">
                  <c:v>28.2</c:v>
                </c:pt>
                <c:pt idx="337">
                  <c:v>13.9</c:v>
                </c:pt>
                <c:pt idx="338">
                  <c:v>28.3</c:v>
                </c:pt>
                <c:pt idx="339">
                  <c:v>25.2</c:v>
                </c:pt>
                <c:pt idx="340">
                  <c:v>28.6</c:v>
                </c:pt>
                <c:pt idx="341">
                  <c:v>31.1</c:v>
                </c:pt>
                <c:pt idx="342">
                  <c:v>35.799999999999997</c:v>
                </c:pt>
                <c:pt idx="343">
                  <c:v>30</c:v>
                </c:pt>
                <c:pt idx="344">
                  <c:v>33.4</c:v>
                </c:pt>
                <c:pt idx="345">
                  <c:v>21.2</c:v>
                </c:pt>
                <c:pt idx="346">
                  <c:v>27.8</c:v>
                </c:pt>
                <c:pt idx="347">
                  <c:v>39</c:v>
                </c:pt>
                <c:pt idx="348">
                  <c:v>41.6</c:v>
                </c:pt>
                <c:pt idx="349">
                  <c:v>25.9</c:v>
                </c:pt>
                <c:pt idx="350">
                  <c:v>14.6</c:v>
                </c:pt>
                <c:pt idx="351">
                  <c:v>33.5</c:v>
                </c:pt>
                <c:pt idx="352">
                  <c:v>32.9</c:v>
                </c:pt>
                <c:pt idx="353">
                  <c:v>30.3</c:v>
                </c:pt>
                <c:pt idx="354">
                  <c:v>31.9</c:v>
                </c:pt>
                <c:pt idx="355">
                  <c:v>27.2</c:v>
                </c:pt>
                <c:pt idx="356">
                  <c:v>13.5</c:v>
                </c:pt>
                <c:pt idx="357">
                  <c:v>24.2</c:v>
                </c:pt>
                <c:pt idx="358">
                  <c:v>34</c:v>
                </c:pt>
                <c:pt idx="359">
                  <c:v>34.5</c:v>
                </c:pt>
                <c:pt idx="360">
                  <c:v>40.799999999999997</c:v>
                </c:pt>
                <c:pt idx="361">
                  <c:v>31.4</c:v>
                </c:pt>
                <c:pt idx="362">
                  <c:v>29.5</c:v>
                </c:pt>
                <c:pt idx="363">
                  <c:v>27.8</c:v>
                </c:pt>
                <c:pt idx="364">
                  <c:v>27.1</c:v>
                </c:pt>
                <c:pt idx="365">
                  <c:v>34.299999999999997</c:v>
                </c:pt>
                <c:pt idx="366">
                  <c:v>29.7</c:v>
                </c:pt>
                <c:pt idx="367">
                  <c:v>15.6</c:v>
                </c:pt>
                <c:pt idx="368">
                  <c:v>21</c:v>
                </c:pt>
                <c:pt idx="369">
                  <c:v>21.5</c:v>
                </c:pt>
                <c:pt idx="370">
                  <c:v>14.8</c:v>
                </c:pt>
                <c:pt idx="371">
                  <c:v>31.8</c:v>
                </c:pt>
                <c:pt idx="372">
                  <c:v>7.4</c:v>
                </c:pt>
                <c:pt idx="373">
                  <c:v>35.6</c:v>
                </c:pt>
                <c:pt idx="374">
                  <c:v>25.6</c:v>
                </c:pt>
                <c:pt idx="375">
                  <c:v>29.2</c:v>
                </c:pt>
                <c:pt idx="376">
                  <c:v>31.2</c:v>
                </c:pt>
                <c:pt idx="377">
                  <c:v>33.299999999999997</c:v>
                </c:pt>
                <c:pt idx="378">
                  <c:v>14.2</c:v>
                </c:pt>
                <c:pt idx="379">
                  <c:v>35</c:v>
                </c:pt>
                <c:pt idx="380">
                  <c:v>21.4</c:v>
                </c:pt>
                <c:pt idx="381">
                  <c:v>27.8</c:v>
                </c:pt>
                <c:pt idx="382">
                  <c:v>25.8</c:v>
                </c:pt>
                <c:pt idx="383">
                  <c:v>29.1</c:v>
                </c:pt>
                <c:pt idx="384">
                  <c:v>35.9</c:v>
                </c:pt>
                <c:pt idx="385">
                  <c:v>22.2</c:v>
                </c:pt>
                <c:pt idx="386">
                  <c:v>15.3</c:v>
                </c:pt>
                <c:pt idx="387">
                  <c:v>31.1</c:v>
                </c:pt>
                <c:pt idx="388">
                  <c:v>31.1</c:v>
                </c:pt>
                <c:pt idx="389">
                  <c:v>41.8</c:v>
                </c:pt>
                <c:pt idx="390">
                  <c:v>39.700000000000003</c:v>
                </c:pt>
                <c:pt idx="391">
                  <c:v>30.4</c:v>
                </c:pt>
                <c:pt idx="392">
                  <c:v>14.2</c:v>
                </c:pt>
                <c:pt idx="393">
                  <c:v>30.5</c:v>
                </c:pt>
                <c:pt idx="394">
                  <c:v>27.6</c:v>
                </c:pt>
                <c:pt idx="395">
                  <c:v>34.299999999999997</c:v>
                </c:pt>
                <c:pt idx="396">
                  <c:v>48.1</c:v>
                </c:pt>
                <c:pt idx="397">
                  <c:v>21.5</c:v>
                </c:pt>
                <c:pt idx="398">
                  <c:v>20.5</c:v>
                </c:pt>
                <c:pt idx="399">
                  <c:v>33.5</c:v>
                </c:pt>
                <c:pt idx="400">
                  <c:v>29</c:v>
                </c:pt>
                <c:pt idx="401">
                  <c:v>35.5</c:v>
                </c:pt>
                <c:pt idx="402">
                  <c:v>37.9</c:v>
                </c:pt>
                <c:pt idx="403">
                  <c:v>20.2</c:v>
                </c:pt>
                <c:pt idx="404">
                  <c:v>22.6</c:v>
                </c:pt>
                <c:pt idx="405">
                  <c:v>44</c:v>
                </c:pt>
                <c:pt idx="406">
                  <c:v>24.1</c:v>
                </c:pt>
                <c:pt idx="407">
                  <c:v>14.9</c:v>
                </c:pt>
                <c:pt idx="408">
                  <c:v>25</c:v>
                </c:pt>
                <c:pt idx="409">
                  <c:v>24.9</c:v>
                </c:pt>
                <c:pt idx="410">
                  <c:v>34.1</c:v>
                </c:pt>
                <c:pt idx="411">
                  <c:v>16.8</c:v>
                </c:pt>
                <c:pt idx="412">
                  <c:v>27.8</c:v>
                </c:pt>
                <c:pt idx="413">
                  <c:v>8.8000000000000007</c:v>
                </c:pt>
                <c:pt idx="414">
                  <c:v>20.8</c:v>
                </c:pt>
                <c:pt idx="415">
                  <c:v>30.2</c:v>
                </c:pt>
                <c:pt idx="416">
                  <c:v>46.2</c:v>
                </c:pt>
                <c:pt idx="417">
                  <c:v>42.1</c:v>
                </c:pt>
                <c:pt idx="418">
                  <c:v>26.5</c:v>
                </c:pt>
                <c:pt idx="419">
                  <c:v>28.1</c:v>
                </c:pt>
                <c:pt idx="420">
                  <c:v>42.8</c:v>
                </c:pt>
                <c:pt idx="421">
                  <c:v>40.9</c:v>
                </c:pt>
                <c:pt idx="422">
                  <c:v>27.4</c:v>
                </c:pt>
                <c:pt idx="423">
                  <c:v>27.6</c:v>
                </c:pt>
                <c:pt idx="424">
                  <c:v>20.5</c:v>
                </c:pt>
                <c:pt idx="425">
                  <c:v>25.3</c:v>
                </c:pt>
                <c:pt idx="426">
                  <c:v>36.299999999999997</c:v>
                </c:pt>
                <c:pt idx="427">
                  <c:v>29</c:v>
                </c:pt>
                <c:pt idx="428">
                  <c:v>30.6</c:v>
                </c:pt>
                <c:pt idx="429">
                  <c:v>18.399999999999999</c:v>
                </c:pt>
                <c:pt idx="430">
                  <c:v>49.9</c:v>
                </c:pt>
                <c:pt idx="431">
                  <c:v>26.4</c:v>
                </c:pt>
                <c:pt idx="432">
                  <c:v>41.5</c:v>
                </c:pt>
                <c:pt idx="433">
                  <c:v>34.4</c:v>
                </c:pt>
                <c:pt idx="434">
                  <c:v>25.2</c:v>
                </c:pt>
                <c:pt idx="435">
                  <c:v>27.1</c:v>
                </c:pt>
                <c:pt idx="436">
                  <c:v>26.2</c:v>
                </c:pt>
                <c:pt idx="437">
                  <c:v>15.2</c:v>
                </c:pt>
                <c:pt idx="438">
                  <c:v>58.9</c:v>
                </c:pt>
                <c:pt idx="439">
                  <c:v>44.2</c:v>
                </c:pt>
                <c:pt idx="440">
                  <c:v>37.299999999999997</c:v>
                </c:pt>
                <c:pt idx="441">
                  <c:v>31.8</c:v>
                </c:pt>
                <c:pt idx="442">
                  <c:v>31</c:v>
                </c:pt>
                <c:pt idx="443">
                  <c:v>23.3</c:v>
                </c:pt>
                <c:pt idx="444">
                  <c:v>56.3</c:v>
                </c:pt>
                <c:pt idx="445">
                  <c:v>30.3</c:v>
                </c:pt>
                <c:pt idx="446">
                  <c:v>26.3</c:v>
                </c:pt>
                <c:pt idx="447">
                  <c:v>51.4</c:v>
                </c:pt>
                <c:pt idx="448">
                  <c:v>41.4</c:v>
                </c:pt>
                <c:pt idx="449">
                  <c:v>23.8</c:v>
                </c:pt>
                <c:pt idx="450">
                  <c:v>26.4</c:v>
                </c:pt>
                <c:pt idx="451">
                  <c:v>9.9</c:v>
                </c:pt>
                <c:pt idx="452">
                  <c:v>15.2</c:v>
                </c:pt>
                <c:pt idx="453">
                  <c:v>26.3</c:v>
                </c:pt>
                <c:pt idx="454">
                  <c:v>27.1</c:v>
                </c:pt>
                <c:pt idx="455">
                  <c:v>34.700000000000003</c:v>
                </c:pt>
                <c:pt idx="456">
                  <c:v>35.799999999999997</c:v>
                </c:pt>
                <c:pt idx="457">
                  <c:v>21.6</c:v>
                </c:pt>
                <c:pt idx="458">
                  <c:v>20.8</c:v>
                </c:pt>
                <c:pt idx="459">
                  <c:v>34.6</c:v>
                </c:pt>
                <c:pt idx="460">
                  <c:v>34</c:v>
                </c:pt>
                <c:pt idx="461">
                  <c:v>20.399999999999999</c:v>
                </c:pt>
                <c:pt idx="462">
                  <c:v>30.1</c:v>
                </c:pt>
                <c:pt idx="463">
                  <c:v>31.4</c:v>
                </c:pt>
                <c:pt idx="464">
                  <c:v>24</c:v>
                </c:pt>
                <c:pt idx="465">
                  <c:v>23.8</c:v>
                </c:pt>
                <c:pt idx="466">
                  <c:v>40.299999999999997</c:v>
                </c:pt>
                <c:pt idx="467">
                  <c:v>32.1</c:v>
                </c:pt>
                <c:pt idx="468">
                  <c:v>37.299999999999997</c:v>
                </c:pt>
                <c:pt idx="469">
                  <c:v>35.299999999999997</c:v>
                </c:pt>
                <c:pt idx="470">
                  <c:v>16.7</c:v>
                </c:pt>
                <c:pt idx="471">
                  <c:v>29.9</c:v>
                </c:pt>
                <c:pt idx="472">
                  <c:v>25.7</c:v>
                </c:pt>
                <c:pt idx="473">
                  <c:v>26.4</c:v>
                </c:pt>
                <c:pt idx="474">
                  <c:v>46.3</c:v>
                </c:pt>
                <c:pt idx="475">
                  <c:v>29.7</c:v>
                </c:pt>
                <c:pt idx="476">
                  <c:v>36.9</c:v>
                </c:pt>
                <c:pt idx="477">
                  <c:v>32.1</c:v>
                </c:pt>
                <c:pt idx="478">
                  <c:v>33.1</c:v>
                </c:pt>
                <c:pt idx="479">
                  <c:v>34.4</c:v>
                </c:pt>
                <c:pt idx="480">
                  <c:v>30.2</c:v>
                </c:pt>
                <c:pt idx="481">
                  <c:v>17.8</c:v>
                </c:pt>
                <c:pt idx="482">
                  <c:v>34.9</c:v>
                </c:pt>
                <c:pt idx="483">
                  <c:v>30.3</c:v>
                </c:pt>
                <c:pt idx="484">
                  <c:v>27.8</c:v>
                </c:pt>
                <c:pt idx="485">
                  <c:v>39.4</c:v>
                </c:pt>
                <c:pt idx="486">
                  <c:v>27.5</c:v>
                </c:pt>
                <c:pt idx="487">
                  <c:v>56.4</c:v>
                </c:pt>
                <c:pt idx="488">
                  <c:v>43.9</c:v>
                </c:pt>
                <c:pt idx="489">
                  <c:v>25.9</c:v>
                </c:pt>
                <c:pt idx="490">
                  <c:v>36.5</c:v>
                </c:pt>
                <c:pt idx="491">
                  <c:v>21.8</c:v>
                </c:pt>
                <c:pt idx="492">
                  <c:v>16.100000000000001</c:v>
                </c:pt>
                <c:pt idx="493">
                  <c:v>38.1</c:v>
                </c:pt>
                <c:pt idx="494">
                  <c:v>41.8</c:v>
                </c:pt>
                <c:pt idx="495">
                  <c:v>35.700000000000003</c:v>
                </c:pt>
                <c:pt idx="496">
                  <c:v>36.5</c:v>
                </c:pt>
                <c:pt idx="497">
                  <c:v>37.6</c:v>
                </c:pt>
                <c:pt idx="498">
                  <c:v>31.4</c:v>
                </c:pt>
                <c:pt idx="499">
                  <c:v>36.299999999999997</c:v>
                </c:pt>
                <c:pt idx="500">
                  <c:v>52.4</c:v>
                </c:pt>
                <c:pt idx="501">
                  <c:v>42.6</c:v>
                </c:pt>
                <c:pt idx="502">
                  <c:v>50.8</c:v>
                </c:pt>
                <c:pt idx="503">
                  <c:v>22.1</c:v>
                </c:pt>
                <c:pt idx="504">
                  <c:v>41.3</c:v>
                </c:pt>
                <c:pt idx="505">
                  <c:v>39.200000000000003</c:v>
                </c:pt>
                <c:pt idx="506">
                  <c:v>28.1</c:v>
                </c:pt>
                <c:pt idx="507">
                  <c:v>20.6</c:v>
                </c:pt>
                <c:pt idx="508">
                  <c:v>24.4</c:v>
                </c:pt>
                <c:pt idx="509">
                  <c:v>21</c:v>
                </c:pt>
                <c:pt idx="510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6-4AB2-B8A6-ABF81739451E}"/>
            </c:ext>
          </c:extLst>
        </c:ser>
        <c:ser>
          <c:idx val="1"/>
          <c:order val="1"/>
          <c:tx>
            <c:v>Bruteforce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performance!$I$2:$I$512</c:f>
              <c:numCache>
                <c:formatCode>0.00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0.8</c:v>
                </c:pt>
                <c:pt idx="13">
                  <c:v>0.9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1.5</c:v>
                </c:pt>
                <c:pt idx="18">
                  <c:v>1.7</c:v>
                </c:pt>
                <c:pt idx="19">
                  <c:v>1.7</c:v>
                </c:pt>
                <c:pt idx="20">
                  <c:v>1.8</c:v>
                </c:pt>
                <c:pt idx="21">
                  <c:v>2.6</c:v>
                </c:pt>
                <c:pt idx="22">
                  <c:v>2.4</c:v>
                </c:pt>
                <c:pt idx="23">
                  <c:v>3.3</c:v>
                </c:pt>
                <c:pt idx="24">
                  <c:v>3.5</c:v>
                </c:pt>
                <c:pt idx="25">
                  <c:v>3.9</c:v>
                </c:pt>
                <c:pt idx="26">
                  <c:v>3</c:v>
                </c:pt>
                <c:pt idx="27">
                  <c:v>3.3</c:v>
                </c:pt>
                <c:pt idx="28">
                  <c:v>5.2</c:v>
                </c:pt>
                <c:pt idx="29">
                  <c:v>3.7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4.7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5.6</c:v>
                </c:pt>
                <c:pt idx="37">
                  <c:v>5.9</c:v>
                </c:pt>
                <c:pt idx="38">
                  <c:v>6.1</c:v>
                </c:pt>
                <c:pt idx="39">
                  <c:v>6.2</c:v>
                </c:pt>
                <c:pt idx="40">
                  <c:v>7.4</c:v>
                </c:pt>
                <c:pt idx="41">
                  <c:v>6.9</c:v>
                </c:pt>
                <c:pt idx="42">
                  <c:v>7.3</c:v>
                </c:pt>
                <c:pt idx="43">
                  <c:v>7.5</c:v>
                </c:pt>
                <c:pt idx="44">
                  <c:v>8</c:v>
                </c:pt>
                <c:pt idx="45">
                  <c:v>8.1999999999999993</c:v>
                </c:pt>
                <c:pt idx="46">
                  <c:v>8.6999999999999993</c:v>
                </c:pt>
                <c:pt idx="47">
                  <c:v>8.9</c:v>
                </c:pt>
                <c:pt idx="48">
                  <c:v>9.3000000000000007</c:v>
                </c:pt>
                <c:pt idx="49">
                  <c:v>9.9</c:v>
                </c:pt>
                <c:pt idx="50">
                  <c:v>10.1</c:v>
                </c:pt>
                <c:pt idx="51">
                  <c:v>10.8</c:v>
                </c:pt>
                <c:pt idx="52">
                  <c:v>10.9</c:v>
                </c:pt>
                <c:pt idx="53">
                  <c:v>11.1</c:v>
                </c:pt>
                <c:pt idx="54">
                  <c:v>11.9</c:v>
                </c:pt>
                <c:pt idx="55">
                  <c:v>14.4</c:v>
                </c:pt>
                <c:pt idx="56">
                  <c:v>12.8</c:v>
                </c:pt>
                <c:pt idx="57">
                  <c:v>18.3</c:v>
                </c:pt>
                <c:pt idx="58">
                  <c:v>13.4</c:v>
                </c:pt>
                <c:pt idx="59">
                  <c:v>13.9</c:v>
                </c:pt>
                <c:pt idx="60">
                  <c:v>14.4</c:v>
                </c:pt>
                <c:pt idx="61">
                  <c:v>14.8</c:v>
                </c:pt>
                <c:pt idx="62">
                  <c:v>15.2</c:v>
                </c:pt>
                <c:pt idx="63">
                  <c:v>17.600000000000001</c:v>
                </c:pt>
                <c:pt idx="64">
                  <c:v>16.3</c:v>
                </c:pt>
                <c:pt idx="65">
                  <c:v>17.7</c:v>
                </c:pt>
                <c:pt idx="66">
                  <c:v>17.2</c:v>
                </c:pt>
                <c:pt idx="67">
                  <c:v>18.899999999999999</c:v>
                </c:pt>
                <c:pt idx="68">
                  <c:v>18.100000000000001</c:v>
                </c:pt>
                <c:pt idx="69">
                  <c:v>19.100000000000001</c:v>
                </c:pt>
                <c:pt idx="70">
                  <c:v>19.3</c:v>
                </c:pt>
                <c:pt idx="71">
                  <c:v>20.399999999999999</c:v>
                </c:pt>
                <c:pt idx="72">
                  <c:v>20.399999999999999</c:v>
                </c:pt>
                <c:pt idx="73">
                  <c:v>20.9</c:v>
                </c:pt>
                <c:pt idx="74">
                  <c:v>33.200000000000003</c:v>
                </c:pt>
                <c:pt idx="75">
                  <c:v>23.4</c:v>
                </c:pt>
                <c:pt idx="76">
                  <c:v>22.9</c:v>
                </c:pt>
                <c:pt idx="77">
                  <c:v>23.3</c:v>
                </c:pt>
                <c:pt idx="78">
                  <c:v>23.7</c:v>
                </c:pt>
                <c:pt idx="79">
                  <c:v>24.2</c:v>
                </c:pt>
                <c:pt idx="80">
                  <c:v>25.3</c:v>
                </c:pt>
                <c:pt idx="81">
                  <c:v>28</c:v>
                </c:pt>
                <c:pt idx="82">
                  <c:v>26.2</c:v>
                </c:pt>
                <c:pt idx="83">
                  <c:v>27.9</c:v>
                </c:pt>
                <c:pt idx="84">
                  <c:v>27.8</c:v>
                </c:pt>
                <c:pt idx="85">
                  <c:v>28.3</c:v>
                </c:pt>
                <c:pt idx="86">
                  <c:v>28.9</c:v>
                </c:pt>
                <c:pt idx="87">
                  <c:v>29.8</c:v>
                </c:pt>
                <c:pt idx="88">
                  <c:v>31.1</c:v>
                </c:pt>
                <c:pt idx="89">
                  <c:v>31</c:v>
                </c:pt>
                <c:pt idx="90">
                  <c:v>31.5</c:v>
                </c:pt>
                <c:pt idx="91">
                  <c:v>32.299999999999997</c:v>
                </c:pt>
                <c:pt idx="92">
                  <c:v>33</c:v>
                </c:pt>
                <c:pt idx="93">
                  <c:v>47.3</c:v>
                </c:pt>
                <c:pt idx="94">
                  <c:v>34.1</c:v>
                </c:pt>
                <c:pt idx="95">
                  <c:v>35.1</c:v>
                </c:pt>
                <c:pt idx="96">
                  <c:v>35.700000000000003</c:v>
                </c:pt>
                <c:pt idx="97">
                  <c:v>36.1</c:v>
                </c:pt>
                <c:pt idx="98">
                  <c:v>37.1</c:v>
                </c:pt>
                <c:pt idx="99">
                  <c:v>39.4</c:v>
                </c:pt>
                <c:pt idx="100">
                  <c:v>38.4</c:v>
                </c:pt>
                <c:pt idx="101">
                  <c:v>39.1</c:v>
                </c:pt>
                <c:pt idx="102">
                  <c:v>40.4</c:v>
                </c:pt>
                <c:pt idx="103">
                  <c:v>41</c:v>
                </c:pt>
                <c:pt idx="104">
                  <c:v>41.6</c:v>
                </c:pt>
                <c:pt idx="105">
                  <c:v>42.4</c:v>
                </c:pt>
                <c:pt idx="106">
                  <c:v>43.2</c:v>
                </c:pt>
                <c:pt idx="107">
                  <c:v>44.3</c:v>
                </c:pt>
                <c:pt idx="108">
                  <c:v>44.6</c:v>
                </c:pt>
                <c:pt idx="109">
                  <c:v>45.7</c:v>
                </c:pt>
                <c:pt idx="110">
                  <c:v>46.3</c:v>
                </c:pt>
                <c:pt idx="111">
                  <c:v>47.4</c:v>
                </c:pt>
                <c:pt idx="112">
                  <c:v>48</c:v>
                </c:pt>
                <c:pt idx="113">
                  <c:v>51.1</c:v>
                </c:pt>
                <c:pt idx="114">
                  <c:v>50.1</c:v>
                </c:pt>
                <c:pt idx="115">
                  <c:v>50.5</c:v>
                </c:pt>
                <c:pt idx="116">
                  <c:v>51.5</c:v>
                </c:pt>
                <c:pt idx="117">
                  <c:v>52.5</c:v>
                </c:pt>
                <c:pt idx="118">
                  <c:v>53.1</c:v>
                </c:pt>
                <c:pt idx="119">
                  <c:v>54.2</c:v>
                </c:pt>
                <c:pt idx="120">
                  <c:v>55</c:v>
                </c:pt>
                <c:pt idx="121">
                  <c:v>55.9</c:v>
                </c:pt>
                <c:pt idx="122">
                  <c:v>74.900000000000006</c:v>
                </c:pt>
                <c:pt idx="123">
                  <c:v>57.7</c:v>
                </c:pt>
                <c:pt idx="124">
                  <c:v>58.6</c:v>
                </c:pt>
                <c:pt idx="125">
                  <c:v>59.7</c:v>
                </c:pt>
                <c:pt idx="126">
                  <c:v>60.3</c:v>
                </c:pt>
                <c:pt idx="127">
                  <c:v>61.5</c:v>
                </c:pt>
                <c:pt idx="128">
                  <c:v>62.5</c:v>
                </c:pt>
                <c:pt idx="129">
                  <c:v>63.3</c:v>
                </c:pt>
                <c:pt idx="130">
                  <c:v>64.099999999999994</c:v>
                </c:pt>
                <c:pt idx="131">
                  <c:v>65.599999999999994</c:v>
                </c:pt>
                <c:pt idx="132">
                  <c:v>66.5</c:v>
                </c:pt>
                <c:pt idx="133">
                  <c:v>67.2</c:v>
                </c:pt>
                <c:pt idx="134">
                  <c:v>68.3</c:v>
                </c:pt>
                <c:pt idx="135">
                  <c:v>69.5</c:v>
                </c:pt>
                <c:pt idx="136">
                  <c:v>70.3</c:v>
                </c:pt>
                <c:pt idx="137">
                  <c:v>71.400000000000006</c:v>
                </c:pt>
                <c:pt idx="138">
                  <c:v>75.900000000000006</c:v>
                </c:pt>
                <c:pt idx="139">
                  <c:v>73.599999999999994</c:v>
                </c:pt>
                <c:pt idx="140">
                  <c:v>74.5</c:v>
                </c:pt>
                <c:pt idx="141">
                  <c:v>75.400000000000006</c:v>
                </c:pt>
                <c:pt idx="142">
                  <c:v>76.599999999999994</c:v>
                </c:pt>
                <c:pt idx="143">
                  <c:v>77.8</c:v>
                </c:pt>
                <c:pt idx="144">
                  <c:v>78.5</c:v>
                </c:pt>
                <c:pt idx="145">
                  <c:v>79.7</c:v>
                </c:pt>
                <c:pt idx="146">
                  <c:v>80.900000000000006</c:v>
                </c:pt>
                <c:pt idx="147">
                  <c:v>81.900000000000006</c:v>
                </c:pt>
                <c:pt idx="148">
                  <c:v>83.2</c:v>
                </c:pt>
                <c:pt idx="149">
                  <c:v>83.7</c:v>
                </c:pt>
                <c:pt idx="150">
                  <c:v>85.4</c:v>
                </c:pt>
                <c:pt idx="151">
                  <c:v>86.6</c:v>
                </c:pt>
                <c:pt idx="152">
                  <c:v>87.8</c:v>
                </c:pt>
                <c:pt idx="153">
                  <c:v>88.6</c:v>
                </c:pt>
                <c:pt idx="154">
                  <c:v>90</c:v>
                </c:pt>
                <c:pt idx="155">
                  <c:v>90.8</c:v>
                </c:pt>
                <c:pt idx="156">
                  <c:v>92.1</c:v>
                </c:pt>
                <c:pt idx="157">
                  <c:v>94</c:v>
                </c:pt>
                <c:pt idx="158">
                  <c:v>94.7</c:v>
                </c:pt>
                <c:pt idx="159">
                  <c:v>96</c:v>
                </c:pt>
                <c:pt idx="160">
                  <c:v>99.3</c:v>
                </c:pt>
                <c:pt idx="161">
                  <c:v>98.3</c:v>
                </c:pt>
                <c:pt idx="162">
                  <c:v>99.4</c:v>
                </c:pt>
                <c:pt idx="163">
                  <c:v>100.4</c:v>
                </c:pt>
                <c:pt idx="164">
                  <c:v>101.9</c:v>
                </c:pt>
                <c:pt idx="165">
                  <c:v>103</c:v>
                </c:pt>
                <c:pt idx="166">
                  <c:v>106.9</c:v>
                </c:pt>
                <c:pt idx="167">
                  <c:v>105.3</c:v>
                </c:pt>
                <c:pt idx="168">
                  <c:v>106</c:v>
                </c:pt>
                <c:pt idx="169">
                  <c:v>108</c:v>
                </c:pt>
                <c:pt idx="170">
                  <c:v>109.5</c:v>
                </c:pt>
                <c:pt idx="171">
                  <c:v>110</c:v>
                </c:pt>
                <c:pt idx="172">
                  <c:v>111.6</c:v>
                </c:pt>
                <c:pt idx="173">
                  <c:v>113</c:v>
                </c:pt>
                <c:pt idx="174">
                  <c:v>114.1</c:v>
                </c:pt>
                <c:pt idx="175">
                  <c:v>117.4</c:v>
                </c:pt>
                <c:pt idx="176">
                  <c:v>117.3</c:v>
                </c:pt>
                <c:pt idx="177">
                  <c:v>118</c:v>
                </c:pt>
                <c:pt idx="178">
                  <c:v>120.7</c:v>
                </c:pt>
                <c:pt idx="179">
                  <c:v>121.5</c:v>
                </c:pt>
                <c:pt idx="180">
                  <c:v>122.6</c:v>
                </c:pt>
                <c:pt idx="181">
                  <c:v>123.8</c:v>
                </c:pt>
                <c:pt idx="182">
                  <c:v>123.4</c:v>
                </c:pt>
                <c:pt idx="183">
                  <c:v>125.9</c:v>
                </c:pt>
                <c:pt idx="184">
                  <c:v>126.3</c:v>
                </c:pt>
                <c:pt idx="185">
                  <c:v>129.69999999999999</c:v>
                </c:pt>
                <c:pt idx="186">
                  <c:v>129.9</c:v>
                </c:pt>
                <c:pt idx="187">
                  <c:v>131.4</c:v>
                </c:pt>
                <c:pt idx="188">
                  <c:v>134.6</c:v>
                </c:pt>
                <c:pt idx="189">
                  <c:v>134.4</c:v>
                </c:pt>
                <c:pt idx="190">
                  <c:v>138.4</c:v>
                </c:pt>
                <c:pt idx="191">
                  <c:v>137.6</c:v>
                </c:pt>
                <c:pt idx="192">
                  <c:v>142.19999999999999</c:v>
                </c:pt>
                <c:pt idx="193">
                  <c:v>140.4</c:v>
                </c:pt>
                <c:pt idx="194">
                  <c:v>142</c:v>
                </c:pt>
                <c:pt idx="195">
                  <c:v>143.5</c:v>
                </c:pt>
                <c:pt idx="196">
                  <c:v>145.30000000000001</c:v>
                </c:pt>
                <c:pt idx="197">
                  <c:v>146.5</c:v>
                </c:pt>
                <c:pt idx="198">
                  <c:v>147</c:v>
                </c:pt>
                <c:pt idx="199">
                  <c:v>149.9</c:v>
                </c:pt>
                <c:pt idx="200">
                  <c:v>150</c:v>
                </c:pt>
                <c:pt idx="201">
                  <c:v>152.9</c:v>
                </c:pt>
                <c:pt idx="202">
                  <c:v>153.80000000000001</c:v>
                </c:pt>
                <c:pt idx="203">
                  <c:v>155.80000000000001</c:v>
                </c:pt>
                <c:pt idx="204">
                  <c:v>157.30000000000001</c:v>
                </c:pt>
                <c:pt idx="205">
                  <c:v>158.6</c:v>
                </c:pt>
                <c:pt idx="206">
                  <c:v>160.1</c:v>
                </c:pt>
                <c:pt idx="207">
                  <c:v>161.6</c:v>
                </c:pt>
                <c:pt idx="208">
                  <c:v>163</c:v>
                </c:pt>
                <c:pt idx="209">
                  <c:v>164.4</c:v>
                </c:pt>
                <c:pt idx="210">
                  <c:v>166.1</c:v>
                </c:pt>
                <c:pt idx="211">
                  <c:v>167.9</c:v>
                </c:pt>
                <c:pt idx="212">
                  <c:v>169.2</c:v>
                </c:pt>
                <c:pt idx="213">
                  <c:v>171</c:v>
                </c:pt>
                <c:pt idx="214">
                  <c:v>172.7</c:v>
                </c:pt>
                <c:pt idx="215">
                  <c:v>176</c:v>
                </c:pt>
                <c:pt idx="216">
                  <c:v>179.4</c:v>
                </c:pt>
                <c:pt idx="217">
                  <c:v>177.7</c:v>
                </c:pt>
                <c:pt idx="218">
                  <c:v>179.2</c:v>
                </c:pt>
                <c:pt idx="219">
                  <c:v>180.4</c:v>
                </c:pt>
                <c:pt idx="220">
                  <c:v>182</c:v>
                </c:pt>
                <c:pt idx="221">
                  <c:v>186.1</c:v>
                </c:pt>
                <c:pt idx="222">
                  <c:v>185.6</c:v>
                </c:pt>
                <c:pt idx="223">
                  <c:v>183.6</c:v>
                </c:pt>
                <c:pt idx="224">
                  <c:v>192</c:v>
                </c:pt>
                <c:pt idx="225">
                  <c:v>190.7</c:v>
                </c:pt>
                <c:pt idx="226">
                  <c:v>194.2</c:v>
                </c:pt>
                <c:pt idx="227">
                  <c:v>194</c:v>
                </c:pt>
                <c:pt idx="228">
                  <c:v>198.6</c:v>
                </c:pt>
                <c:pt idx="229">
                  <c:v>196</c:v>
                </c:pt>
                <c:pt idx="230">
                  <c:v>201.5</c:v>
                </c:pt>
                <c:pt idx="231">
                  <c:v>200.7</c:v>
                </c:pt>
                <c:pt idx="232">
                  <c:v>204.7</c:v>
                </c:pt>
                <c:pt idx="233">
                  <c:v>204.9</c:v>
                </c:pt>
                <c:pt idx="234">
                  <c:v>210</c:v>
                </c:pt>
                <c:pt idx="235">
                  <c:v>208.3</c:v>
                </c:pt>
                <c:pt idx="236">
                  <c:v>208.1</c:v>
                </c:pt>
                <c:pt idx="237">
                  <c:v>211.7</c:v>
                </c:pt>
                <c:pt idx="238">
                  <c:v>213.8</c:v>
                </c:pt>
                <c:pt idx="239">
                  <c:v>214.8</c:v>
                </c:pt>
                <c:pt idx="240">
                  <c:v>218.1</c:v>
                </c:pt>
                <c:pt idx="241">
                  <c:v>221</c:v>
                </c:pt>
                <c:pt idx="242">
                  <c:v>217.2</c:v>
                </c:pt>
                <c:pt idx="243">
                  <c:v>222.2</c:v>
                </c:pt>
                <c:pt idx="244">
                  <c:v>223.1</c:v>
                </c:pt>
                <c:pt idx="245">
                  <c:v>228.3</c:v>
                </c:pt>
                <c:pt idx="246">
                  <c:v>227</c:v>
                </c:pt>
                <c:pt idx="247">
                  <c:v>227</c:v>
                </c:pt>
                <c:pt idx="248">
                  <c:v>234.2</c:v>
                </c:pt>
                <c:pt idx="249">
                  <c:v>233</c:v>
                </c:pt>
                <c:pt idx="250">
                  <c:v>235</c:v>
                </c:pt>
                <c:pt idx="251">
                  <c:v>241.2</c:v>
                </c:pt>
                <c:pt idx="252">
                  <c:v>242.5</c:v>
                </c:pt>
                <c:pt idx="253">
                  <c:v>240.7</c:v>
                </c:pt>
                <c:pt idx="254">
                  <c:v>241.5</c:v>
                </c:pt>
                <c:pt idx="255">
                  <c:v>242.6</c:v>
                </c:pt>
                <c:pt idx="256">
                  <c:v>246.6</c:v>
                </c:pt>
                <c:pt idx="257">
                  <c:v>248</c:v>
                </c:pt>
                <c:pt idx="258">
                  <c:v>252.9</c:v>
                </c:pt>
                <c:pt idx="259">
                  <c:v>248.9</c:v>
                </c:pt>
                <c:pt idx="260">
                  <c:v>262.7</c:v>
                </c:pt>
                <c:pt idx="261">
                  <c:v>252.3</c:v>
                </c:pt>
                <c:pt idx="262">
                  <c:v>257.7</c:v>
                </c:pt>
                <c:pt idx="263">
                  <c:v>259.60000000000002</c:v>
                </c:pt>
                <c:pt idx="264">
                  <c:v>258.7</c:v>
                </c:pt>
                <c:pt idx="265">
                  <c:v>261.7</c:v>
                </c:pt>
                <c:pt idx="266">
                  <c:v>265.8</c:v>
                </c:pt>
                <c:pt idx="267">
                  <c:v>267.39999999999998</c:v>
                </c:pt>
                <c:pt idx="268">
                  <c:v>266.39999999999998</c:v>
                </c:pt>
                <c:pt idx="269">
                  <c:v>272.3</c:v>
                </c:pt>
                <c:pt idx="270">
                  <c:v>275</c:v>
                </c:pt>
                <c:pt idx="271">
                  <c:v>272.5</c:v>
                </c:pt>
                <c:pt idx="272">
                  <c:v>394</c:v>
                </c:pt>
                <c:pt idx="273">
                  <c:v>280.89999999999998</c:v>
                </c:pt>
                <c:pt idx="274">
                  <c:v>278</c:v>
                </c:pt>
                <c:pt idx="275">
                  <c:v>285.89999999999998</c:v>
                </c:pt>
                <c:pt idx="276">
                  <c:v>285.7</c:v>
                </c:pt>
                <c:pt idx="277">
                  <c:v>287.8</c:v>
                </c:pt>
                <c:pt idx="278">
                  <c:v>297.2</c:v>
                </c:pt>
                <c:pt idx="279">
                  <c:v>292.39999999999998</c:v>
                </c:pt>
                <c:pt idx="280">
                  <c:v>293.8</c:v>
                </c:pt>
                <c:pt idx="281">
                  <c:v>296.89999999999998</c:v>
                </c:pt>
                <c:pt idx="282">
                  <c:v>296.89999999999998</c:v>
                </c:pt>
                <c:pt idx="283">
                  <c:v>300.39999999999998</c:v>
                </c:pt>
                <c:pt idx="284">
                  <c:v>305.5</c:v>
                </c:pt>
                <c:pt idx="285">
                  <c:v>304.3</c:v>
                </c:pt>
                <c:pt idx="286">
                  <c:v>310.89999999999998</c:v>
                </c:pt>
                <c:pt idx="287">
                  <c:v>314.8</c:v>
                </c:pt>
                <c:pt idx="288">
                  <c:v>314.2</c:v>
                </c:pt>
                <c:pt idx="289">
                  <c:v>318.7</c:v>
                </c:pt>
                <c:pt idx="290">
                  <c:v>315.39999999999998</c:v>
                </c:pt>
                <c:pt idx="291">
                  <c:v>316.8</c:v>
                </c:pt>
                <c:pt idx="292">
                  <c:v>322.10000000000002</c:v>
                </c:pt>
                <c:pt idx="293">
                  <c:v>321.89999999999998</c:v>
                </c:pt>
                <c:pt idx="294">
                  <c:v>325.89999999999998</c:v>
                </c:pt>
                <c:pt idx="295">
                  <c:v>324</c:v>
                </c:pt>
                <c:pt idx="296">
                  <c:v>324.5</c:v>
                </c:pt>
                <c:pt idx="297">
                  <c:v>330.8</c:v>
                </c:pt>
                <c:pt idx="298">
                  <c:v>330.6</c:v>
                </c:pt>
                <c:pt idx="299">
                  <c:v>337.6</c:v>
                </c:pt>
                <c:pt idx="300">
                  <c:v>337</c:v>
                </c:pt>
                <c:pt idx="301">
                  <c:v>339.1</c:v>
                </c:pt>
                <c:pt idx="302">
                  <c:v>343.4</c:v>
                </c:pt>
                <c:pt idx="303">
                  <c:v>346.2</c:v>
                </c:pt>
                <c:pt idx="304">
                  <c:v>345.8</c:v>
                </c:pt>
                <c:pt idx="305">
                  <c:v>350.8</c:v>
                </c:pt>
                <c:pt idx="306">
                  <c:v>351.8</c:v>
                </c:pt>
                <c:pt idx="307">
                  <c:v>355.5</c:v>
                </c:pt>
                <c:pt idx="308">
                  <c:v>355.1</c:v>
                </c:pt>
                <c:pt idx="309">
                  <c:v>366.2</c:v>
                </c:pt>
                <c:pt idx="310">
                  <c:v>362.4</c:v>
                </c:pt>
                <c:pt idx="311">
                  <c:v>362</c:v>
                </c:pt>
                <c:pt idx="312">
                  <c:v>366.1</c:v>
                </c:pt>
                <c:pt idx="313">
                  <c:v>367.8</c:v>
                </c:pt>
                <c:pt idx="314">
                  <c:v>362.3</c:v>
                </c:pt>
                <c:pt idx="315">
                  <c:v>371.1</c:v>
                </c:pt>
                <c:pt idx="316">
                  <c:v>375.2</c:v>
                </c:pt>
                <c:pt idx="317">
                  <c:v>376.2</c:v>
                </c:pt>
                <c:pt idx="318">
                  <c:v>381.4</c:v>
                </c:pt>
                <c:pt idx="319">
                  <c:v>380.7</c:v>
                </c:pt>
                <c:pt idx="320">
                  <c:v>384.2</c:v>
                </c:pt>
                <c:pt idx="321">
                  <c:v>385.3</c:v>
                </c:pt>
                <c:pt idx="322">
                  <c:v>390.8</c:v>
                </c:pt>
                <c:pt idx="323">
                  <c:v>393.8</c:v>
                </c:pt>
                <c:pt idx="324">
                  <c:v>395.8</c:v>
                </c:pt>
                <c:pt idx="325">
                  <c:v>390.4</c:v>
                </c:pt>
                <c:pt idx="326">
                  <c:v>394</c:v>
                </c:pt>
                <c:pt idx="327">
                  <c:v>396.9</c:v>
                </c:pt>
                <c:pt idx="328">
                  <c:v>397.4</c:v>
                </c:pt>
                <c:pt idx="329">
                  <c:v>406</c:v>
                </c:pt>
                <c:pt idx="330">
                  <c:v>408.8</c:v>
                </c:pt>
                <c:pt idx="331">
                  <c:v>410</c:v>
                </c:pt>
                <c:pt idx="332">
                  <c:v>431.1</c:v>
                </c:pt>
                <c:pt idx="333">
                  <c:v>415.2</c:v>
                </c:pt>
                <c:pt idx="334">
                  <c:v>502.9</c:v>
                </c:pt>
                <c:pt idx="335">
                  <c:v>418.2</c:v>
                </c:pt>
                <c:pt idx="336">
                  <c:v>414.5</c:v>
                </c:pt>
                <c:pt idx="337">
                  <c:v>421.6</c:v>
                </c:pt>
                <c:pt idx="338">
                  <c:v>430.1</c:v>
                </c:pt>
                <c:pt idx="339">
                  <c:v>426.4</c:v>
                </c:pt>
                <c:pt idx="340">
                  <c:v>437.6</c:v>
                </c:pt>
                <c:pt idx="341">
                  <c:v>438.1</c:v>
                </c:pt>
                <c:pt idx="342">
                  <c:v>434.1</c:v>
                </c:pt>
                <c:pt idx="343">
                  <c:v>441.9</c:v>
                </c:pt>
                <c:pt idx="344">
                  <c:v>439.9</c:v>
                </c:pt>
                <c:pt idx="345">
                  <c:v>444.8</c:v>
                </c:pt>
                <c:pt idx="346">
                  <c:v>444</c:v>
                </c:pt>
                <c:pt idx="347">
                  <c:v>447.4</c:v>
                </c:pt>
                <c:pt idx="348">
                  <c:v>454.7</c:v>
                </c:pt>
                <c:pt idx="349">
                  <c:v>452.6</c:v>
                </c:pt>
                <c:pt idx="350">
                  <c:v>454.3</c:v>
                </c:pt>
                <c:pt idx="351">
                  <c:v>462.3</c:v>
                </c:pt>
                <c:pt idx="352">
                  <c:v>462.3</c:v>
                </c:pt>
                <c:pt idx="353">
                  <c:v>465.4</c:v>
                </c:pt>
                <c:pt idx="354">
                  <c:v>470.3</c:v>
                </c:pt>
                <c:pt idx="355">
                  <c:v>472.7</c:v>
                </c:pt>
                <c:pt idx="356">
                  <c:v>475</c:v>
                </c:pt>
                <c:pt idx="357">
                  <c:v>476.3</c:v>
                </c:pt>
                <c:pt idx="358">
                  <c:v>475.9</c:v>
                </c:pt>
                <c:pt idx="359">
                  <c:v>480.2</c:v>
                </c:pt>
                <c:pt idx="360">
                  <c:v>489.5</c:v>
                </c:pt>
                <c:pt idx="361">
                  <c:v>490.7</c:v>
                </c:pt>
                <c:pt idx="362">
                  <c:v>492</c:v>
                </c:pt>
                <c:pt idx="363">
                  <c:v>494.5</c:v>
                </c:pt>
                <c:pt idx="364">
                  <c:v>485.5</c:v>
                </c:pt>
                <c:pt idx="365">
                  <c:v>733.9</c:v>
                </c:pt>
                <c:pt idx="366">
                  <c:v>499.6</c:v>
                </c:pt>
                <c:pt idx="367">
                  <c:v>502.9</c:v>
                </c:pt>
                <c:pt idx="368">
                  <c:v>509</c:v>
                </c:pt>
                <c:pt idx="369">
                  <c:v>510.7</c:v>
                </c:pt>
                <c:pt idx="370">
                  <c:v>511.1</c:v>
                </c:pt>
                <c:pt idx="371">
                  <c:v>514.5</c:v>
                </c:pt>
                <c:pt idx="372">
                  <c:v>507</c:v>
                </c:pt>
                <c:pt idx="373">
                  <c:v>519.5</c:v>
                </c:pt>
                <c:pt idx="374">
                  <c:v>517.9</c:v>
                </c:pt>
                <c:pt idx="375">
                  <c:v>525.20000000000005</c:v>
                </c:pt>
                <c:pt idx="376">
                  <c:v>530</c:v>
                </c:pt>
                <c:pt idx="377">
                  <c:v>532.9</c:v>
                </c:pt>
                <c:pt idx="378">
                  <c:v>618.4</c:v>
                </c:pt>
                <c:pt idx="379">
                  <c:v>533.79999999999995</c:v>
                </c:pt>
                <c:pt idx="380">
                  <c:v>532.29999999999995</c:v>
                </c:pt>
                <c:pt idx="381">
                  <c:v>542.1</c:v>
                </c:pt>
                <c:pt idx="382">
                  <c:v>547.9</c:v>
                </c:pt>
                <c:pt idx="383">
                  <c:v>546.70000000000005</c:v>
                </c:pt>
                <c:pt idx="384">
                  <c:v>549.20000000000005</c:v>
                </c:pt>
                <c:pt idx="385">
                  <c:v>555.4</c:v>
                </c:pt>
                <c:pt idx="386">
                  <c:v>559</c:v>
                </c:pt>
                <c:pt idx="387">
                  <c:v>562</c:v>
                </c:pt>
                <c:pt idx="388">
                  <c:v>557.70000000000005</c:v>
                </c:pt>
                <c:pt idx="389">
                  <c:v>564.79999999999995</c:v>
                </c:pt>
                <c:pt idx="390">
                  <c:v>571.9</c:v>
                </c:pt>
                <c:pt idx="391">
                  <c:v>568.20000000000005</c:v>
                </c:pt>
                <c:pt idx="392">
                  <c:v>579.4</c:v>
                </c:pt>
                <c:pt idx="393">
                  <c:v>576.5</c:v>
                </c:pt>
                <c:pt idx="394">
                  <c:v>582.9</c:v>
                </c:pt>
                <c:pt idx="395">
                  <c:v>571.29999999999995</c:v>
                </c:pt>
                <c:pt idx="396">
                  <c:v>587.5</c:v>
                </c:pt>
                <c:pt idx="397">
                  <c:v>591.29999999999995</c:v>
                </c:pt>
                <c:pt idx="398">
                  <c:v>591.29999999999995</c:v>
                </c:pt>
                <c:pt idx="399">
                  <c:v>597.29999999999995</c:v>
                </c:pt>
                <c:pt idx="400">
                  <c:v>596.79999999999995</c:v>
                </c:pt>
                <c:pt idx="401">
                  <c:v>602.9</c:v>
                </c:pt>
                <c:pt idx="402">
                  <c:v>605</c:v>
                </c:pt>
                <c:pt idx="403">
                  <c:v>606</c:v>
                </c:pt>
                <c:pt idx="404">
                  <c:v>612.5</c:v>
                </c:pt>
                <c:pt idx="405">
                  <c:v>612.70000000000005</c:v>
                </c:pt>
                <c:pt idx="406">
                  <c:v>617.6</c:v>
                </c:pt>
                <c:pt idx="407">
                  <c:v>620.4</c:v>
                </c:pt>
                <c:pt idx="408">
                  <c:v>617.4</c:v>
                </c:pt>
                <c:pt idx="409">
                  <c:v>624</c:v>
                </c:pt>
                <c:pt idx="410">
                  <c:v>632.1</c:v>
                </c:pt>
                <c:pt idx="411">
                  <c:v>633.6</c:v>
                </c:pt>
                <c:pt idx="412">
                  <c:v>635.29999999999995</c:v>
                </c:pt>
                <c:pt idx="413">
                  <c:v>903.9</c:v>
                </c:pt>
                <c:pt idx="414">
                  <c:v>650.6</c:v>
                </c:pt>
                <c:pt idx="415">
                  <c:v>777.7</c:v>
                </c:pt>
                <c:pt idx="416">
                  <c:v>648.29999999999995</c:v>
                </c:pt>
                <c:pt idx="417">
                  <c:v>648.79999999999995</c:v>
                </c:pt>
                <c:pt idx="418">
                  <c:v>652.5</c:v>
                </c:pt>
                <c:pt idx="419">
                  <c:v>654.70000000000005</c:v>
                </c:pt>
                <c:pt idx="420">
                  <c:v>660</c:v>
                </c:pt>
                <c:pt idx="421">
                  <c:v>665.8</c:v>
                </c:pt>
                <c:pt idx="422">
                  <c:v>943.3</c:v>
                </c:pt>
                <c:pt idx="423">
                  <c:v>669.7</c:v>
                </c:pt>
                <c:pt idx="424">
                  <c:v>672.6</c:v>
                </c:pt>
                <c:pt idx="425">
                  <c:v>678.2</c:v>
                </c:pt>
                <c:pt idx="426">
                  <c:v>679.9</c:v>
                </c:pt>
                <c:pt idx="427">
                  <c:v>683.1</c:v>
                </c:pt>
                <c:pt idx="428">
                  <c:v>686.5</c:v>
                </c:pt>
                <c:pt idx="429">
                  <c:v>689.7</c:v>
                </c:pt>
                <c:pt idx="430">
                  <c:v>696.7</c:v>
                </c:pt>
                <c:pt idx="431">
                  <c:v>698.4</c:v>
                </c:pt>
                <c:pt idx="432">
                  <c:v>698.7</c:v>
                </c:pt>
                <c:pt idx="433">
                  <c:v>703</c:v>
                </c:pt>
                <c:pt idx="434">
                  <c:v>703.1</c:v>
                </c:pt>
                <c:pt idx="435">
                  <c:v>703.6</c:v>
                </c:pt>
                <c:pt idx="436">
                  <c:v>713.9</c:v>
                </c:pt>
                <c:pt idx="437">
                  <c:v>711.8</c:v>
                </c:pt>
                <c:pt idx="438">
                  <c:v>718.5</c:v>
                </c:pt>
                <c:pt idx="439">
                  <c:v>723</c:v>
                </c:pt>
                <c:pt idx="440">
                  <c:v>721.8</c:v>
                </c:pt>
                <c:pt idx="441">
                  <c:v>729.4</c:v>
                </c:pt>
                <c:pt idx="442">
                  <c:v>735.2</c:v>
                </c:pt>
                <c:pt idx="443">
                  <c:v>731.8</c:v>
                </c:pt>
                <c:pt idx="444">
                  <c:v>739.1</c:v>
                </c:pt>
                <c:pt idx="445">
                  <c:v>742.6</c:v>
                </c:pt>
                <c:pt idx="446">
                  <c:v>746.1</c:v>
                </c:pt>
                <c:pt idx="447">
                  <c:v>750.6</c:v>
                </c:pt>
                <c:pt idx="448">
                  <c:v>752.2</c:v>
                </c:pt>
                <c:pt idx="449">
                  <c:v>754.2</c:v>
                </c:pt>
                <c:pt idx="450">
                  <c:v>757.4</c:v>
                </c:pt>
                <c:pt idx="451">
                  <c:v>761.5</c:v>
                </c:pt>
                <c:pt idx="452">
                  <c:v>762.1</c:v>
                </c:pt>
                <c:pt idx="453">
                  <c:v>770.3</c:v>
                </c:pt>
                <c:pt idx="454">
                  <c:v>767.5</c:v>
                </c:pt>
                <c:pt idx="455">
                  <c:v>774.5</c:v>
                </c:pt>
                <c:pt idx="456">
                  <c:v>779.4</c:v>
                </c:pt>
                <c:pt idx="457">
                  <c:v>782.8</c:v>
                </c:pt>
                <c:pt idx="458">
                  <c:v>781.8</c:v>
                </c:pt>
                <c:pt idx="459">
                  <c:v>789.7</c:v>
                </c:pt>
                <c:pt idx="460">
                  <c:v>787.1</c:v>
                </c:pt>
                <c:pt idx="461">
                  <c:v>798.2</c:v>
                </c:pt>
                <c:pt idx="462">
                  <c:v>799.9</c:v>
                </c:pt>
                <c:pt idx="463">
                  <c:v>803.3</c:v>
                </c:pt>
                <c:pt idx="464">
                  <c:v>804.7</c:v>
                </c:pt>
                <c:pt idx="465">
                  <c:v>814.3</c:v>
                </c:pt>
                <c:pt idx="466">
                  <c:v>812.3</c:v>
                </c:pt>
                <c:pt idx="467">
                  <c:v>817.8</c:v>
                </c:pt>
                <c:pt idx="468">
                  <c:v>820.8</c:v>
                </c:pt>
                <c:pt idx="469">
                  <c:v>824.2</c:v>
                </c:pt>
                <c:pt idx="470">
                  <c:v>827.9</c:v>
                </c:pt>
                <c:pt idx="471">
                  <c:v>832.3</c:v>
                </c:pt>
                <c:pt idx="472">
                  <c:v>834.1</c:v>
                </c:pt>
                <c:pt idx="473">
                  <c:v>830.7</c:v>
                </c:pt>
                <c:pt idx="474">
                  <c:v>939.6</c:v>
                </c:pt>
                <c:pt idx="475">
                  <c:v>839.6</c:v>
                </c:pt>
                <c:pt idx="476">
                  <c:v>851.3</c:v>
                </c:pt>
                <c:pt idx="477">
                  <c:v>853.2</c:v>
                </c:pt>
                <c:pt idx="478">
                  <c:v>843.5</c:v>
                </c:pt>
                <c:pt idx="479">
                  <c:v>858.6</c:v>
                </c:pt>
                <c:pt idx="480">
                  <c:v>864.5</c:v>
                </c:pt>
                <c:pt idx="481">
                  <c:v>871.2</c:v>
                </c:pt>
                <c:pt idx="482">
                  <c:v>869.4</c:v>
                </c:pt>
                <c:pt idx="483">
                  <c:v>884.3</c:v>
                </c:pt>
                <c:pt idx="484">
                  <c:v>878.2</c:v>
                </c:pt>
                <c:pt idx="485">
                  <c:v>880.2</c:v>
                </c:pt>
                <c:pt idx="486">
                  <c:v>888.8</c:v>
                </c:pt>
                <c:pt idx="487">
                  <c:v>884.1</c:v>
                </c:pt>
                <c:pt idx="488">
                  <c:v>882.9</c:v>
                </c:pt>
                <c:pt idx="489">
                  <c:v>895.7</c:v>
                </c:pt>
                <c:pt idx="490">
                  <c:v>905.9</c:v>
                </c:pt>
                <c:pt idx="491">
                  <c:v>900.4</c:v>
                </c:pt>
                <c:pt idx="492">
                  <c:v>905.7</c:v>
                </c:pt>
                <c:pt idx="493">
                  <c:v>915.1</c:v>
                </c:pt>
                <c:pt idx="494">
                  <c:v>913.5</c:v>
                </c:pt>
                <c:pt idx="495">
                  <c:v>916.7</c:v>
                </c:pt>
                <c:pt idx="496">
                  <c:v>923.2</c:v>
                </c:pt>
                <c:pt idx="497">
                  <c:v>924.5</c:v>
                </c:pt>
                <c:pt idx="498">
                  <c:v>933.3</c:v>
                </c:pt>
                <c:pt idx="499">
                  <c:v>929.7</c:v>
                </c:pt>
                <c:pt idx="500">
                  <c:v>928.2</c:v>
                </c:pt>
                <c:pt idx="501">
                  <c:v>941.1</c:v>
                </c:pt>
                <c:pt idx="502">
                  <c:v>943.8</c:v>
                </c:pt>
                <c:pt idx="503">
                  <c:v>947.6</c:v>
                </c:pt>
                <c:pt idx="504">
                  <c:v>950.7</c:v>
                </c:pt>
                <c:pt idx="505">
                  <c:v>950.1</c:v>
                </c:pt>
                <c:pt idx="506">
                  <c:v>958.6</c:v>
                </c:pt>
                <c:pt idx="507">
                  <c:v>962</c:v>
                </c:pt>
                <c:pt idx="508">
                  <c:v>952.1</c:v>
                </c:pt>
                <c:pt idx="509">
                  <c:v>966.8</c:v>
                </c:pt>
                <c:pt idx="510">
                  <c:v>970.8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6-4AB2-B8A6-ABF81739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68848"/>
        <c:axId val="943269264"/>
      </c:scatterChart>
      <c:valAx>
        <c:axId val="943268848"/>
        <c:scaling>
          <c:orientation val="minMax"/>
          <c:max val="1308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entity count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9264"/>
        <c:crosses val="autoZero"/>
        <c:crossBetween val="midCat"/>
        <c:majorUnit val="10000"/>
        <c:minorUnit val="2500"/>
      </c:valAx>
      <c:valAx>
        <c:axId val="9432692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Nearest Neighbour Search (AMD Ryzen 7 2700x) Zoomed in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kd-tree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performance!$H$2:$H$512</c:f>
              <c:numCache>
                <c:formatCode>0.00</c:formatCode>
                <c:ptCount val="511"/>
                <c:pt idx="0">
                  <c:v>6.1</c:v>
                </c:pt>
                <c:pt idx="1">
                  <c:v>6.5</c:v>
                </c:pt>
                <c:pt idx="2">
                  <c:v>1.3</c:v>
                </c:pt>
                <c:pt idx="3">
                  <c:v>1</c:v>
                </c:pt>
                <c:pt idx="4">
                  <c:v>1.8</c:v>
                </c:pt>
                <c:pt idx="5">
                  <c:v>1.8</c:v>
                </c:pt>
                <c:pt idx="6">
                  <c:v>1.4</c:v>
                </c:pt>
                <c:pt idx="7">
                  <c:v>1.9</c:v>
                </c:pt>
                <c:pt idx="8">
                  <c:v>3.3</c:v>
                </c:pt>
                <c:pt idx="9">
                  <c:v>3</c:v>
                </c:pt>
                <c:pt idx="10">
                  <c:v>1.9</c:v>
                </c:pt>
                <c:pt idx="11">
                  <c:v>3.6</c:v>
                </c:pt>
                <c:pt idx="12">
                  <c:v>4.3</c:v>
                </c:pt>
                <c:pt idx="13">
                  <c:v>2.2999999999999998</c:v>
                </c:pt>
                <c:pt idx="14">
                  <c:v>6.7</c:v>
                </c:pt>
                <c:pt idx="15">
                  <c:v>3.6</c:v>
                </c:pt>
                <c:pt idx="16">
                  <c:v>5.3</c:v>
                </c:pt>
                <c:pt idx="17">
                  <c:v>2.8</c:v>
                </c:pt>
                <c:pt idx="18">
                  <c:v>2.8</c:v>
                </c:pt>
                <c:pt idx="19">
                  <c:v>5.9</c:v>
                </c:pt>
                <c:pt idx="20">
                  <c:v>3.1</c:v>
                </c:pt>
                <c:pt idx="21">
                  <c:v>6.8</c:v>
                </c:pt>
                <c:pt idx="22">
                  <c:v>3.9</c:v>
                </c:pt>
                <c:pt idx="23">
                  <c:v>7.6</c:v>
                </c:pt>
                <c:pt idx="24">
                  <c:v>9.6999999999999993</c:v>
                </c:pt>
                <c:pt idx="25">
                  <c:v>6.9</c:v>
                </c:pt>
                <c:pt idx="26">
                  <c:v>4.5999999999999996</c:v>
                </c:pt>
                <c:pt idx="27">
                  <c:v>5.8</c:v>
                </c:pt>
                <c:pt idx="28">
                  <c:v>9.3000000000000007</c:v>
                </c:pt>
                <c:pt idx="29">
                  <c:v>9.1</c:v>
                </c:pt>
                <c:pt idx="30">
                  <c:v>8.6</c:v>
                </c:pt>
                <c:pt idx="31">
                  <c:v>6.1</c:v>
                </c:pt>
                <c:pt idx="32">
                  <c:v>7.3</c:v>
                </c:pt>
                <c:pt idx="33">
                  <c:v>9.1</c:v>
                </c:pt>
                <c:pt idx="34">
                  <c:v>10.4</c:v>
                </c:pt>
                <c:pt idx="35">
                  <c:v>7.7</c:v>
                </c:pt>
                <c:pt idx="36">
                  <c:v>8.1999999999999993</c:v>
                </c:pt>
                <c:pt idx="37">
                  <c:v>18.3</c:v>
                </c:pt>
                <c:pt idx="38">
                  <c:v>12.1</c:v>
                </c:pt>
                <c:pt idx="39">
                  <c:v>12.4</c:v>
                </c:pt>
                <c:pt idx="40">
                  <c:v>4.8</c:v>
                </c:pt>
                <c:pt idx="41">
                  <c:v>7.3</c:v>
                </c:pt>
                <c:pt idx="42">
                  <c:v>7.2</c:v>
                </c:pt>
                <c:pt idx="43">
                  <c:v>4.5</c:v>
                </c:pt>
                <c:pt idx="44">
                  <c:v>5.9</c:v>
                </c:pt>
                <c:pt idx="45">
                  <c:v>11</c:v>
                </c:pt>
                <c:pt idx="46">
                  <c:v>9.9</c:v>
                </c:pt>
                <c:pt idx="47">
                  <c:v>11.8</c:v>
                </c:pt>
                <c:pt idx="48">
                  <c:v>10.5</c:v>
                </c:pt>
                <c:pt idx="49">
                  <c:v>15.7</c:v>
                </c:pt>
                <c:pt idx="50">
                  <c:v>14</c:v>
                </c:pt>
                <c:pt idx="51">
                  <c:v>15.5</c:v>
                </c:pt>
                <c:pt idx="52">
                  <c:v>9.3000000000000007</c:v>
                </c:pt>
                <c:pt idx="53">
                  <c:v>8.6</c:v>
                </c:pt>
                <c:pt idx="54">
                  <c:v>11.8</c:v>
                </c:pt>
                <c:pt idx="55">
                  <c:v>15</c:v>
                </c:pt>
                <c:pt idx="56">
                  <c:v>16.899999999999999</c:v>
                </c:pt>
                <c:pt idx="57">
                  <c:v>11.7</c:v>
                </c:pt>
                <c:pt idx="58">
                  <c:v>11.2</c:v>
                </c:pt>
                <c:pt idx="59">
                  <c:v>12.8</c:v>
                </c:pt>
                <c:pt idx="60">
                  <c:v>12.7</c:v>
                </c:pt>
                <c:pt idx="61">
                  <c:v>14.2</c:v>
                </c:pt>
                <c:pt idx="62">
                  <c:v>13.5</c:v>
                </c:pt>
                <c:pt idx="63">
                  <c:v>8.3000000000000007</c:v>
                </c:pt>
                <c:pt idx="64">
                  <c:v>14.5</c:v>
                </c:pt>
                <c:pt idx="65">
                  <c:v>7.1</c:v>
                </c:pt>
                <c:pt idx="66">
                  <c:v>12.3</c:v>
                </c:pt>
                <c:pt idx="67">
                  <c:v>15.2</c:v>
                </c:pt>
                <c:pt idx="68">
                  <c:v>12.6</c:v>
                </c:pt>
                <c:pt idx="69">
                  <c:v>12.8</c:v>
                </c:pt>
                <c:pt idx="70">
                  <c:v>14.6</c:v>
                </c:pt>
                <c:pt idx="71">
                  <c:v>13.1</c:v>
                </c:pt>
                <c:pt idx="72">
                  <c:v>14.6</c:v>
                </c:pt>
                <c:pt idx="73">
                  <c:v>13.8</c:v>
                </c:pt>
                <c:pt idx="74">
                  <c:v>14.2</c:v>
                </c:pt>
                <c:pt idx="75">
                  <c:v>17.100000000000001</c:v>
                </c:pt>
                <c:pt idx="76">
                  <c:v>10.7</c:v>
                </c:pt>
                <c:pt idx="77">
                  <c:v>20.100000000000001</c:v>
                </c:pt>
                <c:pt idx="78">
                  <c:v>7.8</c:v>
                </c:pt>
                <c:pt idx="79">
                  <c:v>17.100000000000001</c:v>
                </c:pt>
                <c:pt idx="80">
                  <c:v>17.899999999999999</c:v>
                </c:pt>
                <c:pt idx="81">
                  <c:v>18.100000000000001</c:v>
                </c:pt>
                <c:pt idx="82">
                  <c:v>16.100000000000001</c:v>
                </c:pt>
                <c:pt idx="83">
                  <c:v>14.4</c:v>
                </c:pt>
                <c:pt idx="84">
                  <c:v>8.3000000000000007</c:v>
                </c:pt>
                <c:pt idx="85">
                  <c:v>16.5</c:v>
                </c:pt>
                <c:pt idx="86">
                  <c:v>6.2</c:v>
                </c:pt>
                <c:pt idx="87">
                  <c:v>16.2</c:v>
                </c:pt>
                <c:pt idx="88">
                  <c:v>24</c:v>
                </c:pt>
                <c:pt idx="89">
                  <c:v>22.6</c:v>
                </c:pt>
                <c:pt idx="90">
                  <c:v>27.9</c:v>
                </c:pt>
                <c:pt idx="91">
                  <c:v>18.7</c:v>
                </c:pt>
                <c:pt idx="92">
                  <c:v>17.899999999999999</c:v>
                </c:pt>
                <c:pt idx="93">
                  <c:v>31</c:v>
                </c:pt>
                <c:pt idx="94">
                  <c:v>11.5</c:v>
                </c:pt>
                <c:pt idx="95">
                  <c:v>10.1</c:v>
                </c:pt>
                <c:pt idx="96">
                  <c:v>22.4</c:v>
                </c:pt>
                <c:pt idx="97">
                  <c:v>8.6999999999999993</c:v>
                </c:pt>
                <c:pt idx="98">
                  <c:v>9.6999999999999993</c:v>
                </c:pt>
                <c:pt idx="99">
                  <c:v>18</c:v>
                </c:pt>
                <c:pt idx="100">
                  <c:v>18.7</c:v>
                </c:pt>
                <c:pt idx="101">
                  <c:v>14.8</c:v>
                </c:pt>
                <c:pt idx="102">
                  <c:v>34</c:v>
                </c:pt>
                <c:pt idx="103">
                  <c:v>17.600000000000001</c:v>
                </c:pt>
                <c:pt idx="104">
                  <c:v>15.4</c:v>
                </c:pt>
                <c:pt idx="105">
                  <c:v>21.4</c:v>
                </c:pt>
                <c:pt idx="106">
                  <c:v>16.899999999999999</c:v>
                </c:pt>
                <c:pt idx="107">
                  <c:v>3.8</c:v>
                </c:pt>
                <c:pt idx="108">
                  <c:v>14.7</c:v>
                </c:pt>
                <c:pt idx="109">
                  <c:v>22.7</c:v>
                </c:pt>
                <c:pt idx="110">
                  <c:v>27.8</c:v>
                </c:pt>
                <c:pt idx="111">
                  <c:v>19.899999999999999</c:v>
                </c:pt>
                <c:pt idx="112">
                  <c:v>13.6</c:v>
                </c:pt>
                <c:pt idx="113">
                  <c:v>7.9</c:v>
                </c:pt>
                <c:pt idx="114">
                  <c:v>23.8</c:v>
                </c:pt>
                <c:pt idx="115">
                  <c:v>9.6</c:v>
                </c:pt>
                <c:pt idx="116">
                  <c:v>14.1</c:v>
                </c:pt>
                <c:pt idx="117">
                  <c:v>7.1</c:v>
                </c:pt>
                <c:pt idx="118">
                  <c:v>20</c:v>
                </c:pt>
                <c:pt idx="119">
                  <c:v>16.600000000000001</c:v>
                </c:pt>
                <c:pt idx="120">
                  <c:v>7.6</c:v>
                </c:pt>
                <c:pt idx="121">
                  <c:v>19.2</c:v>
                </c:pt>
                <c:pt idx="122">
                  <c:v>17.100000000000001</c:v>
                </c:pt>
                <c:pt idx="123">
                  <c:v>19.399999999999999</c:v>
                </c:pt>
                <c:pt idx="124">
                  <c:v>4.3</c:v>
                </c:pt>
                <c:pt idx="125">
                  <c:v>22.3</c:v>
                </c:pt>
                <c:pt idx="126">
                  <c:v>9.9</c:v>
                </c:pt>
                <c:pt idx="127">
                  <c:v>10.3</c:v>
                </c:pt>
                <c:pt idx="128">
                  <c:v>19.3</c:v>
                </c:pt>
                <c:pt idx="129">
                  <c:v>20.399999999999999</c:v>
                </c:pt>
                <c:pt idx="130">
                  <c:v>11.7</c:v>
                </c:pt>
                <c:pt idx="131">
                  <c:v>16.5</c:v>
                </c:pt>
                <c:pt idx="132">
                  <c:v>20</c:v>
                </c:pt>
                <c:pt idx="133">
                  <c:v>15.9</c:v>
                </c:pt>
                <c:pt idx="134">
                  <c:v>12.3</c:v>
                </c:pt>
                <c:pt idx="135">
                  <c:v>12.7</c:v>
                </c:pt>
                <c:pt idx="136">
                  <c:v>12</c:v>
                </c:pt>
                <c:pt idx="137">
                  <c:v>15.7</c:v>
                </c:pt>
                <c:pt idx="138">
                  <c:v>9.6</c:v>
                </c:pt>
                <c:pt idx="139">
                  <c:v>18.899999999999999</c:v>
                </c:pt>
                <c:pt idx="140">
                  <c:v>6.6</c:v>
                </c:pt>
                <c:pt idx="141">
                  <c:v>20.9</c:v>
                </c:pt>
                <c:pt idx="142">
                  <c:v>21.2</c:v>
                </c:pt>
                <c:pt idx="143">
                  <c:v>14.3</c:v>
                </c:pt>
                <c:pt idx="144">
                  <c:v>24.9</c:v>
                </c:pt>
                <c:pt idx="145">
                  <c:v>14.8</c:v>
                </c:pt>
                <c:pt idx="146">
                  <c:v>21.6</c:v>
                </c:pt>
                <c:pt idx="147">
                  <c:v>14.1</c:v>
                </c:pt>
                <c:pt idx="148">
                  <c:v>22.4</c:v>
                </c:pt>
                <c:pt idx="149">
                  <c:v>14.2</c:v>
                </c:pt>
                <c:pt idx="150">
                  <c:v>16.3</c:v>
                </c:pt>
                <c:pt idx="151">
                  <c:v>18.3</c:v>
                </c:pt>
                <c:pt idx="152">
                  <c:v>27.6</c:v>
                </c:pt>
                <c:pt idx="153">
                  <c:v>16.5</c:v>
                </c:pt>
                <c:pt idx="154">
                  <c:v>9</c:v>
                </c:pt>
                <c:pt idx="155">
                  <c:v>16.100000000000001</c:v>
                </c:pt>
                <c:pt idx="156">
                  <c:v>16.5</c:v>
                </c:pt>
                <c:pt idx="157">
                  <c:v>25.8</c:v>
                </c:pt>
                <c:pt idx="158">
                  <c:v>20.6</c:v>
                </c:pt>
                <c:pt idx="159">
                  <c:v>21.7</c:v>
                </c:pt>
                <c:pt idx="160">
                  <c:v>23.5</c:v>
                </c:pt>
                <c:pt idx="161">
                  <c:v>20</c:v>
                </c:pt>
                <c:pt idx="162">
                  <c:v>10.199999999999999</c:v>
                </c:pt>
                <c:pt idx="163">
                  <c:v>21</c:v>
                </c:pt>
                <c:pt idx="164">
                  <c:v>12.6</c:v>
                </c:pt>
                <c:pt idx="165">
                  <c:v>21.7</c:v>
                </c:pt>
                <c:pt idx="166">
                  <c:v>21.8</c:v>
                </c:pt>
                <c:pt idx="167">
                  <c:v>29.2</c:v>
                </c:pt>
                <c:pt idx="168">
                  <c:v>16.5</c:v>
                </c:pt>
                <c:pt idx="169">
                  <c:v>20.9</c:v>
                </c:pt>
                <c:pt idx="170">
                  <c:v>24</c:v>
                </c:pt>
                <c:pt idx="171">
                  <c:v>6.5</c:v>
                </c:pt>
                <c:pt idx="172">
                  <c:v>13.7</c:v>
                </c:pt>
                <c:pt idx="173">
                  <c:v>17.5</c:v>
                </c:pt>
                <c:pt idx="174">
                  <c:v>22</c:v>
                </c:pt>
                <c:pt idx="175">
                  <c:v>11</c:v>
                </c:pt>
                <c:pt idx="176">
                  <c:v>15.2</c:v>
                </c:pt>
                <c:pt idx="177">
                  <c:v>29.1</c:v>
                </c:pt>
                <c:pt idx="178">
                  <c:v>19.3</c:v>
                </c:pt>
                <c:pt idx="179">
                  <c:v>19.7</c:v>
                </c:pt>
                <c:pt idx="180">
                  <c:v>21.8</c:v>
                </c:pt>
                <c:pt idx="181">
                  <c:v>10.199999999999999</c:v>
                </c:pt>
                <c:pt idx="182">
                  <c:v>27.7</c:v>
                </c:pt>
                <c:pt idx="183">
                  <c:v>24.5</c:v>
                </c:pt>
                <c:pt idx="184">
                  <c:v>13.3</c:v>
                </c:pt>
                <c:pt idx="185">
                  <c:v>9.6</c:v>
                </c:pt>
                <c:pt idx="186">
                  <c:v>13.8</c:v>
                </c:pt>
                <c:pt idx="187">
                  <c:v>19.100000000000001</c:v>
                </c:pt>
                <c:pt idx="188">
                  <c:v>10.199999999999999</c:v>
                </c:pt>
                <c:pt idx="189">
                  <c:v>31.1</c:v>
                </c:pt>
                <c:pt idx="190">
                  <c:v>28.5</c:v>
                </c:pt>
                <c:pt idx="191">
                  <c:v>11.7</c:v>
                </c:pt>
                <c:pt idx="192">
                  <c:v>25.6</c:v>
                </c:pt>
                <c:pt idx="193">
                  <c:v>19.100000000000001</c:v>
                </c:pt>
                <c:pt idx="194">
                  <c:v>19.399999999999999</c:v>
                </c:pt>
                <c:pt idx="195">
                  <c:v>22.1</c:v>
                </c:pt>
                <c:pt idx="196">
                  <c:v>27.7</c:v>
                </c:pt>
                <c:pt idx="197">
                  <c:v>31.9</c:v>
                </c:pt>
                <c:pt idx="198">
                  <c:v>28.7</c:v>
                </c:pt>
                <c:pt idx="199">
                  <c:v>6</c:v>
                </c:pt>
                <c:pt idx="200">
                  <c:v>18.7</c:v>
                </c:pt>
                <c:pt idx="201">
                  <c:v>25.2</c:v>
                </c:pt>
                <c:pt idx="202">
                  <c:v>24.3</c:v>
                </c:pt>
                <c:pt idx="203">
                  <c:v>19.5</c:v>
                </c:pt>
                <c:pt idx="204">
                  <c:v>18.2</c:v>
                </c:pt>
                <c:pt idx="205">
                  <c:v>7.2</c:v>
                </c:pt>
                <c:pt idx="206">
                  <c:v>16.7</c:v>
                </c:pt>
                <c:pt idx="207">
                  <c:v>23.6</c:v>
                </c:pt>
                <c:pt idx="208">
                  <c:v>36.700000000000003</c:v>
                </c:pt>
                <c:pt idx="209">
                  <c:v>33.700000000000003</c:v>
                </c:pt>
                <c:pt idx="210">
                  <c:v>15.7</c:v>
                </c:pt>
                <c:pt idx="211">
                  <c:v>28.2</c:v>
                </c:pt>
                <c:pt idx="212">
                  <c:v>30.9</c:v>
                </c:pt>
                <c:pt idx="213">
                  <c:v>14.9</c:v>
                </c:pt>
                <c:pt idx="214">
                  <c:v>22.2</c:v>
                </c:pt>
                <c:pt idx="215">
                  <c:v>24.1</c:v>
                </c:pt>
                <c:pt idx="216">
                  <c:v>12</c:v>
                </c:pt>
                <c:pt idx="217">
                  <c:v>20.7</c:v>
                </c:pt>
                <c:pt idx="218">
                  <c:v>17.7</c:v>
                </c:pt>
                <c:pt idx="219">
                  <c:v>36.200000000000003</c:v>
                </c:pt>
                <c:pt idx="220">
                  <c:v>27.7</c:v>
                </c:pt>
                <c:pt idx="221">
                  <c:v>29.9</c:v>
                </c:pt>
                <c:pt idx="222">
                  <c:v>18.100000000000001</c:v>
                </c:pt>
                <c:pt idx="223">
                  <c:v>28</c:v>
                </c:pt>
                <c:pt idx="224">
                  <c:v>23.2</c:v>
                </c:pt>
                <c:pt idx="225">
                  <c:v>18.100000000000001</c:v>
                </c:pt>
                <c:pt idx="226">
                  <c:v>28.9</c:v>
                </c:pt>
                <c:pt idx="227">
                  <c:v>41.4</c:v>
                </c:pt>
                <c:pt idx="228">
                  <c:v>23.9</c:v>
                </c:pt>
                <c:pt idx="229">
                  <c:v>19.399999999999999</c:v>
                </c:pt>
                <c:pt idx="230">
                  <c:v>9.6</c:v>
                </c:pt>
                <c:pt idx="231">
                  <c:v>22.3</c:v>
                </c:pt>
                <c:pt idx="232">
                  <c:v>17.2</c:v>
                </c:pt>
                <c:pt idx="233">
                  <c:v>18.7</c:v>
                </c:pt>
                <c:pt idx="234">
                  <c:v>18.600000000000001</c:v>
                </c:pt>
                <c:pt idx="235">
                  <c:v>16.8</c:v>
                </c:pt>
                <c:pt idx="236">
                  <c:v>21.9</c:v>
                </c:pt>
                <c:pt idx="237">
                  <c:v>26</c:v>
                </c:pt>
                <c:pt idx="238">
                  <c:v>29.1</c:v>
                </c:pt>
                <c:pt idx="239">
                  <c:v>12.1</c:v>
                </c:pt>
                <c:pt idx="240">
                  <c:v>16.7</c:v>
                </c:pt>
                <c:pt idx="241">
                  <c:v>33.1</c:v>
                </c:pt>
                <c:pt idx="242">
                  <c:v>10.5</c:v>
                </c:pt>
                <c:pt idx="243">
                  <c:v>22</c:v>
                </c:pt>
                <c:pt idx="244">
                  <c:v>24.5</c:v>
                </c:pt>
                <c:pt idx="245">
                  <c:v>35.700000000000003</c:v>
                </c:pt>
                <c:pt idx="246">
                  <c:v>24.1</c:v>
                </c:pt>
                <c:pt idx="247">
                  <c:v>27</c:v>
                </c:pt>
                <c:pt idx="248">
                  <c:v>22.4</c:v>
                </c:pt>
                <c:pt idx="249">
                  <c:v>22.4</c:v>
                </c:pt>
                <c:pt idx="250">
                  <c:v>25.1</c:v>
                </c:pt>
                <c:pt idx="251">
                  <c:v>34.4</c:v>
                </c:pt>
                <c:pt idx="252">
                  <c:v>22.7</c:v>
                </c:pt>
                <c:pt idx="253">
                  <c:v>26.8</c:v>
                </c:pt>
                <c:pt idx="254">
                  <c:v>21.2</c:v>
                </c:pt>
                <c:pt idx="255">
                  <c:v>26.7</c:v>
                </c:pt>
                <c:pt idx="256">
                  <c:v>33.299999999999997</c:v>
                </c:pt>
                <c:pt idx="257">
                  <c:v>24.4</c:v>
                </c:pt>
                <c:pt idx="258">
                  <c:v>6.1</c:v>
                </c:pt>
                <c:pt idx="259">
                  <c:v>32.799999999999997</c:v>
                </c:pt>
                <c:pt idx="260">
                  <c:v>17.8</c:v>
                </c:pt>
                <c:pt idx="261">
                  <c:v>20.5</c:v>
                </c:pt>
                <c:pt idx="262">
                  <c:v>20.100000000000001</c:v>
                </c:pt>
                <c:pt idx="263">
                  <c:v>32.5</c:v>
                </c:pt>
                <c:pt idx="264">
                  <c:v>31.1</c:v>
                </c:pt>
                <c:pt idx="265">
                  <c:v>33.700000000000003</c:v>
                </c:pt>
                <c:pt idx="266">
                  <c:v>19.3</c:v>
                </c:pt>
                <c:pt idx="267">
                  <c:v>29.6</c:v>
                </c:pt>
                <c:pt idx="268">
                  <c:v>23</c:v>
                </c:pt>
                <c:pt idx="269">
                  <c:v>29</c:v>
                </c:pt>
                <c:pt idx="270">
                  <c:v>29.5</c:v>
                </c:pt>
                <c:pt idx="271">
                  <c:v>30.1</c:v>
                </c:pt>
                <c:pt idx="272">
                  <c:v>35.799999999999997</c:v>
                </c:pt>
                <c:pt idx="273">
                  <c:v>25.2</c:v>
                </c:pt>
                <c:pt idx="274">
                  <c:v>27.9</c:v>
                </c:pt>
                <c:pt idx="275">
                  <c:v>32.799999999999997</c:v>
                </c:pt>
                <c:pt idx="276">
                  <c:v>31.3</c:v>
                </c:pt>
                <c:pt idx="277">
                  <c:v>18.600000000000001</c:v>
                </c:pt>
                <c:pt idx="278">
                  <c:v>29</c:v>
                </c:pt>
                <c:pt idx="279">
                  <c:v>19.100000000000001</c:v>
                </c:pt>
                <c:pt idx="280">
                  <c:v>22.6</c:v>
                </c:pt>
                <c:pt idx="281">
                  <c:v>24.1</c:v>
                </c:pt>
                <c:pt idx="282">
                  <c:v>26.7</c:v>
                </c:pt>
                <c:pt idx="283">
                  <c:v>28.9</c:v>
                </c:pt>
                <c:pt idx="284">
                  <c:v>27.4</c:v>
                </c:pt>
                <c:pt idx="285">
                  <c:v>13.6</c:v>
                </c:pt>
                <c:pt idx="286">
                  <c:v>23.5</c:v>
                </c:pt>
                <c:pt idx="287">
                  <c:v>24.4</c:v>
                </c:pt>
                <c:pt idx="288">
                  <c:v>30.2</c:v>
                </c:pt>
                <c:pt idx="289">
                  <c:v>43.2</c:v>
                </c:pt>
                <c:pt idx="290">
                  <c:v>40.200000000000003</c:v>
                </c:pt>
                <c:pt idx="291">
                  <c:v>24.4</c:v>
                </c:pt>
                <c:pt idx="292">
                  <c:v>28.1</c:v>
                </c:pt>
                <c:pt idx="293">
                  <c:v>24.9</c:v>
                </c:pt>
                <c:pt idx="294">
                  <c:v>15.4</c:v>
                </c:pt>
                <c:pt idx="295">
                  <c:v>15.6</c:v>
                </c:pt>
                <c:pt idx="296">
                  <c:v>20.2</c:v>
                </c:pt>
                <c:pt idx="297">
                  <c:v>24.3</c:v>
                </c:pt>
                <c:pt idx="298">
                  <c:v>29.4</c:v>
                </c:pt>
                <c:pt idx="299">
                  <c:v>27.8</c:v>
                </c:pt>
                <c:pt idx="300">
                  <c:v>23.7</c:v>
                </c:pt>
                <c:pt idx="301">
                  <c:v>11.5</c:v>
                </c:pt>
                <c:pt idx="302">
                  <c:v>20.2</c:v>
                </c:pt>
                <c:pt idx="303">
                  <c:v>19.5</c:v>
                </c:pt>
                <c:pt idx="304">
                  <c:v>30.7</c:v>
                </c:pt>
                <c:pt idx="305">
                  <c:v>19.3</c:v>
                </c:pt>
                <c:pt idx="306">
                  <c:v>24.3</c:v>
                </c:pt>
                <c:pt idx="307">
                  <c:v>30</c:v>
                </c:pt>
                <c:pt idx="308">
                  <c:v>34.5</c:v>
                </c:pt>
                <c:pt idx="309">
                  <c:v>38.4</c:v>
                </c:pt>
                <c:pt idx="310">
                  <c:v>25.8</c:v>
                </c:pt>
                <c:pt idx="311">
                  <c:v>27</c:v>
                </c:pt>
                <c:pt idx="312">
                  <c:v>32.6</c:v>
                </c:pt>
                <c:pt idx="313">
                  <c:v>35.1</c:v>
                </c:pt>
                <c:pt idx="314">
                  <c:v>23.1</c:v>
                </c:pt>
                <c:pt idx="315">
                  <c:v>32.6</c:v>
                </c:pt>
                <c:pt idx="316">
                  <c:v>31.6</c:v>
                </c:pt>
                <c:pt idx="317">
                  <c:v>32.1</c:v>
                </c:pt>
                <c:pt idx="318">
                  <c:v>28.8</c:v>
                </c:pt>
                <c:pt idx="319">
                  <c:v>36.700000000000003</c:v>
                </c:pt>
                <c:pt idx="320">
                  <c:v>31</c:v>
                </c:pt>
                <c:pt idx="321">
                  <c:v>22.3</c:v>
                </c:pt>
                <c:pt idx="322">
                  <c:v>31.9</c:v>
                </c:pt>
                <c:pt idx="323">
                  <c:v>27.5</c:v>
                </c:pt>
                <c:pt idx="324">
                  <c:v>13.9</c:v>
                </c:pt>
                <c:pt idx="325">
                  <c:v>26.4</c:v>
                </c:pt>
                <c:pt idx="326">
                  <c:v>22.9</c:v>
                </c:pt>
                <c:pt idx="327">
                  <c:v>27.3</c:v>
                </c:pt>
                <c:pt idx="328">
                  <c:v>21.1</c:v>
                </c:pt>
                <c:pt idx="329">
                  <c:v>31.3</c:v>
                </c:pt>
                <c:pt idx="330">
                  <c:v>24.6</c:v>
                </c:pt>
                <c:pt idx="331">
                  <c:v>37.4</c:v>
                </c:pt>
                <c:pt idx="332">
                  <c:v>25</c:v>
                </c:pt>
                <c:pt idx="333">
                  <c:v>29.4</c:v>
                </c:pt>
                <c:pt idx="334">
                  <c:v>58.4</c:v>
                </c:pt>
                <c:pt idx="335">
                  <c:v>26.4</c:v>
                </c:pt>
                <c:pt idx="336">
                  <c:v>28.2</c:v>
                </c:pt>
                <c:pt idx="337">
                  <c:v>13.9</c:v>
                </c:pt>
                <c:pt idx="338">
                  <c:v>28.3</c:v>
                </c:pt>
                <c:pt idx="339">
                  <c:v>25.2</c:v>
                </c:pt>
                <c:pt idx="340">
                  <c:v>28.6</c:v>
                </c:pt>
                <c:pt idx="341">
                  <c:v>31.1</c:v>
                </c:pt>
                <c:pt idx="342">
                  <c:v>35.799999999999997</c:v>
                </c:pt>
                <c:pt idx="343">
                  <c:v>30</c:v>
                </c:pt>
                <c:pt idx="344">
                  <c:v>33.4</c:v>
                </c:pt>
                <c:pt idx="345">
                  <c:v>21.2</c:v>
                </c:pt>
                <c:pt idx="346">
                  <c:v>27.8</c:v>
                </c:pt>
                <c:pt idx="347">
                  <c:v>39</c:v>
                </c:pt>
                <c:pt idx="348">
                  <c:v>41.6</c:v>
                </c:pt>
                <c:pt idx="349">
                  <c:v>25.9</c:v>
                </c:pt>
                <c:pt idx="350">
                  <c:v>14.6</c:v>
                </c:pt>
                <c:pt idx="351">
                  <c:v>33.5</c:v>
                </c:pt>
                <c:pt idx="352">
                  <c:v>32.9</c:v>
                </c:pt>
                <c:pt idx="353">
                  <c:v>30.3</c:v>
                </c:pt>
                <c:pt idx="354">
                  <c:v>31.9</c:v>
                </c:pt>
                <c:pt idx="355">
                  <c:v>27.2</c:v>
                </c:pt>
                <c:pt idx="356">
                  <c:v>13.5</c:v>
                </c:pt>
                <c:pt idx="357">
                  <c:v>24.2</c:v>
                </c:pt>
                <c:pt idx="358">
                  <c:v>34</c:v>
                </c:pt>
                <c:pt idx="359">
                  <c:v>34.5</c:v>
                </c:pt>
                <c:pt idx="360">
                  <c:v>40.799999999999997</c:v>
                </c:pt>
                <c:pt idx="361">
                  <c:v>31.4</c:v>
                </c:pt>
                <c:pt idx="362">
                  <c:v>29.5</c:v>
                </c:pt>
                <c:pt idx="363">
                  <c:v>27.8</c:v>
                </c:pt>
                <c:pt idx="364">
                  <c:v>27.1</c:v>
                </c:pt>
                <c:pt idx="365">
                  <c:v>34.299999999999997</c:v>
                </c:pt>
                <c:pt idx="366">
                  <c:v>29.7</c:v>
                </c:pt>
                <c:pt idx="367">
                  <c:v>15.6</c:v>
                </c:pt>
                <c:pt idx="368">
                  <c:v>21</c:v>
                </c:pt>
                <c:pt idx="369">
                  <c:v>21.5</c:v>
                </c:pt>
                <c:pt idx="370">
                  <c:v>14.8</c:v>
                </c:pt>
                <c:pt idx="371">
                  <c:v>31.8</c:v>
                </c:pt>
                <c:pt idx="372">
                  <c:v>7.4</c:v>
                </c:pt>
                <c:pt idx="373">
                  <c:v>35.6</c:v>
                </c:pt>
                <c:pt idx="374">
                  <c:v>25.6</c:v>
                </c:pt>
                <c:pt idx="375">
                  <c:v>29.2</c:v>
                </c:pt>
                <c:pt idx="376">
                  <c:v>31.2</c:v>
                </c:pt>
                <c:pt idx="377">
                  <c:v>33.299999999999997</c:v>
                </c:pt>
                <c:pt idx="378">
                  <c:v>14.2</c:v>
                </c:pt>
                <c:pt idx="379">
                  <c:v>35</c:v>
                </c:pt>
                <c:pt idx="380">
                  <c:v>21.4</c:v>
                </c:pt>
                <c:pt idx="381">
                  <c:v>27.8</c:v>
                </c:pt>
                <c:pt idx="382">
                  <c:v>25.8</c:v>
                </c:pt>
                <c:pt idx="383">
                  <c:v>29.1</c:v>
                </c:pt>
                <c:pt idx="384">
                  <c:v>35.9</c:v>
                </c:pt>
                <c:pt idx="385">
                  <c:v>22.2</c:v>
                </c:pt>
                <c:pt idx="386">
                  <c:v>15.3</c:v>
                </c:pt>
                <c:pt idx="387">
                  <c:v>31.1</c:v>
                </c:pt>
                <c:pt idx="388">
                  <c:v>31.1</c:v>
                </c:pt>
                <c:pt idx="389">
                  <c:v>41.8</c:v>
                </c:pt>
                <c:pt idx="390">
                  <c:v>39.700000000000003</c:v>
                </c:pt>
                <c:pt idx="391">
                  <c:v>30.4</c:v>
                </c:pt>
                <c:pt idx="392">
                  <c:v>14.2</c:v>
                </c:pt>
                <c:pt idx="393">
                  <c:v>30.5</c:v>
                </c:pt>
                <c:pt idx="394">
                  <c:v>27.6</c:v>
                </c:pt>
                <c:pt idx="395">
                  <c:v>34.299999999999997</c:v>
                </c:pt>
                <c:pt idx="396">
                  <c:v>48.1</c:v>
                </c:pt>
                <c:pt idx="397">
                  <c:v>21.5</c:v>
                </c:pt>
                <c:pt idx="398">
                  <c:v>20.5</c:v>
                </c:pt>
                <c:pt idx="399">
                  <c:v>33.5</c:v>
                </c:pt>
                <c:pt idx="400">
                  <c:v>29</c:v>
                </c:pt>
                <c:pt idx="401">
                  <c:v>35.5</c:v>
                </c:pt>
                <c:pt idx="402">
                  <c:v>37.9</c:v>
                </c:pt>
                <c:pt idx="403">
                  <c:v>20.2</c:v>
                </c:pt>
                <c:pt idx="404">
                  <c:v>22.6</c:v>
                </c:pt>
                <c:pt idx="405">
                  <c:v>44</c:v>
                </c:pt>
                <c:pt idx="406">
                  <c:v>24.1</c:v>
                </c:pt>
                <c:pt idx="407">
                  <c:v>14.9</c:v>
                </c:pt>
                <c:pt idx="408">
                  <c:v>25</c:v>
                </c:pt>
                <c:pt idx="409">
                  <c:v>24.9</c:v>
                </c:pt>
                <c:pt idx="410">
                  <c:v>34.1</c:v>
                </c:pt>
                <c:pt idx="411">
                  <c:v>16.8</c:v>
                </c:pt>
                <c:pt idx="412">
                  <c:v>27.8</c:v>
                </c:pt>
                <c:pt idx="413">
                  <c:v>8.8000000000000007</c:v>
                </c:pt>
                <c:pt idx="414">
                  <c:v>20.8</c:v>
                </c:pt>
                <c:pt idx="415">
                  <c:v>30.2</c:v>
                </c:pt>
                <c:pt idx="416">
                  <c:v>46.2</c:v>
                </c:pt>
                <c:pt idx="417">
                  <c:v>42.1</c:v>
                </c:pt>
                <c:pt idx="418">
                  <c:v>26.5</c:v>
                </c:pt>
                <c:pt idx="419">
                  <c:v>28.1</c:v>
                </c:pt>
                <c:pt idx="420">
                  <c:v>42.8</c:v>
                </c:pt>
                <c:pt idx="421">
                  <c:v>40.9</c:v>
                </c:pt>
                <c:pt idx="422">
                  <c:v>27.4</c:v>
                </c:pt>
                <c:pt idx="423">
                  <c:v>27.6</c:v>
                </c:pt>
                <c:pt idx="424">
                  <c:v>20.5</c:v>
                </c:pt>
                <c:pt idx="425">
                  <c:v>25.3</c:v>
                </c:pt>
                <c:pt idx="426">
                  <c:v>36.299999999999997</c:v>
                </c:pt>
                <c:pt idx="427">
                  <c:v>29</c:v>
                </c:pt>
                <c:pt idx="428">
                  <c:v>30.6</c:v>
                </c:pt>
                <c:pt idx="429">
                  <c:v>18.399999999999999</c:v>
                </c:pt>
                <c:pt idx="430">
                  <c:v>49.9</c:v>
                </c:pt>
                <c:pt idx="431">
                  <c:v>26.4</c:v>
                </c:pt>
                <c:pt idx="432">
                  <c:v>41.5</c:v>
                </c:pt>
                <c:pt idx="433">
                  <c:v>34.4</c:v>
                </c:pt>
                <c:pt idx="434">
                  <c:v>25.2</c:v>
                </c:pt>
                <c:pt idx="435">
                  <c:v>27.1</c:v>
                </c:pt>
                <c:pt idx="436">
                  <c:v>26.2</c:v>
                </c:pt>
                <c:pt idx="437">
                  <c:v>15.2</c:v>
                </c:pt>
                <c:pt idx="438">
                  <c:v>58.9</c:v>
                </c:pt>
                <c:pt idx="439">
                  <c:v>44.2</c:v>
                </c:pt>
                <c:pt idx="440">
                  <c:v>37.299999999999997</c:v>
                </c:pt>
                <c:pt idx="441">
                  <c:v>31.8</c:v>
                </c:pt>
                <c:pt idx="442">
                  <c:v>31</c:v>
                </c:pt>
                <c:pt idx="443">
                  <c:v>23.3</c:v>
                </c:pt>
                <c:pt idx="444">
                  <c:v>56.3</c:v>
                </c:pt>
                <c:pt idx="445">
                  <c:v>30.3</c:v>
                </c:pt>
                <c:pt idx="446">
                  <c:v>26.3</c:v>
                </c:pt>
                <c:pt idx="447">
                  <c:v>51.4</c:v>
                </c:pt>
                <c:pt idx="448">
                  <c:v>41.4</c:v>
                </c:pt>
                <c:pt idx="449">
                  <c:v>23.8</c:v>
                </c:pt>
                <c:pt idx="450">
                  <c:v>26.4</c:v>
                </c:pt>
                <c:pt idx="451">
                  <c:v>9.9</c:v>
                </c:pt>
                <c:pt idx="452">
                  <c:v>15.2</c:v>
                </c:pt>
                <c:pt idx="453">
                  <c:v>26.3</c:v>
                </c:pt>
                <c:pt idx="454">
                  <c:v>27.1</c:v>
                </c:pt>
                <c:pt idx="455">
                  <c:v>34.700000000000003</c:v>
                </c:pt>
                <c:pt idx="456">
                  <c:v>35.799999999999997</c:v>
                </c:pt>
                <c:pt idx="457">
                  <c:v>21.6</c:v>
                </c:pt>
                <c:pt idx="458">
                  <c:v>20.8</c:v>
                </c:pt>
                <c:pt idx="459">
                  <c:v>34.6</c:v>
                </c:pt>
                <c:pt idx="460">
                  <c:v>34</c:v>
                </c:pt>
                <c:pt idx="461">
                  <c:v>20.399999999999999</c:v>
                </c:pt>
                <c:pt idx="462">
                  <c:v>30.1</c:v>
                </c:pt>
                <c:pt idx="463">
                  <c:v>31.4</c:v>
                </c:pt>
                <c:pt idx="464">
                  <c:v>24</c:v>
                </c:pt>
                <c:pt idx="465">
                  <c:v>23.8</c:v>
                </c:pt>
                <c:pt idx="466">
                  <c:v>40.299999999999997</c:v>
                </c:pt>
                <c:pt idx="467">
                  <c:v>32.1</c:v>
                </c:pt>
                <c:pt idx="468">
                  <c:v>37.299999999999997</c:v>
                </c:pt>
                <c:pt idx="469">
                  <c:v>35.299999999999997</c:v>
                </c:pt>
                <c:pt idx="470">
                  <c:v>16.7</c:v>
                </c:pt>
                <c:pt idx="471">
                  <c:v>29.9</c:v>
                </c:pt>
                <c:pt idx="472">
                  <c:v>25.7</c:v>
                </c:pt>
                <c:pt idx="473">
                  <c:v>26.4</c:v>
                </c:pt>
                <c:pt idx="474">
                  <c:v>46.3</c:v>
                </c:pt>
                <c:pt idx="475">
                  <c:v>29.7</c:v>
                </c:pt>
                <c:pt idx="476">
                  <c:v>36.9</c:v>
                </c:pt>
                <c:pt idx="477">
                  <c:v>32.1</c:v>
                </c:pt>
                <c:pt idx="478">
                  <c:v>33.1</c:v>
                </c:pt>
                <c:pt idx="479">
                  <c:v>34.4</c:v>
                </c:pt>
                <c:pt idx="480">
                  <c:v>30.2</c:v>
                </c:pt>
                <c:pt idx="481">
                  <c:v>17.8</c:v>
                </c:pt>
                <c:pt idx="482">
                  <c:v>34.9</c:v>
                </c:pt>
                <c:pt idx="483">
                  <c:v>30.3</c:v>
                </c:pt>
                <c:pt idx="484">
                  <c:v>27.8</c:v>
                </c:pt>
                <c:pt idx="485">
                  <c:v>39.4</c:v>
                </c:pt>
                <c:pt idx="486">
                  <c:v>27.5</c:v>
                </c:pt>
                <c:pt idx="487">
                  <c:v>56.4</c:v>
                </c:pt>
                <c:pt idx="488">
                  <c:v>43.9</c:v>
                </c:pt>
                <c:pt idx="489">
                  <c:v>25.9</c:v>
                </c:pt>
                <c:pt idx="490">
                  <c:v>36.5</c:v>
                </c:pt>
                <c:pt idx="491">
                  <c:v>21.8</c:v>
                </c:pt>
                <c:pt idx="492">
                  <c:v>16.100000000000001</c:v>
                </c:pt>
                <c:pt idx="493">
                  <c:v>38.1</c:v>
                </c:pt>
                <c:pt idx="494">
                  <c:v>41.8</c:v>
                </c:pt>
                <c:pt idx="495">
                  <c:v>35.700000000000003</c:v>
                </c:pt>
                <c:pt idx="496">
                  <c:v>36.5</c:v>
                </c:pt>
                <c:pt idx="497">
                  <c:v>37.6</c:v>
                </c:pt>
                <c:pt idx="498">
                  <c:v>31.4</c:v>
                </c:pt>
                <c:pt idx="499">
                  <c:v>36.299999999999997</c:v>
                </c:pt>
                <c:pt idx="500">
                  <c:v>52.4</c:v>
                </c:pt>
                <c:pt idx="501">
                  <c:v>42.6</c:v>
                </c:pt>
                <c:pt idx="502">
                  <c:v>50.8</c:v>
                </c:pt>
                <c:pt idx="503">
                  <c:v>22.1</c:v>
                </c:pt>
                <c:pt idx="504">
                  <c:v>41.3</c:v>
                </c:pt>
                <c:pt idx="505">
                  <c:v>39.200000000000003</c:v>
                </c:pt>
                <c:pt idx="506">
                  <c:v>28.1</c:v>
                </c:pt>
                <c:pt idx="507">
                  <c:v>20.6</c:v>
                </c:pt>
                <c:pt idx="508">
                  <c:v>24.4</c:v>
                </c:pt>
                <c:pt idx="509">
                  <c:v>21</c:v>
                </c:pt>
                <c:pt idx="510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F-4209-A60C-C7D206409845}"/>
            </c:ext>
          </c:extLst>
        </c:ser>
        <c:ser>
          <c:idx val="1"/>
          <c:order val="1"/>
          <c:tx>
            <c:v>Bruteforce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performance!$A$2:$A$512</c:f>
              <c:numCache>
                <c:formatCode>General</c:formatCode>
                <c:ptCount val="5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</c:numCache>
            </c:numRef>
          </c:xVal>
          <c:yVal>
            <c:numRef>
              <c:f>performance!$I$2:$I$512</c:f>
              <c:numCache>
                <c:formatCode>0.00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0.8</c:v>
                </c:pt>
                <c:pt idx="13">
                  <c:v>0.9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1.5</c:v>
                </c:pt>
                <c:pt idx="18">
                  <c:v>1.7</c:v>
                </c:pt>
                <c:pt idx="19">
                  <c:v>1.7</c:v>
                </c:pt>
                <c:pt idx="20">
                  <c:v>1.8</c:v>
                </c:pt>
                <c:pt idx="21">
                  <c:v>2.6</c:v>
                </c:pt>
                <c:pt idx="22">
                  <c:v>2.4</c:v>
                </c:pt>
                <c:pt idx="23">
                  <c:v>3.3</c:v>
                </c:pt>
                <c:pt idx="24">
                  <c:v>3.5</c:v>
                </c:pt>
                <c:pt idx="25">
                  <c:v>3.9</c:v>
                </c:pt>
                <c:pt idx="26">
                  <c:v>3</c:v>
                </c:pt>
                <c:pt idx="27">
                  <c:v>3.3</c:v>
                </c:pt>
                <c:pt idx="28">
                  <c:v>5.2</c:v>
                </c:pt>
                <c:pt idx="29">
                  <c:v>3.7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4.7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5.6</c:v>
                </c:pt>
                <c:pt idx="37">
                  <c:v>5.9</c:v>
                </c:pt>
                <c:pt idx="38">
                  <c:v>6.1</c:v>
                </c:pt>
                <c:pt idx="39">
                  <c:v>6.2</c:v>
                </c:pt>
                <c:pt idx="40">
                  <c:v>7.4</c:v>
                </c:pt>
                <c:pt idx="41">
                  <c:v>6.9</c:v>
                </c:pt>
                <c:pt idx="42">
                  <c:v>7.3</c:v>
                </c:pt>
                <c:pt idx="43">
                  <c:v>7.5</c:v>
                </c:pt>
                <c:pt idx="44">
                  <c:v>8</c:v>
                </c:pt>
                <c:pt idx="45">
                  <c:v>8.1999999999999993</c:v>
                </c:pt>
                <c:pt idx="46">
                  <c:v>8.6999999999999993</c:v>
                </c:pt>
                <c:pt idx="47">
                  <c:v>8.9</c:v>
                </c:pt>
                <c:pt idx="48">
                  <c:v>9.3000000000000007</c:v>
                </c:pt>
                <c:pt idx="49">
                  <c:v>9.9</c:v>
                </c:pt>
                <c:pt idx="50">
                  <c:v>10.1</c:v>
                </c:pt>
                <c:pt idx="51">
                  <c:v>10.8</c:v>
                </c:pt>
                <c:pt idx="52">
                  <c:v>10.9</c:v>
                </c:pt>
                <c:pt idx="53">
                  <c:v>11.1</c:v>
                </c:pt>
                <c:pt idx="54">
                  <c:v>11.9</c:v>
                </c:pt>
                <c:pt idx="55">
                  <c:v>14.4</c:v>
                </c:pt>
                <c:pt idx="56">
                  <c:v>12.8</c:v>
                </c:pt>
                <c:pt idx="57">
                  <c:v>18.3</c:v>
                </c:pt>
                <c:pt idx="58">
                  <c:v>13.4</c:v>
                </c:pt>
                <c:pt idx="59">
                  <c:v>13.9</c:v>
                </c:pt>
                <c:pt idx="60">
                  <c:v>14.4</c:v>
                </c:pt>
                <c:pt idx="61">
                  <c:v>14.8</c:v>
                </c:pt>
                <c:pt idx="62">
                  <c:v>15.2</c:v>
                </c:pt>
                <c:pt idx="63">
                  <c:v>17.600000000000001</c:v>
                </c:pt>
                <c:pt idx="64">
                  <c:v>16.3</c:v>
                </c:pt>
                <c:pt idx="65">
                  <c:v>17.7</c:v>
                </c:pt>
                <c:pt idx="66">
                  <c:v>17.2</c:v>
                </c:pt>
                <c:pt idx="67">
                  <c:v>18.899999999999999</c:v>
                </c:pt>
                <c:pt idx="68">
                  <c:v>18.100000000000001</c:v>
                </c:pt>
                <c:pt idx="69">
                  <c:v>19.100000000000001</c:v>
                </c:pt>
                <c:pt idx="70">
                  <c:v>19.3</c:v>
                </c:pt>
                <c:pt idx="71">
                  <c:v>20.399999999999999</c:v>
                </c:pt>
                <c:pt idx="72">
                  <c:v>20.399999999999999</c:v>
                </c:pt>
                <c:pt idx="73">
                  <c:v>20.9</c:v>
                </c:pt>
                <c:pt idx="74">
                  <c:v>33.200000000000003</c:v>
                </c:pt>
                <c:pt idx="75">
                  <c:v>23.4</c:v>
                </c:pt>
                <c:pt idx="76">
                  <c:v>22.9</c:v>
                </c:pt>
                <c:pt idx="77">
                  <c:v>23.3</c:v>
                </c:pt>
                <c:pt idx="78">
                  <c:v>23.7</c:v>
                </c:pt>
                <c:pt idx="79">
                  <c:v>24.2</c:v>
                </c:pt>
                <c:pt idx="80">
                  <c:v>25.3</c:v>
                </c:pt>
                <c:pt idx="81">
                  <c:v>28</c:v>
                </c:pt>
                <c:pt idx="82">
                  <c:v>26.2</c:v>
                </c:pt>
                <c:pt idx="83">
                  <c:v>27.9</c:v>
                </c:pt>
                <c:pt idx="84">
                  <c:v>27.8</c:v>
                </c:pt>
                <c:pt idx="85">
                  <c:v>28.3</c:v>
                </c:pt>
                <c:pt idx="86">
                  <c:v>28.9</c:v>
                </c:pt>
                <c:pt idx="87">
                  <c:v>29.8</c:v>
                </c:pt>
                <c:pt idx="88">
                  <c:v>31.1</c:v>
                </c:pt>
                <c:pt idx="89">
                  <c:v>31</c:v>
                </c:pt>
                <c:pt idx="90">
                  <c:v>31.5</c:v>
                </c:pt>
                <c:pt idx="91">
                  <c:v>32.299999999999997</c:v>
                </c:pt>
                <c:pt idx="92">
                  <c:v>33</c:v>
                </c:pt>
                <c:pt idx="93">
                  <c:v>47.3</c:v>
                </c:pt>
                <c:pt idx="94">
                  <c:v>34.1</c:v>
                </c:pt>
                <c:pt idx="95">
                  <c:v>35.1</c:v>
                </c:pt>
                <c:pt idx="96">
                  <c:v>35.700000000000003</c:v>
                </c:pt>
                <c:pt idx="97">
                  <c:v>36.1</c:v>
                </c:pt>
                <c:pt idx="98">
                  <c:v>37.1</c:v>
                </c:pt>
                <c:pt idx="99">
                  <c:v>39.4</c:v>
                </c:pt>
                <c:pt idx="100">
                  <c:v>38.4</c:v>
                </c:pt>
                <c:pt idx="101">
                  <c:v>39.1</c:v>
                </c:pt>
                <c:pt idx="102">
                  <c:v>40.4</c:v>
                </c:pt>
                <c:pt idx="103">
                  <c:v>41</c:v>
                </c:pt>
                <c:pt idx="104">
                  <c:v>41.6</c:v>
                </c:pt>
                <c:pt idx="105">
                  <c:v>42.4</c:v>
                </c:pt>
                <c:pt idx="106">
                  <c:v>43.2</c:v>
                </c:pt>
                <c:pt idx="107">
                  <c:v>44.3</c:v>
                </c:pt>
                <c:pt idx="108">
                  <c:v>44.6</c:v>
                </c:pt>
                <c:pt idx="109">
                  <c:v>45.7</c:v>
                </c:pt>
                <c:pt idx="110">
                  <c:v>46.3</c:v>
                </c:pt>
                <c:pt idx="111">
                  <c:v>47.4</c:v>
                </c:pt>
                <c:pt idx="112">
                  <c:v>48</c:v>
                </c:pt>
                <c:pt idx="113">
                  <c:v>51.1</c:v>
                </c:pt>
                <c:pt idx="114">
                  <c:v>50.1</c:v>
                </c:pt>
                <c:pt idx="115">
                  <c:v>50.5</c:v>
                </c:pt>
                <c:pt idx="116">
                  <c:v>51.5</c:v>
                </c:pt>
                <c:pt idx="117">
                  <c:v>52.5</c:v>
                </c:pt>
                <c:pt idx="118">
                  <c:v>53.1</c:v>
                </c:pt>
                <c:pt idx="119">
                  <c:v>54.2</c:v>
                </c:pt>
                <c:pt idx="120">
                  <c:v>55</c:v>
                </c:pt>
                <c:pt idx="121">
                  <c:v>55.9</c:v>
                </c:pt>
                <c:pt idx="122">
                  <c:v>74.900000000000006</c:v>
                </c:pt>
                <c:pt idx="123">
                  <c:v>57.7</c:v>
                </c:pt>
                <c:pt idx="124">
                  <c:v>58.6</c:v>
                </c:pt>
                <c:pt idx="125">
                  <c:v>59.7</c:v>
                </c:pt>
                <c:pt idx="126">
                  <c:v>60.3</c:v>
                </c:pt>
                <c:pt idx="127">
                  <c:v>61.5</c:v>
                </c:pt>
                <c:pt idx="128">
                  <c:v>62.5</c:v>
                </c:pt>
                <c:pt idx="129">
                  <c:v>63.3</c:v>
                </c:pt>
                <c:pt idx="130">
                  <c:v>64.099999999999994</c:v>
                </c:pt>
                <c:pt idx="131">
                  <c:v>65.599999999999994</c:v>
                </c:pt>
                <c:pt idx="132">
                  <c:v>66.5</c:v>
                </c:pt>
                <c:pt idx="133">
                  <c:v>67.2</c:v>
                </c:pt>
                <c:pt idx="134">
                  <c:v>68.3</c:v>
                </c:pt>
                <c:pt idx="135">
                  <c:v>69.5</c:v>
                </c:pt>
                <c:pt idx="136">
                  <c:v>70.3</c:v>
                </c:pt>
                <c:pt idx="137">
                  <c:v>71.400000000000006</c:v>
                </c:pt>
                <c:pt idx="138">
                  <c:v>75.900000000000006</c:v>
                </c:pt>
                <c:pt idx="139">
                  <c:v>73.599999999999994</c:v>
                </c:pt>
                <c:pt idx="140">
                  <c:v>74.5</c:v>
                </c:pt>
                <c:pt idx="141">
                  <c:v>75.400000000000006</c:v>
                </c:pt>
                <c:pt idx="142">
                  <c:v>76.599999999999994</c:v>
                </c:pt>
                <c:pt idx="143">
                  <c:v>77.8</c:v>
                </c:pt>
                <c:pt idx="144">
                  <c:v>78.5</c:v>
                </c:pt>
                <c:pt idx="145">
                  <c:v>79.7</c:v>
                </c:pt>
                <c:pt idx="146">
                  <c:v>80.900000000000006</c:v>
                </c:pt>
                <c:pt idx="147">
                  <c:v>81.900000000000006</c:v>
                </c:pt>
                <c:pt idx="148">
                  <c:v>83.2</c:v>
                </c:pt>
                <c:pt idx="149">
                  <c:v>83.7</c:v>
                </c:pt>
                <c:pt idx="150">
                  <c:v>85.4</c:v>
                </c:pt>
                <c:pt idx="151">
                  <c:v>86.6</c:v>
                </c:pt>
                <c:pt idx="152">
                  <c:v>87.8</c:v>
                </c:pt>
                <c:pt idx="153">
                  <c:v>88.6</c:v>
                </c:pt>
                <c:pt idx="154">
                  <c:v>90</c:v>
                </c:pt>
                <c:pt idx="155">
                  <c:v>90.8</c:v>
                </c:pt>
                <c:pt idx="156">
                  <c:v>92.1</c:v>
                </c:pt>
                <c:pt idx="157">
                  <c:v>94</c:v>
                </c:pt>
                <c:pt idx="158">
                  <c:v>94.7</c:v>
                </c:pt>
                <c:pt idx="159">
                  <c:v>96</c:v>
                </c:pt>
                <c:pt idx="160">
                  <c:v>99.3</c:v>
                </c:pt>
                <c:pt idx="161">
                  <c:v>98.3</c:v>
                </c:pt>
                <c:pt idx="162">
                  <c:v>99.4</c:v>
                </c:pt>
                <c:pt idx="163">
                  <c:v>100.4</c:v>
                </c:pt>
                <c:pt idx="164">
                  <c:v>101.9</c:v>
                </c:pt>
                <c:pt idx="165">
                  <c:v>103</c:v>
                </c:pt>
                <c:pt idx="166">
                  <c:v>106.9</c:v>
                </c:pt>
                <c:pt idx="167">
                  <c:v>105.3</c:v>
                </c:pt>
                <c:pt idx="168">
                  <c:v>106</c:v>
                </c:pt>
                <c:pt idx="169">
                  <c:v>108</c:v>
                </c:pt>
                <c:pt idx="170">
                  <c:v>109.5</c:v>
                </c:pt>
                <c:pt idx="171">
                  <c:v>110</c:v>
                </c:pt>
                <c:pt idx="172">
                  <c:v>111.6</c:v>
                </c:pt>
                <c:pt idx="173">
                  <c:v>113</c:v>
                </c:pt>
                <c:pt idx="174">
                  <c:v>114.1</c:v>
                </c:pt>
                <c:pt idx="175">
                  <c:v>117.4</c:v>
                </c:pt>
                <c:pt idx="176">
                  <c:v>117.3</c:v>
                </c:pt>
                <c:pt idx="177">
                  <c:v>118</c:v>
                </c:pt>
                <c:pt idx="178">
                  <c:v>120.7</c:v>
                </c:pt>
                <c:pt idx="179">
                  <c:v>121.5</c:v>
                </c:pt>
                <c:pt idx="180">
                  <c:v>122.6</c:v>
                </c:pt>
                <c:pt idx="181">
                  <c:v>123.8</c:v>
                </c:pt>
                <c:pt idx="182">
                  <c:v>123.4</c:v>
                </c:pt>
                <c:pt idx="183">
                  <c:v>125.9</c:v>
                </c:pt>
                <c:pt idx="184">
                  <c:v>126.3</c:v>
                </c:pt>
                <c:pt idx="185">
                  <c:v>129.69999999999999</c:v>
                </c:pt>
                <c:pt idx="186">
                  <c:v>129.9</c:v>
                </c:pt>
                <c:pt idx="187">
                  <c:v>131.4</c:v>
                </c:pt>
                <c:pt idx="188">
                  <c:v>134.6</c:v>
                </c:pt>
                <c:pt idx="189">
                  <c:v>134.4</c:v>
                </c:pt>
                <c:pt idx="190">
                  <c:v>138.4</c:v>
                </c:pt>
                <c:pt idx="191">
                  <c:v>137.6</c:v>
                </c:pt>
                <c:pt idx="192">
                  <c:v>142.19999999999999</c:v>
                </c:pt>
                <c:pt idx="193">
                  <c:v>140.4</c:v>
                </c:pt>
                <c:pt idx="194">
                  <c:v>142</c:v>
                </c:pt>
                <c:pt idx="195">
                  <c:v>143.5</c:v>
                </c:pt>
                <c:pt idx="196">
                  <c:v>145.30000000000001</c:v>
                </c:pt>
                <c:pt idx="197">
                  <c:v>146.5</c:v>
                </c:pt>
                <c:pt idx="198">
                  <c:v>147</c:v>
                </c:pt>
                <c:pt idx="199">
                  <c:v>149.9</c:v>
                </c:pt>
                <c:pt idx="200">
                  <c:v>150</c:v>
                </c:pt>
                <c:pt idx="201">
                  <c:v>152.9</c:v>
                </c:pt>
                <c:pt idx="202">
                  <c:v>153.80000000000001</c:v>
                </c:pt>
                <c:pt idx="203">
                  <c:v>155.80000000000001</c:v>
                </c:pt>
                <c:pt idx="204">
                  <c:v>157.30000000000001</c:v>
                </c:pt>
                <c:pt idx="205">
                  <c:v>158.6</c:v>
                </c:pt>
                <c:pt idx="206">
                  <c:v>160.1</c:v>
                </c:pt>
                <c:pt idx="207">
                  <c:v>161.6</c:v>
                </c:pt>
                <c:pt idx="208">
                  <c:v>163</c:v>
                </c:pt>
                <c:pt idx="209">
                  <c:v>164.4</c:v>
                </c:pt>
                <c:pt idx="210">
                  <c:v>166.1</c:v>
                </c:pt>
                <c:pt idx="211">
                  <c:v>167.9</c:v>
                </c:pt>
                <c:pt idx="212">
                  <c:v>169.2</c:v>
                </c:pt>
                <c:pt idx="213">
                  <c:v>171</c:v>
                </c:pt>
                <c:pt idx="214">
                  <c:v>172.7</c:v>
                </c:pt>
                <c:pt idx="215">
                  <c:v>176</c:v>
                </c:pt>
                <c:pt idx="216">
                  <c:v>179.4</c:v>
                </c:pt>
                <c:pt idx="217">
                  <c:v>177.7</c:v>
                </c:pt>
                <c:pt idx="218">
                  <c:v>179.2</c:v>
                </c:pt>
                <c:pt idx="219">
                  <c:v>180.4</c:v>
                </c:pt>
                <c:pt idx="220">
                  <c:v>182</c:v>
                </c:pt>
                <c:pt idx="221">
                  <c:v>186.1</c:v>
                </c:pt>
                <c:pt idx="222">
                  <c:v>185.6</c:v>
                </c:pt>
                <c:pt idx="223">
                  <c:v>183.6</c:v>
                </c:pt>
                <c:pt idx="224">
                  <c:v>192</c:v>
                </c:pt>
                <c:pt idx="225">
                  <c:v>190.7</c:v>
                </c:pt>
                <c:pt idx="226">
                  <c:v>194.2</c:v>
                </c:pt>
                <c:pt idx="227">
                  <c:v>194</c:v>
                </c:pt>
                <c:pt idx="228">
                  <c:v>198.6</c:v>
                </c:pt>
                <c:pt idx="229">
                  <c:v>196</c:v>
                </c:pt>
                <c:pt idx="230">
                  <c:v>201.5</c:v>
                </c:pt>
                <c:pt idx="231">
                  <c:v>200.7</c:v>
                </c:pt>
                <c:pt idx="232">
                  <c:v>204.7</c:v>
                </c:pt>
                <c:pt idx="233">
                  <c:v>204.9</c:v>
                </c:pt>
                <c:pt idx="234">
                  <c:v>210</c:v>
                </c:pt>
                <c:pt idx="235">
                  <c:v>208.3</c:v>
                </c:pt>
                <c:pt idx="236">
                  <c:v>208.1</c:v>
                </c:pt>
                <c:pt idx="237">
                  <c:v>211.7</c:v>
                </c:pt>
                <c:pt idx="238">
                  <c:v>213.8</c:v>
                </c:pt>
                <c:pt idx="239">
                  <c:v>214.8</c:v>
                </c:pt>
                <c:pt idx="240">
                  <c:v>218.1</c:v>
                </c:pt>
                <c:pt idx="241">
                  <c:v>221</c:v>
                </c:pt>
                <c:pt idx="242">
                  <c:v>217.2</c:v>
                </c:pt>
                <c:pt idx="243">
                  <c:v>222.2</c:v>
                </c:pt>
                <c:pt idx="244">
                  <c:v>223.1</c:v>
                </c:pt>
                <c:pt idx="245">
                  <c:v>228.3</c:v>
                </c:pt>
                <c:pt idx="246">
                  <c:v>227</c:v>
                </c:pt>
                <c:pt idx="247">
                  <c:v>227</c:v>
                </c:pt>
                <c:pt idx="248">
                  <c:v>234.2</c:v>
                </c:pt>
                <c:pt idx="249">
                  <c:v>233</c:v>
                </c:pt>
                <c:pt idx="250">
                  <c:v>235</c:v>
                </c:pt>
                <c:pt idx="251">
                  <c:v>241.2</c:v>
                </c:pt>
                <c:pt idx="252">
                  <c:v>242.5</c:v>
                </c:pt>
                <c:pt idx="253">
                  <c:v>240.7</c:v>
                </c:pt>
                <c:pt idx="254">
                  <c:v>241.5</c:v>
                </c:pt>
                <c:pt idx="255">
                  <c:v>242.6</c:v>
                </c:pt>
                <c:pt idx="256">
                  <c:v>246.6</c:v>
                </c:pt>
                <c:pt idx="257">
                  <c:v>248</c:v>
                </c:pt>
                <c:pt idx="258">
                  <c:v>252.9</c:v>
                </c:pt>
                <c:pt idx="259">
                  <c:v>248.9</c:v>
                </c:pt>
                <c:pt idx="260">
                  <c:v>262.7</c:v>
                </c:pt>
                <c:pt idx="261">
                  <c:v>252.3</c:v>
                </c:pt>
                <c:pt idx="262">
                  <c:v>257.7</c:v>
                </c:pt>
                <c:pt idx="263">
                  <c:v>259.60000000000002</c:v>
                </c:pt>
                <c:pt idx="264">
                  <c:v>258.7</c:v>
                </c:pt>
                <c:pt idx="265">
                  <c:v>261.7</c:v>
                </c:pt>
                <c:pt idx="266">
                  <c:v>265.8</c:v>
                </c:pt>
                <c:pt idx="267">
                  <c:v>267.39999999999998</c:v>
                </c:pt>
                <c:pt idx="268">
                  <c:v>266.39999999999998</c:v>
                </c:pt>
                <c:pt idx="269">
                  <c:v>272.3</c:v>
                </c:pt>
                <c:pt idx="270">
                  <c:v>275</c:v>
                </c:pt>
                <c:pt idx="271">
                  <c:v>272.5</c:v>
                </c:pt>
                <c:pt idx="272">
                  <c:v>394</c:v>
                </c:pt>
                <c:pt idx="273">
                  <c:v>280.89999999999998</c:v>
                </c:pt>
                <c:pt idx="274">
                  <c:v>278</c:v>
                </c:pt>
                <c:pt idx="275">
                  <c:v>285.89999999999998</c:v>
                </c:pt>
                <c:pt idx="276">
                  <c:v>285.7</c:v>
                </c:pt>
                <c:pt idx="277">
                  <c:v>287.8</c:v>
                </c:pt>
                <c:pt idx="278">
                  <c:v>297.2</c:v>
                </c:pt>
                <c:pt idx="279">
                  <c:v>292.39999999999998</c:v>
                </c:pt>
                <c:pt idx="280">
                  <c:v>293.8</c:v>
                </c:pt>
                <c:pt idx="281">
                  <c:v>296.89999999999998</c:v>
                </c:pt>
                <c:pt idx="282">
                  <c:v>296.89999999999998</c:v>
                </c:pt>
                <c:pt idx="283">
                  <c:v>300.39999999999998</c:v>
                </c:pt>
                <c:pt idx="284">
                  <c:v>305.5</c:v>
                </c:pt>
                <c:pt idx="285">
                  <c:v>304.3</c:v>
                </c:pt>
                <c:pt idx="286">
                  <c:v>310.89999999999998</c:v>
                </c:pt>
                <c:pt idx="287">
                  <c:v>314.8</c:v>
                </c:pt>
                <c:pt idx="288">
                  <c:v>314.2</c:v>
                </c:pt>
                <c:pt idx="289">
                  <c:v>318.7</c:v>
                </c:pt>
                <c:pt idx="290">
                  <c:v>315.39999999999998</c:v>
                </c:pt>
                <c:pt idx="291">
                  <c:v>316.8</c:v>
                </c:pt>
                <c:pt idx="292">
                  <c:v>322.10000000000002</c:v>
                </c:pt>
                <c:pt idx="293">
                  <c:v>321.89999999999998</c:v>
                </c:pt>
                <c:pt idx="294">
                  <c:v>325.89999999999998</c:v>
                </c:pt>
                <c:pt idx="295">
                  <c:v>324</c:v>
                </c:pt>
                <c:pt idx="296">
                  <c:v>324.5</c:v>
                </c:pt>
                <c:pt idx="297">
                  <c:v>330.8</c:v>
                </c:pt>
                <c:pt idx="298">
                  <c:v>330.6</c:v>
                </c:pt>
                <c:pt idx="299">
                  <c:v>337.6</c:v>
                </c:pt>
                <c:pt idx="300">
                  <c:v>337</c:v>
                </c:pt>
                <c:pt idx="301">
                  <c:v>339.1</c:v>
                </c:pt>
                <c:pt idx="302">
                  <c:v>343.4</c:v>
                </c:pt>
                <c:pt idx="303">
                  <c:v>346.2</c:v>
                </c:pt>
                <c:pt idx="304">
                  <c:v>345.8</c:v>
                </c:pt>
                <c:pt idx="305">
                  <c:v>350.8</c:v>
                </c:pt>
                <c:pt idx="306">
                  <c:v>351.8</c:v>
                </c:pt>
                <c:pt idx="307">
                  <c:v>355.5</c:v>
                </c:pt>
                <c:pt idx="308">
                  <c:v>355.1</c:v>
                </c:pt>
                <c:pt idx="309">
                  <c:v>366.2</c:v>
                </c:pt>
                <c:pt idx="310">
                  <c:v>362.4</c:v>
                </c:pt>
                <c:pt idx="311">
                  <c:v>362</c:v>
                </c:pt>
                <c:pt idx="312">
                  <c:v>366.1</c:v>
                </c:pt>
                <c:pt idx="313">
                  <c:v>367.8</c:v>
                </c:pt>
                <c:pt idx="314">
                  <c:v>362.3</c:v>
                </c:pt>
                <c:pt idx="315">
                  <c:v>371.1</c:v>
                </c:pt>
                <c:pt idx="316">
                  <c:v>375.2</c:v>
                </c:pt>
                <c:pt idx="317">
                  <c:v>376.2</c:v>
                </c:pt>
                <c:pt idx="318">
                  <c:v>381.4</c:v>
                </c:pt>
                <c:pt idx="319">
                  <c:v>380.7</c:v>
                </c:pt>
                <c:pt idx="320">
                  <c:v>384.2</c:v>
                </c:pt>
                <c:pt idx="321">
                  <c:v>385.3</c:v>
                </c:pt>
                <c:pt idx="322">
                  <c:v>390.8</c:v>
                </c:pt>
                <c:pt idx="323">
                  <c:v>393.8</c:v>
                </c:pt>
                <c:pt idx="324">
                  <c:v>395.8</c:v>
                </c:pt>
                <c:pt idx="325">
                  <c:v>390.4</c:v>
                </c:pt>
                <c:pt idx="326">
                  <c:v>394</c:v>
                </c:pt>
                <c:pt idx="327">
                  <c:v>396.9</c:v>
                </c:pt>
                <c:pt idx="328">
                  <c:v>397.4</c:v>
                </c:pt>
                <c:pt idx="329">
                  <c:v>406</c:v>
                </c:pt>
                <c:pt idx="330">
                  <c:v>408.8</c:v>
                </c:pt>
                <c:pt idx="331">
                  <c:v>410</c:v>
                </c:pt>
                <c:pt idx="332">
                  <c:v>431.1</c:v>
                </c:pt>
                <c:pt idx="333">
                  <c:v>415.2</c:v>
                </c:pt>
                <c:pt idx="334">
                  <c:v>502.9</c:v>
                </c:pt>
                <c:pt idx="335">
                  <c:v>418.2</c:v>
                </c:pt>
                <c:pt idx="336">
                  <c:v>414.5</c:v>
                </c:pt>
                <c:pt idx="337">
                  <c:v>421.6</c:v>
                </c:pt>
                <c:pt idx="338">
                  <c:v>430.1</c:v>
                </c:pt>
                <c:pt idx="339">
                  <c:v>426.4</c:v>
                </c:pt>
                <c:pt idx="340">
                  <c:v>437.6</c:v>
                </c:pt>
                <c:pt idx="341">
                  <c:v>438.1</c:v>
                </c:pt>
                <c:pt idx="342">
                  <c:v>434.1</c:v>
                </c:pt>
                <c:pt idx="343">
                  <c:v>441.9</c:v>
                </c:pt>
                <c:pt idx="344">
                  <c:v>439.9</c:v>
                </c:pt>
                <c:pt idx="345">
                  <c:v>444.8</c:v>
                </c:pt>
                <c:pt idx="346">
                  <c:v>444</c:v>
                </c:pt>
                <c:pt idx="347">
                  <c:v>447.4</c:v>
                </c:pt>
                <c:pt idx="348">
                  <c:v>454.7</c:v>
                </c:pt>
                <c:pt idx="349">
                  <c:v>452.6</c:v>
                </c:pt>
                <c:pt idx="350">
                  <c:v>454.3</c:v>
                </c:pt>
                <c:pt idx="351">
                  <c:v>462.3</c:v>
                </c:pt>
                <c:pt idx="352">
                  <c:v>462.3</c:v>
                </c:pt>
                <c:pt idx="353">
                  <c:v>465.4</c:v>
                </c:pt>
                <c:pt idx="354">
                  <c:v>470.3</c:v>
                </c:pt>
                <c:pt idx="355">
                  <c:v>472.7</c:v>
                </c:pt>
                <c:pt idx="356">
                  <c:v>475</c:v>
                </c:pt>
                <c:pt idx="357">
                  <c:v>476.3</c:v>
                </c:pt>
                <c:pt idx="358">
                  <c:v>475.9</c:v>
                </c:pt>
                <c:pt idx="359">
                  <c:v>480.2</c:v>
                </c:pt>
                <c:pt idx="360">
                  <c:v>489.5</c:v>
                </c:pt>
                <c:pt idx="361">
                  <c:v>490.7</c:v>
                </c:pt>
                <c:pt idx="362">
                  <c:v>492</c:v>
                </c:pt>
                <c:pt idx="363">
                  <c:v>494.5</c:v>
                </c:pt>
                <c:pt idx="364">
                  <c:v>485.5</c:v>
                </c:pt>
                <c:pt idx="365">
                  <c:v>733.9</c:v>
                </c:pt>
                <c:pt idx="366">
                  <c:v>499.6</c:v>
                </c:pt>
                <c:pt idx="367">
                  <c:v>502.9</c:v>
                </c:pt>
                <c:pt idx="368">
                  <c:v>509</c:v>
                </c:pt>
                <c:pt idx="369">
                  <c:v>510.7</c:v>
                </c:pt>
                <c:pt idx="370">
                  <c:v>511.1</c:v>
                </c:pt>
                <c:pt idx="371">
                  <c:v>514.5</c:v>
                </c:pt>
                <c:pt idx="372">
                  <c:v>507</c:v>
                </c:pt>
                <c:pt idx="373">
                  <c:v>519.5</c:v>
                </c:pt>
                <c:pt idx="374">
                  <c:v>517.9</c:v>
                </c:pt>
                <c:pt idx="375">
                  <c:v>525.20000000000005</c:v>
                </c:pt>
                <c:pt idx="376">
                  <c:v>530</c:v>
                </c:pt>
                <c:pt idx="377">
                  <c:v>532.9</c:v>
                </c:pt>
                <c:pt idx="378">
                  <c:v>618.4</c:v>
                </c:pt>
                <c:pt idx="379">
                  <c:v>533.79999999999995</c:v>
                </c:pt>
                <c:pt idx="380">
                  <c:v>532.29999999999995</c:v>
                </c:pt>
                <c:pt idx="381">
                  <c:v>542.1</c:v>
                </c:pt>
                <c:pt idx="382">
                  <c:v>547.9</c:v>
                </c:pt>
                <c:pt idx="383">
                  <c:v>546.70000000000005</c:v>
                </c:pt>
                <c:pt idx="384">
                  <c:v>549.20000000000005</c:v>
                </c:pt>
                <c:pt idx="385">
                  <c:v>555.4</c:v>
                </c:pt>
                <c:pt idx="386">
                  <c:v>559</c:v>
                </c:pt>
                <c:pt idx="387">
                  <c:v>562</c:v>
                </c:pt>
                <c:pt idx="388">
                  <c:v>557.70000000000005</c:v>
                </c:pt>
                <c:pt idx="389">
                  <c:v>564.79999999999995</c:v>
                </c:pt>
                <c:pt idx="390">
                  <c:v>571.9</c:v>
                </c:pt>
                <c:pt idx="391">
                  <c:v>568.20000000000005</c:v>
                </c:pt>
                <c:pt idx="392">
                  <c:v>579.4</c:v>
                </c:pt>
                <c:pt idx="393">
                  <c:v>576.5</c:v>
                </c:pt>
                <c:pt idx="394">
                  <c:v>582.9</c:v>
                </c:pt>
                <c:pt idx="395">
                  <c:v>571.29999999999995</c:v>
                </c:pt>
                <c:pt idx="396">
                  <c:v>587.5</c:v>
                </c:pt>
                <c:pt idx="397">
                  <c:v>591.29999999999995</c:v>
                </c:pt>
                <c:pt idx="398">
                  <c:v>591.29999999999995</c:v>
                </c:pt>
                <c:pt idx="399">
                  <c:v>597.29999999999995</c:v>
                </c:pt>
                <c:pt idx="400">
                  <c:v>596.79999999999995</c:v>
                </c:pt>
                <c:pt idx="401">
                  <c:v>602.9</c:v>
                </c:pt>
                <c:pt idx="402">
                  <c:v>605</c:v>
                </c:pt>
                <c:pt idx="403">
                  <c:v>606</c:v>
                </c:pt>
                <c:pt idx="404">
                  <c:v>612.5</c:v>
                </c:pt>
                <c:pt idx="405">
                  <c:v>612.70000000000005</c:v>
                </c:pt>
                <c:pt idx="406">
                  <c:v>617.6</c:v>
                </c:pt>
                <c:pt idx="407">
                  <c:v>620.4</c:v>
                </c:pt>
                <c:pt idx="408">
                  <c:v>617.4</c:v>
                </c:pt>
                <c:pt idx="409">
                  <c:v>624</c:v>
                </c:pt>
                <c:pt idx="410">
                  <c:v>632.1</c:v>
                </c:pt>
                <c:pt idx="411">
                  <c:v>633.6</c:v>
                </c:pt>
                <c:pt idx="412">
                  <c:v>635.29999999999995</c:v>
                </c:pt>
                <c:pt idx="413">
                  <c:v>903.9</c:v>
                </c:pt>
                <c:pt idx="414">
                  <c:v>650.6</c:v>
                </c:pt>
                <c:pt idx="415">
                  <c:v>777.7</c:v>
                </c:pt>
                <c:pt idx="416">
                  <c:v>648.29999999999995</c:v>
                </c:pt>
                <c:pt idx="417">
                  <c:v>648.79999999999995</c:v>
                </c:pt>
                <c:pt idx="418">
                  <c:v>652.5</c:v>
                </c:pt>
                <c:pt idx="419">
                  <c:v>654.70000000000005</c:v>
                </c:pt>
                <c:pt idx="420">
                  <c:v>660</c:v>
                </c:pt>
                <c:pt idx="421">
                  <c:v>665.8</c:v>
                </c:pt>
                <c:pt idx="422">
                  <c:v>943.3</c:v>
                </c:pt>
                <c:pt idx="423">
                  <c:v>669.7</c:v>
                </c:pt>
                <c:pt idx="424">
                  <c:v>672.6</c:v>
                </c:pt>
                <c:pt idx="425">
                  <c:v>678.2</c:v>
                </c:pt>
                <c:pt idx="426">
                  <c:v>679.9</c:v>
                </c:pt>
                <c:pt idx="427">
                  <c:v>683.1</c:v>
                </c:pt>
                <c:pt idx="428">
                  <c:v>686.5</c:v>
                </c:pt>
                <c:pt idx="429">
                  <c:v>689.7</c:v>
                </c:pt>
                <c:pt idx="430">
                  <c:v>696.7</c:v>
                </c:pt>
                <c:pt idx="431">
                  <c:v>698.4</c:v>
                </c:pt>
                <c:pt idx="432">
                  <c:v>698.7</c:v>
                </c:pt>
                <c:pt idx="433">
                  <c:v>703</c:v>
                </c:pt>
                <c:pt idx="434">
                  <c:v>703.1</c:v>
                </c:pt>
                <c:pt idx="435">
                  <c:v>703.6</c:v>
                </c:pt>
                <c:pt idx="436">
                  <c:v>713.9</c:v>
                </c:pt>
                <c:pt idx="437">
                  <c:v>711.8</c:v>
                </c:pt>
                <c:pt idx="438">
                  <c:v>718.5</c:v>
                </c:pt>
                <c:pt idx="439">
                  <c:v>723</c:v>
                </c:pt>
                <c:pt idx="440">
                  <c:v>721.8</c:v>
                </c:pt>
                <c:pt idx="441">
                  <c:v>729.4</c:v>
                </c:pt>
                <c:pt idx="442">
                  <c:v>735.2</c:v>
                </c:pt>
                <c:pt idx="443">
                  <c:v>731.8</c:v>
                </c:pt>
                <c:pt idx="444">
                  <c:v>739.1</c:v>
                </c:pt>
                <c:pt idx="445">
                  <c:v>742.6</c:v>
                </c:pt>
                <c:pt idx="446">
                  <c:v>746.1</c:v>
                </c:pt>
                <c:pt idx="447">
                  <c:v>750.6</c:v>
                </c:pt>
                <c:pt idx="448">
                  <c:v>752.2</c:v>
                </c:pt>
                <c:pt idx="449">
                  <c:v>754.2</c:v>
                </c:pt>
                <c:pt idx="450">
                  <c:v>757.4</c:v>
                </c:pt>
                <c:pt idx="451">
                  <c:v>761.5</c:v>
                </c:pt>
                <c:pt idx="452">
                  <c:v>762.1</c:v>
                </c:pt>
                <c:pt idx="453">
                  <c:v>770.3</c:v>
                </c:pt>
                <c:pt idx="454">
                  <c:v>767.5</c:v>
                </c:pt>
                <c:pt idx="455">
                  <c:v>774.5</c:v>
                </c:pt>
                <c:pt idx="456">
                  <c:v>779.4</c:v>
                </c:pt>
                <c:pt idx="457">
                  <c:v>782.8</c:v>
                </c:pt>
                <c:pt idx="458">
                  <c:v>781.8</c:v>
                </c:pt>
                <c:pt idx="459">
                  <c:v>789.7</c:v>
                </c:pt>
                <c:pt idx="460">
                  <c:v>787.1</c:v>
                </c:pt>
                <c:pt idx="461">
                  <c:v>798.2</c:v>
                </c:pt>
                <c:pt idx="462">
                  <c:v>799.9</c:v>
                </c:pt>
                <c:pt idx="463">
                  <c:v>803.3</c:v>
                </c:pt>
                <c:pt idx="464">
                  <c:v>804.7</c:v>
                </c:pt>
                <c:pt idx="465">
                  <c:v>814.3</c:v>
                </c:pt>
                <c:pt idx="466">
                  <c:v>812.3</c:v>
                </c:pt>
                <c:pt idx="467">
                  <c:v>817.8</c:v>
                </c:pt>
                <c:pt idx="468">
                  <c:v>820.8</c:v>
                </c:pt>
                <c:pt idx="469">
                  <c:v>824.2</c:v>
                </c:pt>
                <c:pt idx="470">
                  <c:v>827.9</c:v>
                </c:pt>
                <c:pt idx="471">
                  <c:v>832.3</c:v>
                </c:pt>
                <c:pt idx="472">
                  <c:v>834.1</c:v>
                </c:pt>
                <c:pt idx="473">
                  <c:v>830.7</c:v>
                </c:pt>
                <c:pt idx="474">
                  <c:v>939.6</c:v>
                </c:pt>
                <c:pt idx="475">
                  <c:v>839.6</c:v>
                </c:pt>
                <c:pt idx="476">
                  <c:v>851.3</c:v>
                </c:pt>
                <c:pt idx="477">
                  <c:v>853.2</c:v>
                </c:pt>
                <c:pt idx="478">
                  <c:v>843.5</c:v>
                </c:pt>
                <c:pt idx="479">
                  <c:v>858.6</c:v>
                </c:pt>
                <c:pt idx="480">
                  <c:v>864.5</c:v>
                </c:pt>
                <c:pt idx="481">
                  <c:v>871.2</c:v>
                </c:pt>
                <c:pt idx="482">
                  <c:v>869.4</c:v>
                </c:pt>
                <c:pt idx="483">
                  <c:v>884.3</c:v>
                </c:pt>
                <c:pt idx="484">
                  <c:v>878.2</c:v>
                </c:pt>
                <c:pt idx="485">
                  <c:v>880.2</c:v>
                </c:pt>
                <c:pt idx="486">
                  <c:v>888.8</c:v>
                </c:pt>
                <c:pt idx="487">
                  <c:v>884.1</c:v>
                </c:pt>
                <c:pt idx="488">
                  <c:v>882.9</c:v>
                </c:pt>
                <c:pt idx="489">
                  <c:v>895.7</c:v>
                </c:pt>
                <c:pt idx="490">
                  <c:v>905.9</c:v>
                </c:pt>
                <c:pt idx="491">
                  <c:v>900.4</c:v>
                </c:pt>
                <c:pt idx="492">
                  <c:v>905.7</c:v>
                </c:pt>
                <c:pt idx="493">
                  <c:v>915.1</c:v>
                </c:pt>
                <c:pt idx="494">
                  <c:v>913.5</c:v>
                </c:pt>
                <c:pt idx="495">
                  <c:v>916.7</c:v>
                </c:pt>
                <c:pt idx="496">
                  <c:v>923.2</c:v>
                </c:pt>
                <c:pt idx="497">
                  <c:v>924.5</c:v>
                </c:pt>
                <c:pt idx="498">
                  <c:v>933.3</c:v>
                </c:pt>
                <c:pt idx="499">
                  <c:v>929.7</c:v>
                </c:pt>
                <c:pt idx="500">
                  <c:v>928.2</c:v>
                </c:pt>
                <c:pt idx="501">
                  <c:v>941.1</c:v>
                </c:pt>
                <c:pt idx="502">
                  <c:v>943.8</c:v>
                </c:pt>
                <c:pt idx="503">
                  <c:v>947.6</c:v>
                </c:pt>
                <c:pt idx="504">
                  <c:v>950.7</c:v>
                </c:pt>
                <c:pt idx="505">
                  <c:v>950.1</c:v>
                </c:pt>
                <c:pt idx="506">
                  <c:v>958.6</c:v>
                </c:pt>
                <c:pt idx="507">
                  <c:v>962</c:v>
                </c:pt>
                <c:pt idx="508">
                  <c:v>952.1</c:v>
                </c:pt>
                <c:pt idx="509">
                  <c:v>966.8</c:v>
                </c:pt>
                <c:pt idx="510">
                  <c:v>970.8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F-4209-A60C-C7D20640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68848"/>
        <c:axId val="943269264"/>
      </c:scatterChart>
      <c:valAx>
        <c:axId val="943268848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entity count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9264"/>
        <c:crosses val="autoZero"/>
        <c:crossBetween val="midCat"/>
      </c:valAx>
      <c:valAx>
        <c:axId val="9432692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32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B929E-7EB3-4ADC-8E2B-55BA62C31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25</xdr:col>
      <xdr:colOff>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FC175-2B73-4CD5-8C20-DE2F1443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605064</xdr:colOff>
      <xdr:row>2</xdr:row>
      <xdr:rowOff>907</xdr:rowOff>
    </xdr:from>
    <xdr:to>
      <xdr:col>30</xdr:col>
      <xdr:colOff>0</xdr:colOff>
      <xdr:row>43</xdr:row>
      <xdr:rowOff>9071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A114D-AC26-45F0-9B5F-1FCC28391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605065</xdr:colOff>
      <xdr:row>43</xdr:row>
      <xdr:rowOff>169635</xdr:rowOff>
    </xdr:from>
    <xdr:to>
      <xdr:col>30</xdr:col>
      <xdr:colOff>9072</xdr:colOff>
      <xdr:row>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FB068-C3D9-47FE-8377-875357446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6349</xdr:colOff>
      <xdr:row>37</xdr:row>
      <xdr:rowOff>172357</xdr:rowOff>
    </xdr:from>
    <xdr:to>
      <xdr:col>12</xdr:col>
      <xdr:colOff>81643</xdr:colOff>
      <xdr:row>40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8BD85E-08B4-449A-8FFD-2D31C2E69CB7}"/>
            </a:ext>
          </a:extLst>
        </xdr:cNvPr>
        <xdr:cNvSpPr/>
      </xdr:nvSpPr>
      <xdr:spPr>
        <a:xfrm>
          <a:off x="12107635" y="6885214"/>
          <a:ext cx="683079" cy="505279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100"/>
        </a:p>
      </xdr:txBody>
    </xdr:sp>
    <xdr:clientData/>
  </xdr:twoCellAnchor>
  <xdr:twoCellAnchor>
    <xdr:from>
      <xdr:col>11</xdr:col>
      <xdr:colOff>285751</xdr:colOff>
      <xdr:row>40</xdr:row>
      <xdr:rowOff>133350</xdr:rowOff>
    </xdr:from>
    <xdr:to>
      <xdr:col>11</xdr:col>
      <xdr:colOff>347889</xdr:colOff>
      <xdr:row>45</xdr:row>
      <xdr:rowOff>69850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CAA816F-A4F5-45F9-AD67-B6BCC9D7CE58}"/>
            </a:ext>
          </a:extLst>
        </xdr:cNvPr>
        <xdr:cNvCxnSpPr>
          <a:stCxn id="5" idx="2"/>
        </xdr:cNvCxnSpPr>
      </xdr:nvCxnSpPr>
      <xdr:spPr>
        <a:xfrm flipH="1">
          <a:off x="12387037" y="7390493"/>
          <a:ext cx="62138" cy="84364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46410CB-2B6F-49FF-A900-20B48258D0DC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point_count" tableColumnId="1"/>
      <queryTableField id="2" name="setup_time" tableColumnId="2"/>
      <queryTableField id="3" name="tree_build_time" tableColumnId="3"/>
      <queryTableField id="4" name="kdtree_lookup_time" tableColumnId="4"/>
      <queryTableField id="5" name="bruteforce_lookup_time" tableColumnId="5"/>
      <queryTableField id="6" name="tree_destroy_time" tableColumnId="6"/>
      <queryTableField id="7" name="frequency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DD0618-4210-44F9-9981-C57941E9A286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point_count" tableColumnId="1"/>
      <queryTableField id="2" name="setup_time" tableColumnId="2"/>
      <queryTableField id="3" name="tree_build_time" tableColumnId="3"/>
      <queryTableField id="4" name="kdtree_lookup_time" tableColumnId="4"/>
      <queryTableField id="5" name="bruteforce_lookup_time" tableColumnId="5"/>
      <queryTableField id="6" name="tree_destroy_time" tableColumnId="6"/>
      <queryTableField id="7" name="frequency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184C1A-DB8F-4AE1-8FBD-CA7428DDD317}" name="big_data" displayName="big_data" ref="A1:I512" tableType="queryTable" totalsRowShown="0">
  <autoFilter ref="A1:I512" xr:uid="{E1184C1A-DB8F-4AE1-8FBD-CA7428DDD317}"/>
  <tableColumns count="9">
    <tableColumn id="1" xr3:uid="{5FD600CE-4EEE-4BDB-BCD2-79516FC73AC5}" uniqueName="1" name="point_count" queryTableFieldId="1"/>
    <tableColumn id="2" xr3:uid="{E8D6CB0B-7E26-4C52-BAFC-6B7C79A35329}" uniqueName="2" name="setup_time" queryTableFieldId="2"/>
    <tableColumn id="3" xr3:uid="{C3993ED4-9995-4557-A1E2-4906A3BA6EE7}" uniqueName="3" name="tree_build_time" queryTableFieldId="3"/>
    <tableColumn id="4" xr3:uid="{6AD7F296-4E77-4B0F-9D82-AA5F2977C825}" uniqueName="4" name="kdtree_lookup_time" queryTableFieldId="4"/>
    <tableColumn id="5" xr3:uid="{032AF93D-69F5-4E0B-911E-939A7D7FEE81}" uniqueName="5" name="bruteforce_lookup_time" queryTableFieldId="5"/>
    <tableColumn id="6" xr3:uid="{5D177FEC-7338-431A-8587-F47D059D45F5}" uniqueName="6" name="tree_destroy_time" queryTableFieldId="6"/>
    <tableColumn id="7" xr3:uid="{122EB53F-96D6-4983-A930-725758AF912E}" uniqueName="7" name="frequency" queryTableFieldId="7"/>
    <tableColumn id="8" xr3:uid="{C352DCB9-BB89-4EB8-8CAD-BA2668E2114B}" uniqueName="8" name="kdtree_lookup_μs" queryTableFieldId="8" dataDxfId="3">
      <calculatedColumnFormula>big_data[[#This Row],[kdtree_lookup_time]]*1000000/big_data[[#This Row],[frequency]]</calculatedColumnFormula>
    </tableColumn>
    <tableColumn id="9" xr3:uid="{5FABE862-3F8E-45E4-B9E1-DFB0CB5E2DD5}" uniqueName="9" name="bruteforce_lookup_μs" queryTableFieldId="9" dataDxfId="2">
      <calculatedColumnFormula>big_data[[#This Row],[bruteforce_lookup_time]]*1000000/big_data[[#This Row],[frequency]]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FBA7C-9219-47CA-86D4-87BC43DC500F}" name="performance" displayName="performance" ref="A1:I512" tableType="queryTable" totalsRowShown="0">
  <autoFilter ref="A1:I512" xr:uid="{986FBA7C-9219-47CA-86D4-87BC43DC500F}"/>
  <tableColumns count="9">
    <tableColumn id="1" xr3:uid="{6B961862-4576-41BF-AB27-151F468BC500}" uniqueName="1" name="point_count" queryTableFieldId="1"/>
    <tableColumn id="2" xr3:uid="{875FC246-59BC-486A-B81D-FEB3B085A808}" uniqueName="2" name="setup_time" queryTableFieldId="2"/>
    <tableColumn id="3" xr3:uid="{E6C7F2EA-A2AD-4088-AF44-5E942241697E}" uniqueName="3" name="tree_build_time" queryTableFieldId="3"/>
    <tableColumn id="4" xr3:uid="{B0814446-FD73-4EFA-BF2E-570FCE17FB9D}" uniqueName="4" name="kdtree_lookup_time" queryTableFieldId="4"/>
    <tableColumn id="5" xr3:uid="{88837A40-5A81-4569-83BB-2458E692942A}" uniqueName="5" name="bruteforce_lookup_time" queryTableFieldId="5"/>
    <tableColumn id="6" xr3:uid="{A3378F6D-8B65-49E4-8ACC-ECAFC6D5E63F}" uniqueName="6" name="tree_destroy_time" queryTableFieldId="6"/>
    <tableColumn id="7" xr3:uid="{5D24A340-BF09-4B45-B72F-91DE1A0126AA}" uniqueName="7" name="frequency" queryTableFieldId="7"/>
    <tableColumn id="8" xr3:uid="{F01B4967-D609-4AC4-8249-4C6ED9C72074}" uniqueName="8" name="kdtree_lookup_μs" queryTableFieldId="8" dataDxfId="1">
      <calculatedColumnFormula>performance[[#This Row],[kdtree_lookup_time]]*1000000/performance[[#This Row],[frequency]]</calculatedColumnFormula>
    </tableColumn>
    <tableColumn id="9" xr3:uid="{792CB0C4-2B60-40BB-A6C2-04E161C67B05}" uniqueName="9" name="bruteforce_lookup_μs" queryTableFieldId="9" dataDxfId="0">
      <calculatedColumnFormula>performance[[#This Row],[bruteforce_lookup_time]]*1000000/performance[[#This Row],[frequency]]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F1D2-AB80-4ED8-B791-162C213CF33E}">
  <dimension ref="A1:K512"/>
  <sheetViews>
    <sheetView tabSelected="1" topLeftCell="E1" workbookViewId="0">
      <selection activeCell="Z5" sqref="Z5"/>
    </sheetView>
  </sheetViews>
  <sheetFormatPr defaultRowHeight="14.5" x14ac:dyDescent="0.35"/>
  <cols>
    <col min="1" max="1" width="13.36328125" bestFit="1" customWidth="1"/>
    <col min="2" max="2" width="12.6328125" bestFit="1" customWidth="1"/>
    <col min="3" max="3" width="16.6328125" bestFit="1" customWidth="1"/>
    <col min="4" max="4" width="20.453125" bestFit="1" customWidth="1"/>
    <col min="5" max="5" width="23.90625" bestFit="1" customWidth="1"/>
    <col min="6" max="6" width="18.81640625" bestFit="1" customWidth="1"/>
    <col min="7" max="7" width="11.453125" bestFit="1" customWidth="1"/>
    <col min="8" max="8" width="19.26953125" customWidth="1"/>
    <col min="9" max="9" width="18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35">
      <c r="A2">
        <v>0</v>
      </c>
      <c r="B2">
        <v>11</v>
      </c>
      <c r="C2">
        <v>7</v>
      </c>
      <c r="D2">
        <v>1</v>
      </c>
      <c r="E2">
        <v>0</v>
      </c>
      <c r="F2">
        <v>5</v>
      </c>
      <c r="G2">
        <v>10000000</v>
      </c>
      <c r="H2" s="2">
        <f>big_data[[#This Row],[kdtree_lookup_time]]*1000000/big_data[[#This Row],[frequency]]</f>
        <v>0.1</v>
      </c>
      <c r="I2">
        <f>big_data[[#This Row],[bruteforce_lookup_time]]*1000000/big_data[[#This Row],[frequency]]</f>
        <v>0</v>
      </c>
    </row>
    <row r="3" spans="1:11" x14ac:dyDescent="0.35">
      <c r="A3">
        <v>2</v>
      </c>
      <c r="B3">
        <v>17</v>
      </c>
      <c r="C3">
        <v>34</v>
      </c>
      <c r="D3">
        <v>1</v>
      </c>
      <c r="E3">
        <v>1</v>
      </c>
      <c r="F3">
        <v>2</v>
      </c>
      <c r="G3">
        <v>10000000</v>
      </c>
      <c r="H3">
        <f>big_data[[#This Row],[kdtree_lookup_time]]*1000000/big_data[[#This Row],[frequency]]</f>
        <v>0.1</v>
      </c>
      <c r="I3">
        <f>big_data[[#This Row],[bruteforce_lookup_time]]*1000000/big_data[[#This Row],[frequency]]</f>
        <v>0.1</v>
      </c>
    </row>
    <row r="4" spans="1:11" x14ac:dyDescent="0.35">
      <c r="A4">
        <v>5</v>
      </c>
      <c r="B4">
        <v>17</v>
      </c>
      <c r="C4">
        <v>15</v>
      </c>
      <c r="D4">
        <v>2</v>
      </c>
      <c r="E4">
        <v>1</v>
      </c>
      <c r="F4">
        <v>3</v>
      </c>
      <c r="G4">
        <v>10000000</v>
      </c>
      <c r="H4">
        <f>big_data[[#This Row],[kdtree_lookup_time]]*1000000/big_data[[#This Row],[frequency]]</f>
        <v>0.2</v>
      </c>
      <c r="I4">
        <f>big_data[[#This Row],[bruteforce_lookup_time]]*1000000/big_data[[#This Row],[frequency]]</f>
        <v>0.1</v>
      </c>
    </row>
    <row r="5" spans="1:11" x14ac:dyDescent="0.35">
      <c r="A5">
        <v>9</v>
      </c>
      <c r="B5">
        <v>24</v>
      </c>
      <c r="C5">
        <v>22</v>
      </c>
      <c r="D5">
        <v>2</v>
      </c>
      <c r="E5">
        <v>2</v>
      </c>
      <c r="F5">
        <v>3</v>
      </c>
      <c r="G5">
        <v>10000000</v>
      </c>
      <c r="H5">
        <f>big_data[[#This Row],[kdtree_lookup_time]]*1000000/big_data[[#This Row],[frequency]]</f>
        <v>0.2</v>
      </c>
      <c r="I5">
        <f>big_data[[#This Row],[bruteforce_lookup_time]]*1000000/big_data[[#This Row],[frequency]]</f>
        <v>0.2</v>
      </c>
    </row>
    <row r="6" spans="1:11" x14ac:dyDescent="0.35">
      <c r="A6">
        <v>14</v>
      </c>
      <c r="B6">
        <v>31</v>
      </c>
      <c r="C6">
        <v>40</v>
      </c>
      <c r="D6">
        <v>6</v>
      </c>
      <c r="E6">
        <v>2</v>
      </c>
      <c r="F6">
        <v>3</v>
      </c>
      <c r="G6">
        <v>10000000</v>
      </c>
      <c r="H6">
        <f>big_data[[#This Row],[kdtree_lookup_time]]*1000000/big_data[[#This Row],[frequency]]</f>
        <v>0.6</v>
      </c>
      <c r="I6">
        <f>big_data[[#This Row],[bruteforce_lookup_time]]*1000000/big_data[[#This Row],[frequency]]</f>
        <v>0.2</v>
      </c>
    </row>
    <row r="7" spans="1:11" x14ac:dyDescent="0.35">
      <c r="A7">
        <v>20</v>
      </c>
      <c r="B7">
        <v>25</v>
      </c>
      <c r="C7">
        <v>56</v>
      </c>
      <c r="D7">
        <v>4</v>
      </c>
      <c r="E7">
        <v>1</v>
      </c>
      <c r="F7">
        <v>3</v>
      </c>
      <c r="G7">
        <v>10000000</v>
      </c>
      <c r="H7">
        <f>big_data[[#This Row],[kdtree_lookup_time]]*1000000/big_data[[#This Row],[frequency]]</f>
        <v>0.4</v>
      </c>
      <c r="I7">
        <f>big_data[[#This Row],[bruteforce_lookup_time]]*1000000/big_data[[#This Row],[frequency]]</f>
        <v>0.1</v>
      </c>
    </row>
    <row r="8" spans="1:11" x14ac:dyDescent="0.35">
      <c r="A8">
        <v>27</v>
      </c>
      <c r="B8">
        <v>44</v>
      </c>
      <c r="C8">
        <v>99</v>
      </c>
      <c r="D8">
        <v>4</v>
      </c>
      <c r="E8">
        <v>1</v>
      </c>
      <c r="F8">
        <v>2</v>
      </c>
      <c r="G8">
        <v>10000000</v>
      </c>
      <c r="H8">
        <f>big_data[[#This Row],[kdtree_lookup_time]]*1000000/big_data[[#This Row],[frequency]]</f>
        <v>0.4</v>
      </c>
      <c r="I8">
        <f>big_data[[#This Row],[bruteforce_lookup_time]]*1000000/big_data[[#This Row],[frequency]]</f>
        <v>0.1</v>
      </c>
    </row>
    <row r="9" spans="1:11" x14ac:dyDescent="0.35">
      <c r="A9">
        <v>35</v>
      </c>
      <c r="B9">
        <v>44</v>
      </c>
      <c r="C9">
        <v>108</v>
      </c>
      <c r="D9">
        <v>6</v>
      </c>
      <c r="E9">
        <v>2</v>
      </c>
      <c r="F9">
        <v>2</v>
      </c>
      <c r="G9">
        <v>10000000</v>
      </c>
      <c r="H9">
        <f>big_data[[#This Row],[kdtree_lookup_time]]*1000000/big_data[[#This Row],[frequency]]</f>
        <v>0.6</v>
      </c>
      <c r="I9">
        <f>big_data[[#This Row],[bruteforce_lookup_time]]*1000000/big_data[[#This Row],[frequency]]</f>
        <v>0.2</v>
      </c>
    </row>
    <row r="10" spans="1:11" x14ac:dyDescent="0.35">
      <c r="A10">
        <v>44</v>
      </c>
      <c r="B10">
        <v>43</v>
      </c>
      <c r="C10">
        <v>131</v>
      </c>
      <c r="D10">
        <v>7</v>
      </c>
      <c r="E10">
        <v>2</v>
      </c>
      <c r="F10">
        <v>3</v>
      </c>
      <c r="G10">
        <v>10000000</v>
      </c>
      <c r="H10">
        <f>big_data[[#This Row],[kdtree_lookup_time]]*1000000/big_data[[#This Row],[frequency]]</f>
        <v>0.7</v>
      </c>
      <c r="I10">
        <f>big_data[[#This Row],[bruteforce_lookup_time]]*1000000/big_data[[#This Row],[frequency]]</f>
        <v>0.2</v>
      </c>
    </row>
    <row r="11" spans="1:11" x14ac:dyDescent="0.35">
      <c r="A11">
        <v>54</v>
      </c>
      <c r="B11">
        <v>47</v>
      </c>
      <c r="C11">
        <v>163</v>
      </c>
      <c r="D11">
        <v>5</v>
      </c>
      <c r="E11">
        <v>2</v>
      </c>
      <c r="F11">
        <v>2</v>
      </c>
      <c r="G11">
        <v>10000000</v>
      </c>
      <c r="H11">
        <f>big_data[[#This Row],[kdtree_lookup_time]]*1000000/big_data[[#This Row],[frequency]]</f>
        <v>0.5</v>
      </c>
      <c r="I11">
        <f>big_data[[#This Row],[bruteforce_lookup_time]]*1000000/big_data[[#This Row],[frequency]]</f>
        <v>0.2</v>
      </c>
    </row>
    <row r="12" spans="1:11" x14ac:dyDescent="0.35">
      <c r="A12">
        <v>65</v>
      </c>
      <c r="B12">
        <v>56</v>
      </c>
      <c r="C12">
        <v>215</v>
      </c>
      <c r="D12">
        <v>5</v>
      </c>
      <c r="E12">
        <v>2</v>
      </c>
      <c r="F12">
        <v>2</v>
      </c>
      <c r="G12">
        <v>10000000</v>
      </c>
      <c r="H12">
        <f>big_data[[#This Row],[kdtree_lookup_time]]*1000000/big_data[[#This Row],[frequency]]</f>
        <v>0.5</v>
      </c>
      <c r="I12">
        <f>big_data[[#This Row],[bruteforce_lookup_time]]*1000000/big_data[[#This Row],[frequency]]</f>
        <v>0.2</v>
      </c>
    </row>
    <row r="13" spans="1:11" x14ac:dyDescent="0.35">
      <c r="A13">
        <v>77</v>
      </c>
      <c r="B13">
        <v>62</v>
      </c>
      <c r="C13">
        <v>265</v>
      </c>
      <c r="D13">
        <v>9</v>
      </c>
      <c r="E13">
        <v>2</v>
      </c>
      <c r="F13">
        <v>3</v>
      </c>
      <c r="G13">
        <v>10000000</v>
      </c>
      <c r="H13">
        <f>big_data[[#This Row],[kdtree_lookup_time]]*1000000/big_data[[#This Row],[frequency]]</f>
        <v>0.9</v>
      </c>
      <c r="I13">
        <f>big_data[[#This Row],[bruteforce_lookup_time]]*1000000/big_data[[#This Row],[frequency]]</f>
        <v>0.2</v>
      </c>
    </row>
    <row r="14" spans="1:11" x14ac:dyDescent="0.35">
      <c r="A14">
        <v>90</v>
      </c>
      <c r="B14">
        <v>69</v>
      </c>
      <c r="C14">
        <v>418</v>
      </c>
      <c r="D14">
        <v>9</v>
      </c>
      <c r="E14">
        <v>2</v>
      </c>
      <c r="F14">
        <v>3</v>
      </c>
      <c r="G14">
        <v>10000000</v>
      </c>
      <c r="H14">
        <f>big_data[[#This Row],[kdtree_lookup_time]]*1000000/big_data[[#This Row],[frequency]]</f>
        <v>0.9</v>
      </c>
      <c r="I14">
        <f>big_data[[#This Row],[bruteforce_lookup_time]]*1000000/big_data[[#This Row],[frequency]]</f>
        <v>0.2</v>
      </c>
    </row>
    <row r="15" spans="1:11" x14ac:dyDescent="0.35">
      <c r="A15">
        <v>104</v>
      </c>
      <c r="B15">
        <v>91</v>
      </c>
      <c r="C15">
        <v>402</v>
      </c>
      <c r="D15">
        <v>5</v>
      </c>
      <c r="E15">
        <v>2</v>
      </c>
      <c r="F15">
        <v>3</v>
      </c>
      <c r="G15">
        <v>10000000</v>
      </c>
      <c r="H15">
        <f>big_data[[#This Row],[kdtree_lookup_time]]*1000000/big_data[[#This Row],[frequency]]</f>
        <v>0.5</v>
      </c>
      <c r="I15">
        <f>big_data[[#This Row],[bruteforce_lookup_time]]*1000000/big_data[[#This Row],[frequency]]</f>
        <v>0.2</v>
      </c>
    </row>
    <row r="16" spans="1:11" x14ac:dyDescent="0.35">
      <c r="A16">
        <v>119</v>
      </c>
      <c r="B16">
        <v>92</v>
      </c>
      <c r="C16">
        <v>456</v>
      </c>
      <c r="D16">
        <v>10</v>
      </c>
      <c r="E16">
        <v>2</v>
      </c>
      <c r="F16">
        <v>2</v>
      </c>
      <c r="G16">
        <v>10000000</v>
      </c>
      <c r="H16">
        <f>big_data[[#This Row],[kdtree_lookup_time]]*1000000/big_data[[#This Row],[frequency]]</f>
        <v>1</v>
      </c>
      <c r="I16">
        <f>big_data[[#This Row],[bruteforce_lookup_time]]*1000000/big_data[[#This Row],[frequency]]</f>
        <v>0.2</v>
      </c>
    </row>
    <row r="17" spans="1:9" x14ac:dyDescent="0.35">
      <c r="A17">
        <v>135</v>
      </c>
      <c r="B17">
        <v>100</v>
      </c>
      <c r="C17">
        <v>525</v>
      </c>
      <c r="D17">
        <v>6</v>
      </c>
      <c r="E17">
        <v>3</v>
      </c>
      <c r="F17">
        <v>2</v>
      </c>
      <c r="G17">
        <v>10000000</v>
      </c>
      <c r="H17">
        <f>big_data[[#This Row],[kdtree_lookup_time]]*1000000/big_data[[#This Row],[frequency]]</f>
        <v>0.6</v>
      </c>
      <c r="I17">
        <f>big_data[[#This Row],[bruteforce_lookup_time]]*1000000/big_data[[#This Row],[frequency]]</f>
        <v>0.3</v>
      </c>
    </row>
    <row r="18" spans="1:9" x14ac:dyDescent="0.35">
      <c r="A18">
        <v>152</v>
      </c>
      <c r="B18">
        <v>109</v>
      </c>
      <c r="C18">
        <v>631</v>
      </c>
      <c r="D18">
        <v>10</v>
      </c>
      <c r="E18">
        <v>3</v>
      </c>
      <c r="F18">
        <v>3</v>
      </c>
      <c r="G18">
        <v>10000000</v>
      </c>
      <c r="H18">
        <f>big_data[[#This Row],[kdtree_lookup_time]]*1000000/big_data[[#This Row],[frequency]]</f>
        <v>1</v>
      </c>
      <c r="I18">
        <f>big_data[[#This Row],[bruteforce_lookup_time]]*1000000/big_data[[#This Row],[frequency]]</f>
        <v>0.3</v>
      </c>
    </row>
    <row r="19" spans="1:9" x14ac:dyDescent="0.35">
      <c r="A19">
        <v>170</v>
      </c>
      <c r="B19">
        <v>117</v>
      </c>
      <c r="C19">
        <v>808</v>
      </c>
      <c r="D19">
        <v>6</v>
      </c>
      <c r="E19">
        <v>3</v>
      </c>
      <c r="F19">
        <v>2</v>
      </c>
      <c r="G19">
        <v>10000000</v>
      </c>
      <c r="H19">
        <f>big_data[[#This Row],[kdtree_lookup_time]]*1000000/big_data[[#This Row],[frequency]]</f>
        <v>0.6</v>
      </c>
      <c r="I19">
        <f>big_data[[#This Row],[bruteforce_lookup_time]]*1000000/big_data[[#This Row],[frequency]]</f>
        <v>0.3</v>
      </c>
    </row>
    <row r="20" spans="1:9" x14ac:dyDescent="0.35">
      <c r="A20">
        <v>189</v>
      </c>
      <c r="B20">
        <v>123</v>
      </c>
      <c r="C20">
        <v>913</v>
      </c>
      <c r="D20">
        <v>7</v>
      </c>
      <c r="E20">
        <v>3</v>
      </c>
      <c r="F20">
        <v>4</v>
      </c>
      <c r="G20">
        <v>10000000</v>
      </c>
      <c r="H20">
        <f>big_data[[#This Row],[kdtree_lookup_time]]*1000000/big_data[[#This Row],[frequency]]</f>
        <v>0.7</v>
      </c>
      <c r="I20">
        <f>big_data[[#This Row],[bruteforce_lookup_time]]*1000000/big_data[[#This Row],[frequency]]</f>
        <v>0.3</v>
      </c>
    </row>
    <row r="21" spans="1:9" x14ac:dyDescent="0.35">
      <c r="A21">
        <v>209</v>
      </c>
      <c r="B21">
        <v>145</v>
      </c>
      <c r="C21">
        <v>949</v>
      </c>
      <c r="D21">
        <v>14</v>
      </c>
      <c r="E21">
        <v>2</v>
      </c>
      <c r="F21">
        <v>2</v>
      </c>
      <c r="G21">
        <v>10000000</v>
      </c>
      <c r="H21">
        <f>big_data[[#This Row],[kdtree_lookup_time]]*1000000/big_data[[#This Row],[frequency]]</f>
        <v>1.4</v>
      </c>
      <c r="I21">
        <f>big_data[[#This Row],[bruteforce_lookup_time]]*1000000/big_data[[#This Row],[frequency]]</f>
        <v>0.2</v>
      </c>
    </row>
    <row r="22" spans="1:9" x14ac:dyDescent="0.35">
      <c r="A22">
        <v>230</v>
      </c>
      <c r="B22">
        <v>170</v>
      </c>
      <c r="C22">
        <v>1232</v>
      </c>
      <c r="D22">
        <v>8</v>
      </c>
      <c r="E22">
        <v>3</v>
      </c>
      <c r="F22">
        <v>2</v>
      </c>
      <c r="G22">
        <v>10000000</v>
      </c>
      <c r="H22">
        <f>big_data[[#This Row],[kdtree_lookup_time]]*1000000/big_data[[#This Row],[frequency]]</f>
        <v>0.8</v>
      </c>
      <c r="I22">
        <f>big_data[[#This Row],[bruteforce_lookup_time]]*1000000/big_data[[#This Row],[frequency]]</f>
        <v>0.3</v>
      </c>
    </row>
    <row r="23" spans="1:9" x14ac:dyDescent="0.35">
      <c r="A23">
        <v>252</v>
      </c>
      <c r="B23">
        <v>170</v>
      </c>
      <c r="C23">
        <v>1323</v>
      </c>
      <c r="D23">
        <v>32</v>
      </c>
      <c r="E23">
        <v>5</v>
      </c>
      <c r="F23">
        <v>3</v>
      </c>
      <c r="G23">
        <v>10000000</v>
      </c>
      <c r="H23">
        <f>big_data[[#This Row],[kdtree_lookup_time]]*1000000/big_data[[#This Row],[frequency]]</f>
        <v>3.2</v>
      </c>
      <c r="I23">
        <f>big_data[[#This Row],[bruteforce_lookup_time]]*1000000/big_data[[#This Row],[frequency]]</f>
        <v>0.5</v>
      </c>
    </row>
    <row r="24" spans="1:9" x14ac:dyDescent="0.35">
      <c r="A24">
        <v>275</v>
      </c>
      <c r="B24">
        <v>189</v>
      </c>
      <c r="C24">
        <v>1389</v>
      </c>
      <c r="D24">
        <v>9</v>
      </c>
      <c r="E24">
        <v>3</v>
      </c>
      <c r="F24">
        <v>1</v>
      </c>
      <c r="G24">
        <v>10000000</v>
      </c>
      <c r="H24">
        <f>big_data[[#This Row],[kdtree_lookup_time]]*1000000/big_data[[#This Row],[frequency]]</f>
        <v>0.9</v>
      </c>
      <c r="I24">
        <f>big_data[[#This Row],[bruteforce_lookup_time]]*1000000/big_data[[#This Row],[frequency]]</f>
        <v>0.3</v>
      </c>
    </row>
    <row r="25" spans="1:9" x14ac:dyDescent="0.35">
      <c r="A25">
        <v>299</v>
      </c>
      <c r="B25">
        <v>204</v>
      </c>
      <c r="C25">
        <v>1520</v>
      </c>
      <c r="D25">
        <v>8</v>
      </c>
      <c r="E25">
        <v>5</v>
      </c>
      <c r="F25">
        <v>2</v>
      </c>
      <c r="G25">
        <v>10000000</v>
      </c>
      <c r="H25">
        <f>big_data[[#This Row],[kdtree_lookup_time]]*1000000/big_data[[#This Row],[frequency]]</f>
        <v>0.8</v>
      </c>
      <c r="I25">
        <f>big_data[[#This Row],[bruteforce_lookup_time]]*1000000/big_data[[#This Row],[frequency]]</f>
        <v>0.5</v>
      </c>
    </row>
    <row r="26" spans="1:9" x14ac:dyDescent="0.35">
      <c r="A26">
        <v>324</v>
      </c>
      <c r="B26">
        <v>213</v>
      </c>
      <c r="C26">
        <v>1700</v>
      </c>
      <c r="D26">
        <v>14</v>
      </c>
      <c r="E26">
        <v>4</v>
      </c>
      <c r="F26">
        <v>2</v>
      </c>
      <c r="G26">
        <v>10000000</v>
      </c>
      <c r="H26">
        <f>big_data[[#This Row],[kdtree_lookup_time]]*1000000/big_data[[#This Row],[frequency]]</f>
        <v>1.4</v>
      </c>
      <c r="I26">
        <f>big_data[[#This Row],[bruteforce_lookup_time]]*1000000/big_data[[#This Row],[frequency]]</f>
        <v>0.4</v>
      </c>
    </row>
    <row r="27" spans="1:9" x14ac:dyDescent="0.35">
      <c r="A27">
        <v>350</v>
      </c>
      <c r="B27">
        <v>230</v>
      </c>
      <c r="C27">
        <v>2018</v>
      </c>
      <c r="D27">
        <v>14</v>
      </c>
      <c r="E27">
        <v>5</v>
      </c>
      <c r="F27">
        <v>3</v>
      </c>
      <c r="G27">
        <v>10000000</v>
      </c>
      <c r="H27">
        <f>big_data[[#This Row],[kdtree_lookup_time]]*1000000/big_data[[#This Row],[frequency]]</f>
        <v>1.4</v>
      </c>
      <c r="I27">
        <f>big_data[[#This Row],[bruteforce_lookup_time]]*1000000/big_data[[#This Row],[frequency]]</f>
        <v>0.5</v>
      </c>
    </row>
    <row r="28" spans="1:9" x14ac:dyDescent="0.35">
      <c r="A28">
        <v>377</v>
      </c>
      <c r="B28">
        <v>245</v>
      </c>
      <c r="C28">
        <v>2067</v>
      </c>
      <c r="D28">
        <v>6</v>
      </c>
      <c r="E28">
        <v>5</v>
      </c>
      <c r="F28">
        <v>3</v>
      </c>
      <c r="G28">
        <v>10000000</v>
      </c>
      <c r="H28">
        <f>big_data[[#This Row],[kdtree_lookup_time]]*1000000/big_data[[#This Row],[frequency]]</f>
        <v>0.6</v>
      </c>
      <c r="I28">
        <f>big_data[[#This Row],[bruteforce_lookup_time]]*1000000/big_data[[#This Row],[frequency]]</f>
        <v>0.5</v>
      </c>
    </row>
    <row r="29" spans="1:9" x14ac:dyDescent="0.35">
      <c r="A29">
        <v>405</v>
      </c>
      <c r="B29">
        <v>257</v>
      </c>
      <c r="C29">
        <v>2407</v>
      </c>
      <c r="D29">
        <v>32</v>
      </c>
      <c r="E29">
        <v>6</v>
      </c>
      <c r="F29">
        <v>4</v>
      </c>
      <c r="G29">
        <v>10000000</v>
      </c>
      <c r="H29">
        <f>big_data[[#This Row],[kdtree_lookup_time]]*1000000/big_data[[#This Row],[frequency]]</f>
        <v>3.2</v>
      </c>
      <c r="I29">
        <f>big_data[[#This Row],[bruteforce_lookup_time]]*1000000/big_data[[#This Row],[frequency]]</f>
        <v>0.6</v>
      </c>
    </row>
    <row r="30" spans="1:9" x14ac:dyDescent="0.35">
      <c r="A30">
        <v>434</v>
      </c>
      <c r="B30">
        <v>290</v>
      </c>
      <c r="C30">
        <v>2540</v>
      </c>
      <c r="D30">
        <v>14</v>
      </c>
      <c r="E30">
        <v>5</v>
      </c>
      <c r="F30">
        <v>2</v>
      </c>
      <c r="G30">
        <v>10000000</v>
      </c>
      <c r="H30">
        <f>big_data[[#This Row],[kdtree_lookup_time]]*1000000/big_data[[#This Row],[frequency]]</f>
        <v>1.4</v>
      </c>
      <c r="I30">
        <f>big_data[[#This Row],[bruteforce_lookup_time]]*1000000/big_data[[#This Row],[frequency]]</f>
        <v>0.5</v>
      </c>
    </row>
    <row r="31" spans="1:9" x14ac:dyDescent="0.35">
      <c r="A31">
        <v>464</v>
      </c>
      <c r="B31">
        <v>299</v>
      </c>
      <c r="C31">
        <v>2729</v>
      </c>
      <c r="D31">
        <v>13</v>
      </c>
      <c r="E31">
        <v>7</v>
      </c>
      <c r="F31">
        <v>3</v>
      </c>
      <c r="G31">
        <v>10000000</v>
      </c>
      <c r="H31">
        <f>big_data[[#This Row],[kdtree_lookup_time]]*1000000/big_data[[#This Row],[frequency]]</f>
        <v>1.3</v>
      </c>
      <c r="I31">
        <f>big_data[[#This Row],[bruteforce_lookup_time]]*1000000/big_data[[#This Row],[frequency]]</f>
        <v>0.7</v>
      </c>
    </row>
    <row r="32" spans="1:9" x14ac:dyDescent="0.35">
      <c r="A32">
        <v>495</v>
      </c>
      <c r="B32">
        <v>305</v>
      </c>
      <c r="C32">
        <v>2928</v>
      </c>
      <c r="D32">
        <v>36</v>
      </c>
      <c r="E32">
        <v>5</v>
      </c>
      <c r="F32">
        <v>3</v>
      </c>
      <c r="G32">
        <v>10000000</v>
      </c>
      <c r="H32">
        <f>big_data[[#This Row],[kdtree_lookup_time]]*1000000/big_data[[#This Row],[frequency]]</f>
        <v>3.6</v>
      </c>
      <c r="I32">
        <f>big_data[[#This Row],[bruteforce_lookup_time]]*1000000/big_data[[#This Row],[frequency]]</f>
        <v>0.5</v>
      </c>
    </row>
    <row r="33" spans="1:9" x14ac:dyDescent="0.35">
      <c r="A33">
        <v>527</v>
      </c>
      <c r="B33">
        <v>331</v>
      </c>
      <c r="C33">
        <v>3197</v>
      </c>
      <c r="D33">
        <v>11</v>
      </c>
      <c r="E33">
        <v>5</v>
      </c>
      <c r="F33">
        <v>2</v>
      </c>
      <c r="G33">
        <v>10000000</v>
      </c>
      <c r="H33">
        <f>big_data[[#This Row],[kdtree_lookup_time]]*1000000/big_data[[#This Row],[frequency]]</f>
        <v>1.1000000000000001</v>
      </c>
      <c r="I33">
        <f>big_data[[#This Row],[bruteforce_lookup_time]]*1000000/big_data[[#This Row],[frequency]]</f>
        <v>0.5</v>
      </c>
    </row>
    <row r="34" spans="1:9" x14ac:dyDescent="0.35">
      <c r="A34">
        <v>560</v>
      </c>
      <c r="B34">
        <v>350</v>
      </c>
      <c r="C34">
        <v>3447</v>
      </c>
      <c r="D34">
        <v>15</v>
      </c>
      <c r="E34">
        <v>6</v>
      </c>
      <c r="F34">
        <v>2</v>
      </c>
      <c r="G34">
        <v>10000000</v>
      </c>
      <c r="H34">
        <f>big_data[[#This Row],[kdtree_lookup_time]]*1000000/big_data[[#This Row],[frequency]]</f>
        <v>1.5</v>
      </c>
      <c r="I34">
        <f>big_data[[#This Row],[bruteforce_lookup_time]]*1000000/big_data[[#This Row],[frequency]]</f>
        <v>0.6</v>
      </c>
    </row>
    <row r="35" spans="1:9" x14ac:dyDescent="0.35">
      <c r="A35">
        <v>594</v>
      </c>
      <c r="B35">
        <v>338</v>
      </c>
      <c r="C35">
        <v>3827</v>
      </c>
      <c r="D35">
        <v>17</v>
      </c>
      <c r="E35">
        <v>6</v>
      </c>
      <c r="F35">
        <v>2</v>
      </c>
      <c r="G35">
        <v>10000000</v>
      </c>
      <c r="H35">
        <f>big_data[[#This Row],[kdtree_lookup_time]]*1000000/big_data[[#This Row],[frequency]]</f>
        <v>1.7</v>
      </c>
      <c r="I35">
        <f>big_data[[#This Row],[bruteforce_lookup_time]]*1000000/big_data[[#This Row],[frequency]]</f>
        <v>0.6</v>
      </c>
    </row>
    <row r="36" spans="1:9" x14ac:dyDescent="0.35">
      <c r="A36">
        <v>629</v>
      </c>
      <c r="B36">
        <v>392</v>
      </c>
      <c r="C36">
        <v>4120</v>
      </c>
      <c r="D36">
        <v>19</v>
      </c>
      <c r="E36">
        <v>6</v>
      </c>
      <c r="F36">
        <v>2</v>
      </c>
      <c r="G36">
        <v>10000000</v>
      </c>
      <c r="H36">
        <f>big_data[[#This Row],[kdtree_lookup_time]]*1000000/big_data[[#This Row],[frequency]]</f>
        <v>1.9</v>
      </c>
      <c r="I36">
        <f>big_data[[#This Row],[bruteforce_lookup_time]]*1000000/big_data[[#This Row],[frequency]]</f>
        <v>0.6</v>
      </c>
    </row>
    <row r="37" spans="1:9" x14ac:dyDescent="0.35">
      <c r="A37">
        <v>665</v>
      </c>
      <c r="B37">
        <v>406</v>
      </c>
      <c r="C37">
        <v>4329</v>
      </c>
      <c r="D37">
        <v>14</v>
      </c>
      <c r="E37">
        <v>6</v>
      </c>
      <c r="F37">
        <v>1</v>
      </c>
      <c r="G37">
        <v>10000000</v>
      </c>
      <c r="H37">
        <f>big_data[[#This Row],[kdtree_lookup_time]]*1000000/big_data[[#This Row],[frequency]]</f>
        <v>1.4</v>
      </c>
      <c r="I37">
        <f>big_data[[#This Row],[bruteforce_lookup_time]]*1000000/big_data[[#This Row],[frequency]]</f>
        <v>0.6</v>
      </c>
    </row>
    <row r="38" spans="1:9" x14ac:dyDescent="0.35">
      <c r="A38">
        <v>702</v>
      </c>
      <c r="B38">
        <v>436</v>
      </c>
      <c r="C38">
        <v>4655</v>
      </c>
      <c r="D38">
        <v>13</v>
      </c>
      <c r="E38">
        <v>7</v>
      </c>
      <c r="F38">
        <v>3</v>
      </c>
      <c r="G38">
        <v>10000000</v>
      </c>
      <c r="H38">
        <f>big_data[[#This Row],[kdtree_lookup_time]]*1000000/big_data[[#This Row],[frequency]]</f>
        <v>1.3</v>
      </c>
      <c r="I38">
        <f>big_data[[#This Row],[bruteforce_lookup_time]]*1000000/big_data[[#This Row],[frequency]]</f>
        <v>0.7</v>
      </c>
    </row>
    <row r="39" spans="1:9" x14ac:dyDescent="0.35">
      <c r="A39">
        <v>740</v>
      </c>
      <c r="B39">
        <v>482</v>
      </c>
      <c r="C39">
        <v>4952</v>
      </c>
      <c r="D39">
        <v>25</v>
      </c>
      <c r="E39">
        <v>9</v>
      </c>
      <c r="F39">
        <v>4</v>
      </c>
      <c r="G39">
        <v>10000000</v>
      </c>
      <c r="H39">
        <f>big_data[[#This Row],[kdtree_lookup_time]]*1000000/big_data[[#This Row],[frequency]]</f>
        <v>2.5</v>
      </c>
      <c r="I39">
        <f>big_data[[#This Row],[bruteforce_lookup_time]]*1000000/big_data[[#This Row],[frequency]]</f>
        <v>0.9</v>
      </c>
    </row>
    <row r="40" spans="1:9" x14ac:dyDescent="0.35">
      <c r="A40">
        <v>779</v>
      </c>
      <c r="B40">
        <v>500</v>
      </c>
      <c r="C40">
        <v>5614</v>
      </c>
      <c r="D40">
        <v>15</v>
      </c>
      <c r="E40">
        <v>8</v>
      </c>
      <c r="F40">
        <v>3</v>
      </c>
      <c r="G40">
        <v>10000000</v>
      </c>
      <c r="H40">
        <f>big_data[[#This Row],[kdtree_lookup_time]]*1000000/big_data[[#This Row],[frequency]]</f>
        <v>1.5</v>
      </c>
      <c r="I40">
        <f>big_data[[#This Row],[bruteforce_lookup_time]]*1000000/big_data[[#This Row],[frequency]]</f>
        <v>0.8</v>
      </c>
    </row>
    <row r="41" spans="1:9" x14ac:dyDescent="0.35">
      <c r="A41">
        <v>819</v>
      </c>
      <c r="B41">
        <v>511</v>
      </c>
      <c r="C41">
        <v>5651</v>
      </c>
      <c r="D41">
        <v>19</v>
      </c>
      <c r="E41">
        <v>8</v>
      </c>
      <c r="F41">
        <v>3</v>
      </c>
      <c r="G41">
        <v>10000000</v>
      </c>
      <c r="H41">
        <f>big_data[[#This Row],[kdtree_lookup_time]]*1000000/big_data[[#This Row],[frequency]]</f>
        <v>1.9</v>
      </c>
      <c r="I41">
        <f>big_data[[#This Row],[bruteforce_lookup_time]]*1000000/big_data[[#This Row],[frequency]]</f>
        <v>0.8</v>
      </c>
    </row>
    <row r="42" spans="1:9" x14ac:dyDescent="0.35">
      <c r="A42">
        <v>860</v>
      </c>
      <c r="B42">
        <v>534</v>
      </c>
      <c r="C42">
        <v>5958</v>
      </c>
      <c r="D42">
        <v>9</v>
      </c>
      <c r="E42">
        <v>8</v>
      </c>
      <c r="F42">
        <v>2</v>
      </c>
      <c r="G42">
        <v>10000000</v>
      </c>
      <c r="H42">
        <f>big_data[[#This Row],[kdtree_lookup_time]]*1000000/big_data[[#This Row],[frequency]]</f>
        <v>0.9</v>
      </c>
      <c r="I42">
        <f>big_data[[#This Row],[bruteforce_lookup_time]]*1000000/big_data[[#This Row],[frequency]]</f>
        <v>0.8</v>
      </c>
    </row>
    <row r="43" spans="1:9" x14ac:dyDescent="0.35">
      <c r="A43">
        <v>902</v>
      </c>
      <c r="B43">
        <v>565</v>
      </c>
      <c r="C43">
        <v>6283</v>
      </c>
      <c r="D43">
        <v>22</v>
      </c>
      <c r="E43">
        <v>11</v>
      </c>
      <c r="F43">
        <v>4</v>
      </c>
      <c r="G43">
        <v>10000000</v>
      </c>
      <c r="H43">
        <f>big_data[[#This Row],[kdtree_lookup_time]]*1000000/big_data[[#This Row],[frequency]]</f>
        <v>2.2000000000000002</v>
      </c>
      <c r="I43">
        <f>big_data[[#This Row],[bruteforce_lookup_time]]*1000000/big_data[[#This Row],[frequency]]</f>
        <v>1.1000000000000001</v>
      </c>
    </row>
    <row r="44" spans="1:9" x14ac:dyDescent="0.35">
      <c r="A44">
        <v>945</v>
      </c>
      <c r="B44">
        <v>598</v>
      </c>
      <c r="C44">
        <v>6850</v>
      </c>
      <c r="D44">
        <v>16</v>
      </c>
      <c r="E44">
        <v>8</v>
      </c>
      <c r="F44">
        <v>1</v>
      </c>
      <c r="G44">
        <v>10000000</v>
      </c>
      <c r="H44">
        <f>big_data[[#This Row],[kdtree_lookup_time]]*1000000/big_data[[#This Row],[frequency]]</f>
        <v>1.6</v>
      </c>
      <c r="I44">
        <f>big_data[[#This Row],[bruteforce_lookup_time]]*1000000/big_data[[#This Row],[frequency]]</f>
        <v>0.8</v>
      </c>
    </row>
    <row r="45" spans="1:9" x14ac:dyDescent="0.35">
      <c r="A45">
        <v>989</v>
      </c>
      <c r="B45">
        <v>619</v>
      </c>
      <c r="C45">
        <v>7129</v>
      </c>
      <c r="D45">
        <v>11</v>
      </c>
      <c r="E45">
        <v>10</v>
      </c>
      <c r="F45">
        <v>2</v>
      </c>
      <c r="G45">
        <v>10000000</v>
      </c>
      <c r="H45">
        <f>big_data[[#This Row],[kdtree_lookup_time]]*1000000/big_data[[#This Row],[frequency]]</f>
        <v>1.1000000000000001</v>
      </c>
      <c r="I45">
        <f>big_data[[#This Row],[bruteforce_lookup_time]]*1000000/big_data[[#This Row],[frequency]]</f>
        <v>1</v>
      </c>
    </row>
    <row r="46" spans="1:9" x14ac:dyDescent="0.35">
      <c r="A46">
        <v>1034</v>
      </c>
      <c r="B46">
        <v>677</v>
      </c>
      <c r="C46">
        <v>7724</v>
      </c>
      <c r="D46">
        <v>6</v>
      </c>
      <c r="E46">
        <v>10</v>
      </c>
      <c r="F46">
        <v>4</v>
      </c>
      <c r="G46">
        <v>10000000</v>
      </c>
      <c r="H46">
        <f>big_data[[#This Row],[kdtree_lookup_time]]*1000000/big_data[[#This Row],[frequency]]</f>
        <v>0.6</v>
      </c>
      <c r="I46">
        <f>big_data[[#This Row],[bruteforce_lookup_time]]*1000000/big_data[[#This Row],[frequency]]</f>
        <v>1</v>
      </c>
    </row>
    <row r="47" spans="1:9" x14ac:dyDescent="0.35">
      <c r="A47">
        <v>1080</v>
      </c>
      <c r="B47">
        <v>664</v>
      </c>
      <c r="C47">
        <v>8077</v>
      </c>
      <c r="D47">
        <v>51</v>
      </c>
      <c r="E47">
        <v>16</v>
      </c>
      <c r="F47">
        <v>6</v>
      </c>
      <c r="G47">
        <v>10000000</v>
      </c>
      <c r="H47">
        <f>big_data[[#This Row],[kdtree_lookup_time]]*1000000/big_data[[#This Row],[frequency]]</f>
        <v>5.0999999999999996</v>
      </c>
      <c r="I47">
        <f>big_data[[#This Row],[bruteforce_lookup_time]]*1000000/big_data[[#This Row],[frequency]]</f>
        <v>1.6</v>
      </c>
    </row>
    <row r="48" spans="1:9" x14ac:dyDescent="0.35">
      <c r="A48">
        <v>1127</v>
      </c>
      <c r="B48">
        <v>673</v>
      </c>
      <c r="C48">
        <v>8485</v>
      </c>
      <c r="D48">
        <v>17</v>
      </c>
      <c r="E48">
        <v>11</v>
      </c>
      <c r="F48">
        <v>8</v>
      </c>
      <c r="G48">
        <v>10000000</v>
      </c>
      <c r="H48">
        <f>big_data[[#This Row],[kdtree_lookup_time]]*1000000/big_data[[#This Row],[frequency]]</f>
        <v>1.7</v>
      </c>
      <c r="I48">
        <f>big_data[[#This Row],[bruteforce_lookup_time]]*1000000/big_data[[#This Row],[frequency]]</f>
        <v>1.1000000000000001</v>
      </c>
    </row>
    <row r="49" spans="1:9" x14ac:dyDescent="0.35">
      <c r="A49">
        <v>1175</v>
      </c>
      <c r="B49">
        <v>722</v>
      </c>
      <c r="C49">
        <v>8842</v>
      </c>
      <c r="D49">
        <v>15</v>
      </c>
      <c r="E49">
        <v>12</v>
      </c>
      <c r="F49">
        <v>6</v>
      </c>
      <c r="G49">
        <v>10000000</v>
      </c>
      <c r="H49">
        <f>big_data[[#This Row],[kdtree_lookup_time]]*1000000/big_data[[#This Row],[frequency]]</f>
        <v>1.5</v>
      </c>
      <c r="I49">
        <f>big_data[[#This Row],[bruteforce_lookup_time]]*1000000/big_data[[#This Row],[frequency]]</f>
        <v>1.2</v>
      </c>
    </row>
    <row r="50" spans="1:9" x14ac:dyDescent="0.35">
      <c r="A50">
        <v>1224</v>
      </c>
      <c r="B50">
        <v>741</v>
      </c>
      <c r="C50">
        <v>9353</v>
      </c>
      <c r="D50">
        <v>14</v>
      </c>
      <c r="E50">
        <v>12</v>
      </c>
      <c r="F50">
        <v>5</v>
      </c>
      <c r="G50">
        <v>10000000</v>
      </c>
      <c r="H50">
        <f>big_data[[#This Row],[kdtree_lookup_time]]*1000000/big_data[[#This Row],[frequency]]</f>
        <v>1.4</v>
      </c>
      <c r="I50">
        <f>big_data[[#This Row],[bruteforce_lookup_time]]*1000000/big_data[[#This Row],[frequency]]</f>
        <v>1.2</v>
      </c>
    </row>
    <row r="51" spans="1:9" x14ac:dyDescent="0.35">
      <c r="A51">
        <v>1274</v>
      </c>
      <c r="B51">
        <v>779</v>
      </c>
      <c r="C51">
        <v>9808</v>
      </c>
      <c r="D51">
        <v>23</v>
      </c>
      <c r="E51">
        <v>12</v>
      </c>
      <c r="F51">
        <v>4</v>
      </c>
      <c r="G51">
        <v>10000000</v>
      </c>
      <c r="H51">
        <f>big_data[[#This Row],[kdtree_lookup_time]]*1000000/big_data[[#This Row],[frequency]]</f>
        <v>2.2999999999999998</v>
      </c>
      <c r="I51">
        <f>big_data[[#This Row],[bruteforce_lookup_time]]*1000000/big_data[[#This Row],[frequency]]</f>
        <v>1.2</v>
      </c>
    </row>
    <row r="52" spans="1:9" x14ac:dyDescent="0.35">
      <c r="A52">
        <v>1325</v>
      </c>
      <c r="B52">
        <v>809</v>
      </c>
      <c r="C52">
        <v>10429</v>
      </c>
      <c r="D52">
        <v>22</v>
      </c>
      <c r="E52">
        <v>13</v>
      </c>
      <c r="F52">
        <v>6</v>
      </c>
      <c r="G52">
        <v>10000000</v>
      </c>
      <c r="H52">
        <f>big_data[[#This Row],[kdtree_lookup_time]]*1000000/big_data[[#This Row],[frequency]]</f>
        <v>2.2000000000000002</v>
      </c>
      <c r="I52">
        <f>big_data[[#This Row],[bruteforce_lookup_time]]*1000000/big_data[[#This Row],[frequency]]</f>
        <v>1.3</v>
      </c>
    </row>
    <row r="53" spans="1:9" x14ac:dyDescent="0.35">
      <c r="A53">
        <v>1377</v>
      </c>
      <c r="B53">
        <v>873</v>
      </c>
      <c r="C53">
        <v>10916</v>
      </c>
      <c r="D53">
        <v>20</v>
      </c>
      <c r="E53">
        <v>13</v>
      </c>
      <c r="F53">
        <v>7</v>
      </c>
      <c r="G53">
        <v>10000000</v>
      </c>
      <c r="H53">
        <f>big_data[[#This Row],[kdtree_lookup_time]]*1000000/big_data[[#This Row],[frequency]]</f>
        <v>2</v>
      </c>
      <c r="I53">
        <f>big_data[[#This Row],[bruteforce_lookup_time]]*1000000/big_data[[#This Row],[frequency]]</f>
        <v>1.3</v>
      </c>
    </row>
    <row r="54" spans="1:9" x14ac:dyDescent="0.35">
      <c r="A54">
        <v>1430</v>
      </c>
      <c r="B54">
        <v>876</v>
      </c>
      <c r="C54">
        <v>11352</v>
      </c>
      <c r="D54">
        <v>13</v>
      </c>
      <c r="E54">
        <v>14</v>
      </c>
      <c r="F54">
        <v>5</v>
      </c>
      <c r="G54">
        <v>10000000</v>
      </c>
      <c r="H54">
        <f>big_data[[#This Row],[kdtree_lookup_time]]*1000000/big_data[[#This Row],[frequency]]</f>
        <v>1.3</v>
      </c>
      <c r="I54">
        <f>big_data[[#This Row],[bruteforce_lookup_time]]*1000000/big_data[[#This Row],[frequency]]</f>
        <v>1.4</v>
      </c>
    </row>
    <row r="55" spans="1:9" x14ac:dyDescent="0.35">
      <c r="A55">
        <v>1484</v>
      </c>
      <c r="B55">
        <v>910</v>
      </c>
      <c r="C55">
        <v>11905</v>
      </c>
      <c r="D55">
        <v>18</v>
      </c>
      <c r="E55">
        <v>18</v>
      </c>
      <c r="F55">
        <v>6</v>
      </c>
      <c r="G55">
        <v>10000000</v>
      </c>
      <c r="H55">
        <f>big_data[[#This Row],[kdtree_lookup_time]]*1000000/big_data[[#This Row],[frequency]]</f>
        <v>1.8</v>
      </c>
      <c r="I55">
        <f>big_data[[#This Row],[bruteforce_lookup_time]]*1000000/big_data[[#This Row],[frequency]]</f>
        <v>1.8</v>
      </c>
    </row>
    <row r="56" spans="1:9" x14ac:dyDescent="0.35">
      <c r="A56">
        <v>1539</v>
      </c>
      <c r="B56">
        <v>1015</v>
      </c>
      <c r="C56">
        <v>12487</v>
      </c>
      <c r="D56">
        <v>50</v>
      </c>
      <c r="E56">
        <v>16</v>
      </c>
      <c r="F56">
        <v>5</v>
      </c>
      <c r="G56">
        <v>10000000</v>
      </c>
      <c r="H56">
        <f>big_data[[#This Row],[kdtree_lookup_time]]*1000000/big_data[[#This Row],[frequency]]</f>
        <v>5</v>
      </c>
      <c r="I56">
        <f>big_data[[#This Row],[bruteforce_lookup_time]]*1000000/big_data[[#This Row],[frequency]]</f>
        <v>1.6</v>
      </c>
    </row>
    <row r="57" spans="1:9" x14ac:dyDescent="0.35">
      <c r="A57">
        <v>1595</v>
      </c>
      <c r="B57">
        <v>996</v>
      </c>
      <c r="C57">
        <v>13224</v>
      </c>
      <c r="D57">
        <v>29</v>
      </c>
      <c r="E57">
        <v>15</v>
      </c>
      <c r="F57">
        <v>11</v>
      </c>
      <c r="G57">
        <v>10000000</v>
      </c>
      <c r="H57">
        <f>big_data[[#This Row],[kdtree_lookup_time]]*1000000/big_data[[#This Row],[frequency]]</f>
        <v>2.9</v>
      </c>
      <c r="I57">
        <f>big_data[[#This Row],[bruteforce_lookup_time]]*1000000/big_data[[#This Row],[frequency]]</f>
        <v>1.5</v>
      </c>
    </row>
    <row r="58" spans="1:9" x14ac:dyDescent="0.35">
      <c r="A58">
        <v>1652</v>
      </c>
      <c r="B58">
        <v>1002</v>
      </c>
      <c r="C58">
        <v>13630</v>
      </c>
      <c r="D58">
        <v>15</v>
      </c>
      <c r="E58">
        <v>14</v>
      </c>
      <c r="F58">
        <v>2</v>
      </c>
      <c r="G58">
        <v>10000000</v>
      </c>
      <c r="H58">
        <f>big_data[[#This Row],[kdtree_lookup_time]]*1000000/big_data[[#This Row],[frequency]]</f>
        <v>1.5</v>
      </c>
      <c r="I58">
        <f>big_data[[#This Row],[bruteforce_lookup_time]]*1000000/big_data[[#This Row],[frequency]]</f>
        <v>1.4</v>
      </c>
    </row>
    <row r="59" spans="1:9" x14ac:dyDescent="0.35">
      <c r="A59">
        <v>1710</v>
      </c>
      <c r="B59">
        <v>1083</v>
      </c>
      <c r="C59">
        <v>14374</v>
      </c>
      <c r="D59">
        <v>15</v>
      </c>
      <c r="E59">
        <v>19</v>
      </c>
      <c r="F59">
        <v>5</v>
      </c>
      <c r="G59">
        <v>10000000</v>
      </c>
      <c r="H59">
        <f>big_data[[#This Row],[kdtree_lookup_time]]*1000000/big_data[[#This Row],[frequency]]</f>
        <v>1.5</v>
      </c>
      <c r="I59">
        <f>big_data[[#This Row],[bruteforce_lookup_time]]*1000000/big_data[[#This Row],[frequency]]</f>
        <v>1.9</v>
      </c>
    </row>
    <row r="60" spans="1:9" x14ac:dyDescent="0.35">
      <c r="A60">
        <v>1769</v>
      </c>
      <c r="B60">
        <v>1109</v>
      </c>
      <c r="C60">
        <v>14766</v>
      </c>
      <c r="D60">
        <v>18</v>
      </c>
      <c r="E60">
        <v>16</v>
      </c>
      <c r="F60">
        <v>7</v>
      </c>
      <c r="G60">
        <v>10000000</v>
      </c>
      <c r="H60">
        <f>big_data[[#This Row],[kdtree_lookup_time]]*1000000/big_data[[#This Row],[frequency]]</f>
        <v>1.8</v>
      </c>
      <c r="I60">
        <f>big_data[[#This Row],[bruteforce_lookup_time]]*1000000/big_data[[#This Row],[frequency]]</f>
        <v>1.6</v>
      </c>
    </row>
    <row r="61" spans="1:9" x14ac:dyDescent="0.35">
      <c r="A61">
        <v>1829</v>
      </c>
      <c r="B61">
        <v>1155</v>
      </c>
      <c r="C61">
        <v>15415</v>
      </c>
      <c r="D61">
        <v>22</v>
      </c>
      <c r="E61">
        <v>23</v>
      </c>
      <c r="F61">
        <v>11</v>
      </c>
      <c r="G61">
        <v>10000000</v>
      </c>
      <c r="H61">
        <f>big_data[[#This Row],[kdtree_lookup_time]]*1000000/big_data[[#This Row],[frequency]]</f>
        <v>2.2000000000000002</v>
      </c>
      <c r="I61">
        <f>big_data[[#This Row],[bruteforce_lookup_time]]*1000000/big_data[[#This Row],[frequency]]</f>
        <v>2.2999999999999998</v>
      </c>
    </row>
    <row r="62" spans="1:9" x14ac:dyDescent="0.35">
      <c r="A62">
        <v>1890</v>
      </c>
      <c r="B62">
        <v>1249</v>
      </c>
      <c r="C62">
        <v>15961</v>
      </c>
      <c r="D62">
        <v>21</v>
      </c>
      <c r="E62">
        <v>17</v>
      </c>
      <c r="F62">
        <v>11</v>
      </c>
      <c r="G62">
        <v>10000000</v>
      </c>
      <c r="H62">
        <f>big_data[[#This Row],[kdtree_lookup_time]]*1000000/big_data[[#This Row],[frequency]]</f>
        <v>2.1</v>
      </c>
      <c r="I62">
        <f>big_data[[#This Row],[bruteforce_lookup_time]]*1000000/big_data[[#This Row],[frequency]]</f>
        <v>1.7</v>
      </c>
    </row>
    <row r="63" spans="1:9" x14ac:dyDescent="0.35">
      <c r="A63">
        <v>1952</v>
      </c>
      <c r="B63">
        <v>1380</v>
      </c>
      <c r="C63">
        <v>16640</v>
      </c>
      <c r="D63">
        <v>26</v>
      </c>
      <c r="E63">
        <v>24</v>
      </c>
      <c r="F63">
        <v>12</v>
      </c>
      <c r="G63">
        <v>10000000</v>
      </c>
      <c r="H63">
        <f>big_data[[#This Row],[kdtree_lookup_time]]*1000000/big_data[[#This Row],[frequency]]</f>
        <v>2.6</v>
      </c>
      <c r="I63">
        <f>big_data[[#This Row],[bruteforce_lookup_time]]*1000000/big_data[[#This Row],[frequency]]</f>
        <v>2.4</v>
      </c>
    </row>
    <row r="64" spans="1:9" x14ac:dyDescent="0.35">
      <c r="A64">
        <v>2015</v>
      </c>
      <c r="B64">
        <v>1369</v>
      </c>
      <c r="C64">
        <v>17562</v>
      </c>
      <c r="D64">
        <v>117</v>
      </c>
      <c r="E64">
        <v>23</v>
      </c>
      <c r="F64">
        <v>13</v>
      </c>
      <c r="G64">
        <v>10000000</v>
      </c>
      <c r="H64">
        <f>big_data[[#This Row],[kdtree_lookup_time]]*1000000/big_data[[#This Row],[frequency]]</f>
        <v>11.7</v>
      </c>
      <c r="I64">
        <f>big_data[[#This Row],[bruteforce_lookup_time]]*1000000/big_data[[#This Row],[frequency]]</f>
        <v>2.2999999999999998</v>
      </c>
    </row>
    <row r="65" spans="1:9" x14ac:dyDescent="0.35">
      <c r="A65">
        <v>2079</v>
      </c>
      <c r="B65">
        <v>1378</v>
      </c>
      <c r="C65">
        <v>18003</v>
      </c>
      <c r="D65">
        <v>19</v>
      </c>
      <c r="E65">
        <v>18</v>
      </c>
      <c r="F65">
        <v>10</v>
      </c>
      <c r="G65">
        <v>10000000</v>
      </c>
      <c r="H65">
        <f>big_data[[#This Row],[kdtree_lookup_time]]*1000000/big_data[[#This Row],[frequency]]</f>
        <v>1.9</v>
      </c>
      <c r="I65">
        <f>big_data[[#This Row],[bruteforce_lookup_time]]*1000000/big_data[[#This Row],[frequency]]</f>
        <v>1.8</v>
      </c>
    </row>
    <row r="66" spans="1:9" x14ac:dyDescent="0.35">
      <c r="A66">
        <v>2144</v>
      </c>
      <c r="B66">
        <v>1425</v>
      </c>
      <c r="C66">
        <v>18800</v>
      </c>
      <c r="D66">
        <v>28</v>
      </c>
      <c r="E66">
        <v>19</v>
      </c>
      <c r="F66">
        <v>11</v>
      </c>
      <c r="G66">
        <v>10000000</v>
      </c>
      <c r="H66">
        <f>big_data[[#This Row],[kdtree_lookup_time]]*1000000/big_data[[#This Row],[frequency]]</f>
        <v>2.8</v>
      </c>
      <c r="I66">
        <f>big_data[[#This Row],[bruteforce_lookup_time]]*1000000/big_data[[#This Row],[frequency]]</f>
        <v>1.9</v>
      </c>
    </row>
    <row r="67" spans="1:9" x14ac:dyDescent="0.35">
      <c r="A67">
        <v>2210</v>
      </c>
      <c r="B67">
        <v>1435</v>
      </c>
      <c r="C67">
        <v>19420</v>
      </c>
      <c r="D67">
        <v>15</v>
      </c>
      <c r="E67">
        <v>19</v>
      </c>
      <c r="F67">
        <v>10</v>
      </c>
      <c r="G67">
        <v>10000000</v>
      </c>
      <c r="H67">
        <f>big_data[[#This Row],[kdtree_lookup_time]]*1000000/big_data[[#This Row],[frequency]]</f>
        <v>1.5</v>
      </c>
      <c r="I67">
        <f>big_data[[#This Row],[bruteforce_lookup_time]]*1000000/big_data[[#This Row],[frequency]]</f>
        <v>1.9</v>
      </c>
    </row>
    <row r="68" spans="1:9" x14ac:dyDescent="0.35">
      <c r="A68">
        <v>2277</v>
      </c>
      <c r="B68">
        <v>1494</v>
      </c>
      <c r="C68">
        <v>20084</v>
      </c>
      <c r="D68">
        <v>22</v>
      </c>
      <c r="E68">
        <v>20</v>
      </c>
      <c r="F68">
        <v>9</v>
      </c>
      <c r="G68">
        <v>10000000</v>
      </c>
      <c r="H68">
        <f>big_data[[#This Row],[kdtree_lookup_time]]*1000000/big_data[[#This Row],[frequency]]</f>
        <v>2.2000000000000002</v>
      </c>
      <c r="I68">
        <f>big_data[[#This Row],[bruteforce_lookup_time]]*1000000/big_data[[#This Row],[frequency]]</f>
        <v>2</v>
      </c>
    </row>
    <row r="69" spans="1:9" x14ac:dyDescent="0.35">
      <c r="A69">
        <v>2345</v>
      </c>
      <c r="B69">
        <v>1476</v>
      </c>
      <c r="C69">
        <v>20786</v>
      </c>
      <c r="D69">
        <v>21</v>
      </c>
      <c r="E69">
        <v>20</v>
      </c>
      <c r="F69">
        <v>24</v>
      </c>
      <c r="G69">
        <v>10000000</v>
      </c>
      <c r="H69">
        <f>big_data[[#This Row],[kdtree_lookup_time]]*1000000/big_data[[#This Row],[frequency]]</f>
        <v>2.1</v>
      </c>
      <c r="I69">
        <f>big_data[[#This Row],[bruteforce_lookup_time]]*1000000/big_data[[#This Row],[frequency]]</f>
        <v>2</v>
      </c>
    </row>
    <row r="70" spans="1:9" x14ac:dyDescent="0.35">
      <c r="A70">
        <v>2414</v>
      </c>
      <c r="B70">
        <v>1543</v>
      </c>
      <c r="C70">
        <v>21902</v>
      </c>
      <c r="D70">
        <v>17</v>
      </c>
      <c r="E70">
        <v>21</v>
      </c>
      <c r="F70">
        <v>24</v>
      </c>
      <c r="G70">
        <v>10000000</v>
      </c>
      <c r="H70">
        <f>big_data[[#This Row],[kdtree_lookup_time]]*1000000/big_data[[#This Row],[frequency]]</f>
        <v>1.7</v>
      </c>
      <c r="I70">
        <f>big_data[[#This Row],[bruteforce_lookup_time]]*1000000/big_data[[#This Row],[frequency]]</f>
        <v>2.1</v>
      </c>
    </row>
    <row r="71" spans="1:9" x14ac:dyDescent="0.35">
      <c r="A71">
        <v>2484</v>
      </c>
      <c r="B71">
        <v>1584</v>
      </c>
      <c r="C71">
        <v>22484</v>
      </c>
      <c r="D71">
        <v>21</v>
      </c>
      <c r="E71">
        <v>23</v>
      </c>
      <c r="F71">
        <v>42</v>
      </c>
      <c r="G71">
        <v>10000000</v>
      </c>
      <c r="H71">
        <f>big_data[[#This Row],[kdtree_lookup_time]]*1000000/big_data[[#This Row],[frequency]]</f>
        <v>2.1</v>
      </c>
      <c r="I71">
        <f>big_data[[#This Row],[bruteforce_lookup_time]]*1000000/big_data[[#This Row],[frequency]]</f>
        <v>2.2999999999999998</v>
      </c>
    </row>
    <row r="72" spans="1:9" x14ac:dyDescent="0.35">
      <c r="A72">
        <v>2555</v>
      </c>
      <c r="B72">
        <v>1665</v>
      </c>
      <c r="C72">
        <v>23344</v>
      </c>
      <c r="D72">
        <v>25</v>
      </c>
      <c r="E72">
        <v>22</v>
      </c>
      <c r="F72">
        <v>23</v>
      </c>
      <c r="G72">
        <v>10000000</v>
      </c>
      <c r="H72">
        <f>big_data[[#This Row],[kdtree_lookup_time]]*1000000/big_data[[#This Row],[frequency]]</f>
        <v>2.5</v>
      </c>
      <c r="I72">
        <f>big_data[[#This Row],[bruteforce_lookup_time]]*1000000/big_data[[#This Row],[frequency]]</f>
        <v>2.2000000000000002</v>
      </c>
    </row>
    <row r="73" spans="1:9" x14ac:dyDescent="0.35">
      <c r="A73">
        <v>2627</v>
      </c>
      <c r="B73">
        <v>1706</v>
      </c>
      <c r="C73">
        <v>24211</v>
      </c>
      <c r="D73">
        <v>18</v>
      </c>
      <c r="E73">
        <v>22</v>
      </c>
      <c r="F73">
        <v>3</v>
      </c>
      <c r="G73">
        <v>10000000</v>
      </c>
      <c r="H73">
        <f>big_data[[#This Row],[kdtree_lookup_time]]*1000000/big_data[[#This Row],[frequency]]</f>
        <v>1.8</v>
      </c>
      <c r="I73">
        <f>big_data[[#This Row],[bruteforce_lookup_time]]*1000000/big_data[[#This Row],[frequency]]</f>
        <v>2.2000000000000002</v>
      </c>
    </row>
    <row r="74" spans="1:9" x14ac:dyDescent="0.35">
      <c r="A74">
        <v>2700</v>
      </c>
      <c r="B74">
        <v>1644</v>
      </c>
      <c r="C74">
        <v>25202</v>
      </c>
      <c r="D74">
        <v>30</v>
      </c>
      <c r="E74">
        <v>39</v>
      </c>
      <c r="F74">
        <v>4</v>
      </c>
      <c r="G74">
        <v>10000000</v>
      </c>
      <c r="H74">
        <f>big_data[[#This Row],[kdtree_lookup_time]]*1000000/big_data[[#This Row],[frequency]]</f>
        <v>3</v>
      </c>
      <c r="I74">
        <f>big_data[[#This Row],[bruteforce_lookup_time]]*1000000/big_data[[#This Row],[frequency]]</f>
        <v>3.9</v>
      </c>
    </row>
    <row r="75" spans="1:9" x14ac:dyDescent="0.35">
      <c r="A75">
        <v>2774</v>
      </c>
      <c r="B75">
        <v>1730</v>
      </c>
      <c r="C75">
        <v>26329</v>
      </c>
      <c r="D75">
        <v>28</v>
      </c>
      <c r="E75">
        <v>24</v>
      </c>
      <c r="F75">
        <v>4</v>
      </c>
      <c r="G75">
        <v>10000000</v>
      </c>
      <c r="H75">
        <f>big_data[[#This Row],[kdtree_lookup_time]]*1000000/big_data[[#This Row],[frequency]]</f>
        <v>2.8</v>
      </c>
      <c r="I75">
        <f>big_data[[#This Row],[bruteforce_lookup_time]]*1000000/big_data[[#This Row],[frequency]]</f>
        <v>2.4</v>
      </c>
    </row>
    <row r="76" spans="1:9" x14ac:dyDescent="0.35">
      <c r="A76">
        <v>2849</v>
      </c>
      <c r="B76">
        <v>1713</v>
      </c>
      <c r="C76">
        <v>26665</v>
      </c>
      <c r="D76">
        <v>64</v>
      </c>
      <c r="E76">
        <v>25</v>
      </c>
      <c r="F76">
        <v>5</v>
      </c>
      <c r="G76">
        <v>10000000</v>
      </c>
      <c r="H76">
        <f>big_data[[#This Row],[kdtree_lookup_time]]*1000000/big_data[[#This Row],[frequency]]</f>
        <v>6.4</v>
      </c>
      <c r="I76">
        <f>big_data[[#This Row],[bruteforce_lookup_time]]*1000000/big_data[[#This Row],[frequency]]</f>
        <v>2.5</v>
      </c>
    </row>
    <row r="77" spans="1:9" x14ac:dyDescent="0.35">
      <c r="A77">
        <v>2925</v>
      </c>
      <c r="B77">
        <v>1763</v>
      </c>
      <c r="C77">
        <v>27723</v>
      </c>
      <c r="D77">
        <v>28</v>
      </c>
      <c r="E77">
        <v>26</v>
      </c>
      <c r="F77">
        <v>8</v>
      </c>
      <c r="G77">
        <v>10000000</v>
      </c>
      <c r="H77">
        <f>big_data[[#This Row],[kdtree_lookup_time]]*1000000/big_data[[#This Row],[frequency]]</f>
        <v>2.8</v>
      </c>
      <c r="I77">
        <f>big_data[[#This Row],[bruteforce_lookup_time]]*1000000/big_data[[#This Row],[frequency]]</f>
        <v>2.6</v>
      </c>
    </row>
    <row r="78" spans="1:9" x14ac:dyDescent="0.35">
      <c r="A78">
        <v>3002</v>
      </c>
      <c r="B78">
        <v>1805</v>
      </c>
      <c r="C78">
        <v>28459</v>
      </c>
      <c r="D78">
        <v>15</v>
      </c>
      <c r="E78">
        <v>26</v>
      </c>
      <c r="F78">
        <v>3</v>
      </c>
      <c r="G78">
        <v>10000000</v>
      </c>
      <c r="H78">
        <f>big_data[[#This Row],[kdtree_lookup_time]]*1000000/big_data[[#This Row],[frequency]]</f>
        <v>1.5</v>
      </c>
      <c r="I78">
        <f>big_data[[#This Row],[bruteforce_lookup_time]]*1000000/big_data[[#This Row],[frequency]]</f>
        <v>2.6</v>
      </c>
    </row>
    <row r="79" spans="1:9" x14ac:dyDescent="0.35">
      <c r="A79">
        <v>3080</v>
      </c>
      <c r="B79">
        <v>1949</v>
      </c>
      <c r="C79">
        <v>29543</v>
      </c>
      <c r="D79">
        <v>24</v>
      </c>
      <c r="E79">
        <v>26</v>
      </c>
      <c r="F79">
        <v>20</v>
      </c>
      <c r="G79">
        <v>10000000</v>
      </c>
      <c r="H79">
        <f>big_data[[#This Row],[kdtree_lookup_time]]*1000000/big_data[[#This Row],[frequency]]</f>
        <v>2.4</v>
      </c>
      <c r="I79">
        <f>big_data[[#This Row],[bruteforce_lookup_time]]*1000000/big_data[[#This Row],[frequency]]</f>
        <v>2.6</v>
      </c>
    </row>
    <row r="80" spans="1:9" x14ac:dyDescent="0.35">
      <c r="A80">
        <v>3159</v>
      </c>
      <c r="B80">
        <v>2157</v>
      </c>
      <c r="C80">
        <v>32706</v>
      </c>
      <c r="D80">
        <v>17</v>
      </c>
      <c r="E80">
        <v>39</v>
      </c>
      <c r="F80">
        <v>21</v>
      </c>
      <c r="G80">
        <v>10000000</v>
      </c>
      <c r="H80">
        <f>big_data[[#This Row],[kdtree_lookup_time]]*1000000/big_data[[#This Row],[frequency]]</f>
        <v>1.7</v>
      </c>
      <c r="I80">
        <f>big_data[[#This Row],[bruteforce_lookup_time]]*1000000/big_data[[#This Row],[frequency]]</f>
        <v>3.9</v>
      </c>
    </row>
    <row r="81" spans="1:9" x14ac:dyDescent="0.35">
      <c r="A81">
        <v>3239</v>
      </c>
      <c r="B81">
        <v>2124</v>
      </c>
      <c r="C81">
        <v>31466</v>
      </c>
      <c r="D81">
        <v>35</v>
      </c>
      <c r="E81">
        <v>29</v>
      </c>
      <c r="F81">
        <v>20</v>
      </c>
      <c r="G81">
        <v>10000000</v>
      </c>
      <c r="H81">
        <f>big_data[[#This Row],[kdtree_lookup_time]]*1000000/big_data[[#This Row],[frequency]]</f>
        <v>3.5</v>
      </c>
      <c r="I81">
        <f>big_data[[#This Row],[bruteforce_lookup_time]]*1000000/big_data[[#This Row],[frequency]]</f>
        <v>2.9</v>
      </c>
    </row>
    <row r="82" spans="1:9" x14ac:dyDescent="0.35">
      <c r="A82">
        <v>3320</v>
      </c>
      <c r="B82">
        <v>2158</v>
      </c>
      <c r="C82">
        <v>32115</v>
      </c>
      <c r="D82">
        <v>15</v>
      </c>
      <c r="E82">
        <v>29</v>
      </c>
      <c r="F82">
        <v>19</v>
      </c>
      <c r="G82">
        <v>10000000</v>
      </c>
      <c r="H82">
        <f>big_data[[#This Row],[kdtree_lookup_time]]*1000000/big_data[[#This Row],[frequency]]</f>
        <v>1.5</v>
      </c>
      <c r="I82">
        <f>big_data[[#This Row],[bruteforce_lookup_time]]*1000000/big_data[[#This Row],[frequency]]</f>
        <v>2.9</v>
      </c>
    </row>
    <row r="83" spans="1:9" x14ac:dyDescent="0.35">
      <c r="A83">
        <v>3402</v>
      </c>
      <c r="B83">
        <v>2248</v>
      </c>
      <c r="C83">
        <v>35252</v>
      </c>
      <c r="D83">
        <v>30</v>
      </c>
      <c r="E83">
        <v>36</v>
      </c>
      <c r="F83">
        <v>20</v>
      </c>
      <c r="G83">
        <v>10000000</v>
      </c>
      <c r="H83">
        <f>big_data[[#This Row],[kdtree_lookup_time]]*1000000/big_data[[#This Row],[frequency]]</f>
        <v>3</v>
      </c>
      <c r="I83">
        <f>big_data[[#This Row],[bruteforce_lookup_time]]*1000000/big_data[[#This Row],[frequency]]</f>
        <v>3.6</v>
      </c>
    </row>
    <row r="84" spans="1:9" x14ac:dyDescent="0.35">
      <c r="A84">
        <v>3485</v>
      </c>
      <c r="B84">
        <v>2297</v>
      </c>
      <c r="C84">
        <v>34462</v>
      </c>
      <c r="D84">
        <v>33</v>
      </c>
      <c r="E84">
        <v>31</v>
      </c>
      <c r="F84">
        <v>19</v>
      </c>
      <c r="G84">
        <v>10000000</v>
      </c>
      <c r="H84">
        <f>big_data[[#This Row],[kdtree_lookup_time]]*1000000/big_data[[#This Row],[frequency]]</f>
        <v>3.3</v>
      </c>
      <c r="I84">
        <f>big_data[[#This Row],[bruteforce_lookup_time]]*1000000/big_data[[#This Row],[frequency]]</f>
        <v>3.1</v>
      </c>
    </row>
    <row r="85" spans="1:9" x14ac:dyDescent="0.35">
      <c r="A85">
        <v>3569</v>
      </c>
      <c r="B85">
        <v>2294</v>
      </c>
      <c r="C85">
        <v>34907</v>
      </c>
      <c r="D85">
        <v>25</v>
      </c>
      <c r="E85">
        <v>31</v>
      </c>
      <c r="F85">
        <v>19</v>
      </c>
      <c r="G85">
        <v>10000000</v>
      </c>
      <c r="H85">
        <f>big_data[[#This Row],[kdtree_lookup_time]]*1000000/big_data[[#This Row],[frequency]]</f>
        <v>2.5</v>
      </c>
      <c r="I85">
        <f>big_data[[#This Row],[bruteforce_lookup_time]]*1000000/big_data[[#This Row],[frequency]]</f>
        <v>3.1</v>
      </c>
    </row>
    <row r="86" spans="1:9" x14ac:dyDescent="0.35">
      <c r="A86">
        <v>3654</v>
      </c>
      <c r="B86">
        <v>2343</v>
      </c>
      <c r="C86">
        <v>35954</v>
      </c>
      <c r="D86">
        <v>10</v>
      </c>
      <c r="E86">
        <v>31</v>
      </c>
      <c r="F86">
        <v>19</v>
      </c>
      <c r="G86">
        <v>10000000</v>
      </c>
      <c r="H86">
        <f>big_data[[#This Row],[kdtree_lookup_time]]*1000000/big_data[[#This Row],[frequency]]</f>
        <v>1</v>
      </c>
      <c r="I86">
        <f>big_data[[#This Row],[bruteforce_lookup_time]]*1000000/big_data[[#This Row],[frequency]]</f>
        <v>3.1</v>
      </c>
    </row>
    <row r="87" spans="1:9" x14ac:dyDescent="0.35">
      <c r="A87">
        <v>3740</v>
      </c>
      <c r="B87">
        <v>2399</v>
      </c>
      <c r="C87">
        <v>37323</v>
      </c>
      <c r="D87">
        <v>29</v>
      </c>
      <c r="E87">
        <v>32</v>
      </c>
      <c r="F87">
        <v>18</v>
      </c>
      <c r="G87">
        <v>10000000</v>
      </c>
      <c r="H87">
        <f>big_data[[#This Row],[kdtree_lookup_time]]*1000000/big_data[[#This Row],[frequency]]</f>
        <v>2.9</v>
      </c>
      <c r="I87">
        <f>big_data[[#This Row],[bruteforce_lookup_time]]*1000000/big_data[[#This Row],[frequency]]</f>
        <v>3.2</v>
      </c>
    </row>
    <row r="88" spans="1:9" x14ac:dyDescent="0.35">
      <c r="A88">
        <v>3827</v>
      </c>
      <c r="B88">
        <v>2441</v>
      </c>
      <c r="C88">
        <v>37936</v>
      </c>
      <c r="D88">
        <v>8</v>
      </c>
      <c r="E88">
        <v>33</v>
      </c>
      <c r="F88">
        <v>19</v>
      </c>
      <c r="G88">
        <v>10000000</v>
      </c>
      <c r="H88">
        <f>big_data[[#This Row],[kdtree_lookup_time]]*1000000/big_data[[#This Row],[frequency]]</f>
        <v>0.8</v>
      </c>
      <c r="I88">
        <f>big_data[[#This Row],[bruteforce_lookup_time]]*1000000/big_data[[#This Row],[frequency]]</f>
        <v>3.3</v>
      </c>
    </row>
    <row r="89" spans="1:9" x14ac:dyDescent="0.35">
      <c r="A89">
        <v>3915</v>
      </c>
      <c r="B89">
        <v>2512</v>
      </c>
      <c r="C89">
        <v>38976</v>
      </c>
      <c r="D89">
        <v>26</v>
      </c>
      <c r="E89">
        <v>34</v>
      </c>
      <c r="F89">
        <v>18</v>
      </c>
      <c r="G89">
        <v>10000000</v>
      </c>
      <c r="H89">
        <f>big_data[[#This Row],[kdtree_lookup_time]]*1000000/big_data[[#This Row],[frequency]]</f>
        <v>2.6</v>
      </c>
      <c r="I89">
        <f>big_data[[#This Row],[bruteforce_lookup_time]]*1000000/big_data[[#This Row],[frequency]]</f>
        <v>3.4</v>
      </c>
    </row>
    <row r="90" spans="1:9" x14ac:dyDescent="0.35">
      <c r="A90">
        <v>4004</v>
      </c>
      <c r="B90">
        <v>2532</v>
      </c>
      <c r="C90">
        <v>39889</v>
      </c>
      <c r="D90">
        <v>34</v>
      </c>
      <c r="E90">
        <v>37</v>
      </c>
      <c r="F90">
        <v>19</v>
      </c>
      <c r="G90">
        <v>10000000</v>
      </c>
      <c r="H90">
        <f>big_data[[#This Row],[kdtree_lookup_time]]*1000000/big_data[[#This Row],[frequency]]</f>
        <v>3.4</v>
      </c>
      <c r="I90">
        <f>big_data[[#This Row],[bruteforce_lookup_time]]*1000000/big_data[[#This Row],[frequency]]</f>
        <v>3.7</v>
      </c>
    </row>
    <row r="91" spans="1:9" x14ac:dyDescent="0.35">
      <c r="A91">
        <v>4094</v>
      </c>
      <c r="B91">
        <v>2822</v>
      </c>
      <c r="C91">
        <v>40986</v>
      </c>
      <c r="D91">
        <v>23</v>
      </c>
      <c r="E91">
        <v>35</v>
      </c>
      <c r="F91">
        <v>18</v>
      </c>
      <c r="G91">
        <v>10000000</v>
      </c>
      <c r="H91">
        <f>big_data[[#This Row],[kdtree_lookup_time]]*1000000/big_data[[#This Row],[frequency]]</f>
        <v>2.2999999999999998</v>
      </c>
      <c r="I91">
        <f>big_data[[#This Row],[bruteforce_lookup_time]]*1000000/big_data[[#This Row],[frequency]]</f>
        <v>3.5</v>
      </c>
    </row>
    <row r="92" spans="1:9" x14ac:dyDescent="0.35">
      <c r="A92">
        <v>4185</v>
      </c>
      <c r="B92">
        <v>2644</v>
      </c>
      <c r="C92">
        <v>42228</v>
      </c>
      <c r="D92">
        <v>33</v>
      </c>
      <c r="E92">
        <v>36</v>
      </c>
      <c r="F92">
        <v>18</v>
      </c>
      <c r="G92">
        <v>10000000</v>
      </c>
      <c r="H92">
        <f>big_data[[#This Row],[kdtree_lookup_time]]*1000000/big_data[[#This Row],[frequency]]</f>
        <v>3.3</v>
      </c>
      <c r="I92">
        <f>big_data[[#This Row],[bruteforce_lookup_time]]*1000000/big_data[[#This Row],[frequency]]</f>
        <v>3.6</v>
      </c>
    </row>
    <row r="93" spans="1:9" x14ac:dyDescent="0.35">
      <c r="A93">
        <v>4277</v>
      </c>
      <c r="B93">
        <v>2716</v>
      </c>
      <c r="C93">
        <v>43527</v>
      </c>
      <c r="D93">
        <v>38</v>
      </c>
      <c r="E93">
        <v>39</v>
      </c>
      <c r="F93">
        <v>18</v>
      </c>
      <c r="G93">
        <v>10000000</v>
      </c>
      <c r="H93">
        <f>big_data[[#This Row],[kdtree_lookup_time]]*1000000/big_data[[#This Row],[frequency]]</f>
        <v>3.8</v>
      </c>
      <c r="I93">
        <f>big_data[[#This Row],[bruteforce_lookup_time]]*1000000/big_data[[#This Row],[frequency]]</f>
        <v>3.9</v>
      </c>
    </row>
    <row r="94" spans="1:9" x14ac:dyDescent="0.35">
      <c r="A94">
        <v>4370</v>
      </c>
      <c r="B94">
        <v>2757</v>
      </c>
      <c r="C94">
        <v>44533</v>
      </c>
      <c r="D94">
        <v>34</v>
      </c>
      <c r="E94">
        <v>40</v>
      </c>
      <c r="F94">
        <v>18</v>
      </c>
      <c r="G94">
        <v>10000000</v>
      </c>
      <c r="H94">
        <f>big_data[[#This Row],[kdtree_lookup_time]]*1000000/big_data[[#This Row],[frequency]]</f>
        <v>3.4</v>
      </c>
      <c r="I94">
        <f>big_data[[#This Row],[bruteforce_lookup_time]]*1000000/big_data[[#This Row],[frequency]]</f>
        <v>4</v>
      </c>
    </row>
    <row r="95" spans="1:9" x14ac:dyDescent="0.35">
      <c r="A95">
        <v>4464</v>
      </c>
      <c r="B95">
        <v>2832</v>
      </c>
      <c r="C95">
        <v>45780</v>
      </c>
      <c r="D95">
        <v>37</v>
      </c>
      <c r="E95">
        <v>38</v>
      </c>
      <c r="F95">
        <v>18</v>
      </c>
      <c r="G95">
        <v>10000000</v>
      </c>
      <c r="H95">
        <f>big_data[[#This Row],[kdtree_lookup_time]]*1000000/big_data[[#This Row],[frequency]]</f>
        <v>3.7</v>
      </c>
      <c r="I95">
        <f>big_data[[#This Row],[bruteforce_lookup_time]]*1000000/big_data[[#This Row],[frequency]]</f>
        <v>3.8</v>
      </c>
    </row>
    <row r="96" spans="1:9" x14ac:dyDescent="0.35">
      <c r="A96">
        <v>4559</v>
      </c>
      <c r="B96">
        <v>2900</v>
      </c>
      <c r="C96">
        <v>46929</v>
      </c>
      <c r="D96">
        <v>9</v>
      </c>
      <c r="E96">
        <v>41</v>
      </c>
      <c r="F96">
        <v>18</v>
      </c>
      <c r="G96">
        <v>10000000</v>
      </c>
      <c r="H96">
        <f>big_data[[#This Row],[kdtree_lookup_time]]*1000000/big_data[[#This Row],[frequency]]</f>
        <v>0.9</v>
      </c>
      <c r="I96">
        <f>big_data[[#This Row],[bruteforce_lookup_time]]*1000000/big_data[[#This Row],[frequency]]</f>
        <v>4.0999999999999996</v>
      </c>
    </row>
    <row r="97" spans="1:9" x14ac:dyDescent="0.35">
      <c r="A97">
        <v>4655</v>
      </c>
      <c r="B97">
        <v>3200</v>
      </c>
      <c r="C97">
        <v>48098</v>
      </c>
      <c r="D97">
        <v>19</v>
      </c>
      <c r="E97">
        <v>39</v>
      </c>
      <c r="F97">
        <v>17</v>
      </c>
      <c r="G97">
        <v>10000000</v>
      </c>
      <c r="H97">
        <f>big_data[[#This Row],[kdtree_lookup_time]]*1000000/big_data[[#This Row],[frequency]]</f>
        <v>1.9</v>
      </c>
      <c r="I97">
        <f>big_data[[#This Row],[bruteforce_lookup_time]]*1000000/big_data[[#This Row],[frequency]]</f>
        <v>3.9</v>
      </c>
    </row>
    <row r="98" spans="1:9" x14ac:dyDescent="0.35">
      <c r="A98">
        <v>4752</v>
      </c>
      <c r="B98">
        <v>2994</v>
      </c>
      <c r="C98">
        <v>49551</v>
      </c>
      <c r="D98">
        <v>30</v>
      </c>
      <c r="E98">
        <v>41</v>
      </c>
      <c r="F98">
        <v>17</v>
      </c>
      <c r="G98">
        <v>10000000</v>
      </c>
      <c r="H98">
        <f>big_data[[#This Row],[kdtree_lookup_time]]*1000000/big_data[[#This Row],[frequency]]</f>
        <v>3</v>
      </c>
      <c r="I98">
        <f>big_data[[#This Row],[bruteforce_lookup_time]]*1000000/big_data[[#This Row],[frequency]]</f>
        <v>4.0999999999999996</v>
      </c>
    </row>
    <row r="99" spans="1:9" x14ac:dyDescent="0.35">
      <c r="A99">
        <v>4850</v>
      </c>
      <c r="B99">
        <v>3072</v>
      </c>
      <c r="C99">
        <v>50850</v>
      </c>
      <c r="D99">
        <v>17</v>
      </c>
      <c r="E99">
        <v>41</v>
      </c>
      <c r="F99">
        <v>17</v>
      </c>
      <c r="G99">
        <v>10000000</v>
      </c>
      <c r="H99">
        <f>big_data[[#This Row],[kdtree_lookup_time]]*1000000/big_data[[#This Row],[frequency]]</f>
        <v>1.7</v>
      </c>
      <c r="I99">
        <f>big_data[[#This Row],[bruteforce_lookup_time]]*1000000/big_data[[#This Row],[frequency]]</f>
        <v>4.0999999999999996</v>
      </c>
    </row>
    <row r="100" spans="1:9" x14ac:dyDescent="0.35">
      <c r="A100">
        <v>4949</v>
      </c>
      <c r="B100">
        <v>2833</v>
      </c>
      <c r="C100">
        <v>52874</v>
      </c>
      <c r="D100">
        <v>22</v>
      </c>
      <c r="E100">
        <v>54</v>
      </c>
      <c r="F100">
        <v>20</v>
      </c>
      <c r="G100">
        <v>10000000</v>
      </c>
      <c r="H100">
        <f>big_data[[#This Row],[kdtree_lookup_time]]*1000000/big_data[[#This Row],[frequency]]</f>
        <v>2.2000000000000002</v>
      </c>
      <c r="I100">
        <f>big_data[[#This Row],[bruteforce_lookup_time]]*1000000/big_data[[#This Row],[frequency]]</f>
        <v>5.4</v>
      </c>
    </row>
    <row r="101" spans="1:9" x14ac:dyDescent="0.35">
      <c r="A101">
        <v>5049</v>
      </c>
      <c r="B101">
        <v>3222</v>
      </c>
      <c r="C101">
        <v>53733</v>
      </c>
      <c r="D101">
        <v>36</v>
      </c>
      <c r="E101">
        <v>55</v>
      </c>
      <c r="F101">
        <v>10</v>
      </c>
      <c r="G101">
        <v>10000000</v>
      </c>
      <c r="H101">
        <f>big_data[[#This Row],[kdtree_lookup_time]]*1000000/big_data[[#This Row],[frequency]]</f>
        <v>3.6</v>
      </c>
      <c r="I101">
        <f>big_data[[#This Row],[bruteforce_lookup_time]]*1000000/big_data[[#This Row],[frequency]]</f>
        <v>5.5</v>
      </c>
    </row>
    <row r="102" spans="1:9" x14ac:dyDescent="0.35">
      <c r="A102">
        <v>5150</v>
      </c>
      <c r="B102">
        <v>3359</v>
      </c>
      <c r="C102">
        <v>55238</v>
      </c>
      <c r="D102">
        <v>39</v>
      </c>
      <c r="E102">
        <v>45</v>
      </c>
      <c r="F102">
        <v>13</v>
      </c>
      <c r="G102">
        <v>10000000</v>
      </c>
      <c r="H102">
        <f>big_data[[#This Row],[kdtree_lookup_time]]*1000000/big_data[[#This Row],[frequency]]</f>
        <v>3.9</v>
      </c>
      <c r="I102">
        <f>big_data[[#This Row],[bruteforce_lookup_time]]*1000000/big_data[[#This Row],[frequency]]</f>
        <v>4.5</v>
      </c>
    </row>
    <row r="103" spans="1:9" x14ac:dyDescent="0.35">
      <c r="A103">
        <v>5252</v>
      </c>
      <c r="B103">
        <v>3369</v>
      </c>
      <c r="C103">
        <v>56770</v>
      </c>
      <c r="D103">
        <v>38</v>
      </c>
      <c r="E103">
        <v>69</v>
      </c>
      <c r="F103">
        <v>22</v>
      </c>
      <c r="G103">
        <v>10000000</v>
      </c>
      <c r="H103">
        <f>big_data[[#This Row],[kdtree_lookup_time]]*1000000/big_data[[#This Row],[frequency]]</f>
        <v>3.8</v>
      </c>
      <c r="I103">
        <f>big_data[[#This Row],[bruteforce_lookup_time]]*1000000/big_data[[#This Row],[frequency]]</f>
        <v>6.9</v>
      </c>
    </row>
    <row r="104" spans="1:9" x14ac:dyDescent="0.35">
      <c r="A104">
        <v>5355</v>
      </c>
      <c r="B104">
        <v>3532</v>
      </c>
      <c r="C104">
        <v>58456</v>
      </c>
      <c r="D104">
        <v>43</v>
      </c>
      <c r="E104">
        <v>48</v>
      </c>
      <c r="F104">
        <v>21</v>
      </c>
      <c r="G104">
        <v>10000000</v>
      </c>
      <c r="H104">
        <f>big_data[[#This Row],[kdtree_lookup_time]]*1000000/big_data[[#This Row],[frequency]]</f>
        <v>4.3</v>
      </c>
      <c r="I104">
        <f>big_data[[#This Row],[bruteforce_lookup_time]]*1000000/big_data[[#This Row],[frequency]]</f>
        <v>4.8</v>
      </c>
    </row>
    <row r="105" spans="1:9" x14ac:dyDescent="0.35">
      <c r="A105">
        <v>5459</v>
      </c>
      <c r="B105">
        <v>3452</v>
      </c>
      <c r="C105">
        <v>59091</v>
      </c>
      <c r="D105">
        <v>36</v>
      </c>
      <c r="E105">
        <v>52</v>
      </c>
      <c r="F105">
        <v>20</v>
      </c>
      <c r="G105">
        <v>10000000</v>
      </c>
      <c r="H105">
        <f>big_data[[#This Row],[kdtree_lookup_time]]*1000000/big_data[[#This Row],[frequency]]</f>
        <v>3.6</v>
      </c>
      <c r="I105">
        <f>big_data[[#This Row],[bruteforce_lookup_time]]*1000000/big_data[[#This Row],[frequency]]</f>
        <v>5.2</v>
      </c>
    </row>
    <row r="106" spans="1:9" x14ac:dyDescent="0.35">
      <c r="A106">
        <v>5564</v>
      </c>
      <c r="B106">
        <v>3554</v>
      </c>
      <c r="C106">
        <v>60596</v>
      </c>
      <c r="D106">
        <v>31</v>
      </c>
      <c r="E106">
        <v>47</v>
      </c>
      <c r="F106">
        <v>18</v>
      </c>
      <c r="G106">
        <v>10000000</v>
      </c>
      <c r="H106">
        <f>big_data[[#This Row],[kdtree_lookup_time]]*1000000/big_data[[#This Row],[frequency]]</f>
        <v>3.1</v>
      </c>
      <c r="I106">
        <f>big_data[[#This Row],[bruteforce_lookup_time]]*1000000/big_data[[#This Row],[frequency]]</f>
        <v>4.7</v>
      </c>
    </row>
    <row r="107" spans="1:9" x14ac:dyDescent="0.35">
      <c r="A107">
        <v>5670</v>
      </c>
      <c r="B107">
        <v>3581</v>
      </c>
      <c r="C107">
        <v>62054</v>
      </c>
      <c r="D107">
        <v>46</v>
      </c>
      <c r="E107">
        <v>51</v>
      </c>
      <c r="F107">
        <v>19</v>
      </c>
      <c r="G107">
        <v>10000000</v>
      </c>
      <c r="H107">
        <f>big_data[[#This Row],[kdtree_lookup_time]]*1000000/big_data[[#This Row],[frequency]]</f>
        <v>4.5999999999999996</v>
      </c>
      <c r="I107">
        <f>big_data[[#This Row],[bruteforce_lookup_time]]*1000000/big_data[[#This Row],[frequency]]</f>
        <v>5.0999999999999996</v>
      </c>
    </row>
    <row r="108" spans="1:9" x14ac:dyDescent="0.35">
      <c r="A108">
        <v>5777</v>
      </c>
      <c r="B108">
        <v>3682</v>
      </c>
      <c r="C108">
        <v>63370</v>
      </c>
      <c r="D108">
        <v>37</v>
      </c>
      <c r="E108">
        <v>48</v>
      </c>
      <c r="F108">
        <v>19</v>
      </c>
      <c r="G108">
        <v>10000000</v>
      </c>
      <c r="H108">
        <f>big_data[[#This Row],[kdtree_lookup_time]]*1000000/big_data[[#This Row],[frequency]]</f>
        <v>3.7</v>
      </c>
      <c r="I108">
        <f>big_data[[#This Row],[bruteforce_lookup_time]]*1000000/big_data[[#This Row],[frequency]]</f>
        <v>4.8</v>
      </c>
    </row>
    <row r="109" spans="1:9" x14ac:dyDescent="0.35">
      <c r="A109">
        <v>5885</v>
      </c>
      <c r="B109">
        <v>3734</v>
      </c>
      <c r="C109">
        <v>65275</v>
      </c>
      <c r="D109">
        <v>18</v>
      </c>
      <c r="E109">
        <v>58</v>
      </c>
      <c r="F109">
        <v>21</v>
      </c>
      <c r="G109">
        <v>10000000</v>
      </c>
      <c r="H109">
        <f>big_data[[#This Row],[kdtree_lookup_time]]*1000000/big_data[[#This Row],[frequency]]</f>
        <v>1.8</v>
      </c>
      <c r="I109">
        <f>big_data[[#This Row],[bruteforce_lookup_time]]*1000000/big_data[[#This Row],[frequency]]</f>
        <v>5.8</v>
      </c>
    </row>
    <row r="110" spans="1:9" x14ac:dyDescent="0.35">
      <c r="A110">
        <v>5994</v>
      </c>
      <c r="B110">
        <v>3964</v>
      </c>
      <c r="C110">
        <v>66237</v>
      </c>
      <c r="D110">
        <v>55</v>
      </c>
      <c r="E110">
        <v>69</v>
      </c>
      <c r="F110">
        <v>22</v>
      </c>
      <c r="G110">
        <v>10000000</v>
      </c>
      <c r="H110">
        <f>big_data[[#This Row],[kdtree_lookup_time]]*1000000/big_data[[#This Row],[frequency]]</f>
        <v>5.5</v>
      </c>
      <c r="I110">
        <f>big_data[[#This Row],[bruteforce_lookup_time]]*1000000/big_data[[#This Row],[frequency]]</f>
        <v>6.9</v>
      </c>
    </row>
    <row r="111" spans="1:9" x14ac:dyDescent="0.35">
      <c r="A111">
        <v>6104</v>
      </c>
      <c r="B111">
        <v>3936</v>
      </c>
      <c r="C111">
        <v>67613</v>
      </c>
      <c r="D111">
        <v>51</v>
      </c>
      <c r="E111">
        <v>57</v>
      </c>
      <c r="F111">
        <v>20</v>
      </c>
      <c r="G111">
        <v>10000000</v>
      </c>
      <c r="H111">
        <f>big_data[[#This Row],[kdtree_lookup_time]]*1000000/big_data[[#This Row],[frequency]]</f>
        <v>5.0999999999999996</v>
      </c>
      <c r="I111">
        <f>big_data[[#This Row],[bruteforce_lookup_time]]*1000000/big_data[[#This Row],[frequency]]</f>
        <v>5.7</v>
      </c>
    </row>
    <row r="112" spans="1:9" x14ac:dyDescent="0.35">
      <c r="A112">
        <v>6215</v>
      </c>
      <c r="B112">
        <v>3998</v>
      </c>
      <c r="C112">
        <v>69245</v>
      </c>
      <c r="D112">
        <v>58</v>
      </c>
      <c r="E112">
        <v>75</v>
      </c>
      <c r="F112">
        <v>23</v>
      </c>
      <c r="G112">
        <v>10000000</v>
      </c>
      <c r="H112">
        <f>big_data[[#This Row],[kdtree_lookup_time]]*1000000/big_data[[#This Row],[frequency]]</f>
        <v>5.8</v>
      </c>
      <c r="I112">
        <f>big_data[[#This Row],[bruteforce_lookup_time]]*1000000/big_data[[#This Row],[frequency]]</f>
        <v>7.5</v>
      </c>
    </row>
    <row r="113" spans="1:9" x14ac:dyDescent="0.35">
      <c r="A113">
        <v>6327</v>
      </c>
      <c r="B113">
        <v>4113</v>
      </c>
      <c r="C113">
        <v>70469</v>
      </c>
      <c r="D113">
        <v>64</v>
      </c>
      <c r="E113">
        <v>63</v>
      </c>
      <c r="F113">
        <v>24</v>
      </c>
      <c r="G113">
        <v>10000000</v>
      </c>
      <c r="H113">
        <f>big_data[[#This Row],[kdtree_lookup_time]]*1000000/big_data[[#This Row],[frequency]]</f>
        <v>6.4</v>
      </c>
      <c r="I113">
        <f>big_data[[#This Row],[bruteforce_lookup_time]]*1000000/big_data[[#This Row],[frequency]]</f>
        <v>6.3</v>
      </c>
    </row>
    <row r="114" spans="1:9" x14ac:dyDescent="0.35">
      <c r="A114">
        <v>6440</v>
      </c>
      <c r="B114">
        <v>4193</v>
      </c>
      <c r="C114">
        <v>72472</v>
      </c>
      <c r="D114">
        <v>24</v>
      </c>
      <c r="E114">
        <v>59</v>
      </c>
      <c r="F114">
        <v>20</v>
      </c>
      <c r="G114">
        <v>10000000</v>
      </c>
      <c r="H114">
        <f>big_data[[#This Row],[kdtree_lookup_time]]*1000000/big_data[[#This Row],[frequency]]</f>
        <v>2.4</v>
      </c>
      <c r="I114">
        <f>big_data[[#This Row],[bruteforce_lookup_time]]*1000000/big_data[[#This Row],[frequency]]</f>
        <v>5.9</v>
      </c>
    </row>
    <row r="115" spans="1:9" x14ac:dyDescent="0.35">
      <c r="A115">
        <v>6554</v>
      </c>
      <c r="B115">
        <v>4151</v>
      </c>
      <c r="C115">
        <v>73468</v>
      </c>
      <c r="D115">
        <v>17</v>
      </c>
      <c r="E115">
        <v>86</v>
      </c>
      <c r="F115">
        <v>20</v>
      </c>
      <c r="G115">
        <v>10000000</v>
      </c>
      <c r="H115">
        <f>big_data[[#This Row],[kdtree_lookup_time]]*1000000/big_data[[#This Row],[frequency]]</f>
        <v>1.7</v>
      </c>
      <c r="I115">
        <f>big_data[[#This Row],[bruteforce_lookup_time]]*1000000/big_data[[#This Row],[frequency]]</f>
        <v>8.6</v>
      </c>
    </row>
    <row r="116" spans="1:9" x14ac:dyDescent="0.35">
      <c r="A116">
        <v>6669</v>
      </c>
      <c r="B116">
        <v>4281</v>
      </c>
      <c r="C116">
        <v>75309</v>
      </c>
      <c r="D116">
        <v>74</v>
      </c>
      <c r="E116">
        <v>74</v>
      </c>
      <c r="F116">
        <v>19</v>
      </c>
      <c r="G116">
        <v>10000000</v>
      </c>
      <c r="H116">
        <f>big_data[[#This Row],[kdtree_lookup_time]]*1000000/big_data[[#This Row],[frequency]]</f>
        <v>7.4</v>
      </c>
      <c r="I116">
        <f>big_data[[#This Row],[bruteforce_lookup_time]]*1000000/big_data[[#This Row],[frequency]]</f>
        <v>7.4</v>
      </c>
    </row>
    <row r="117" spans="1:9" x14ac:dyDescent="0.35">
      <c r="A117">
        <v>6785</v>
      </c>
      <c r="B117">
        <v>3928</v>
      </c>
      <c r="C117">
        <v>76689</v>
      </c>
      <c r="D117">
        <v>19</v>
      </c>
      <c r="E117">
        <v>63</v>
      </c>
      <c r="F117">
        <v>19</v>
      </c>
      <c r="G117">
        <v>10000000</v>
      </c>
      <c r="H117">
        <f>big_data[[#This Row],[kdtree_lookup_time]]*1000000/big_data[[#This Row],[frequency]]</f>
        <v>1.9</v>
      </c>
      <c r="I117">
        <f>big_data[[#This Row],[bruteforce_lookup_time]]*1000000/big_data[[#This Row],[frequency]]</f>
        <v>6.3</v>
      </c>
    </row>
    <row r="118" spans="1:9" x14ac:dyDescent="0.35">
      <c r="A118">
        <v>6902</v>
      </c>
      <c r="B118">
        <v>5409</v>
      </c>
      <c r="C118">
        <v>78619</v>
      </c>
      <c r="D118">
        <v>37</v>
      </c>
      <c r="E118">
        <v>64</v>
      </c>
      <c r="F118">
        <v>22</v>
      </c>
      <c r="G118">
        <v>10000000</v>
      </c>
      <c r="H118">
        <f>big_data[[#This Row],[kdtree_lookup_time]]*1000000/big_data[[#This Row],[frequency]]</f>
        <v>3.7</v>
      </c>
      <c r="I118">
        <f>big_data[[#This Row],[bruteforce_lookup_time]]*1000000/big_data[[#This Row],[frequency]]</f>
        <v>6.4</v>
      </c>
    </row>
    <row r="119" spans="1:9" x14ac:dyDescent="0.35">
      <c r="A119">
        <v>7020</v>
      </c>
      <c r="B119">
        <v>4532</v>
      </c>
      <c r="C119">
        <v>83659</v>
      </c>
      <c r="D119">
        <v>15</v>
      </c>
      <c r="E119">
        <v>81</v>
      </c>
      <c r="F119">
        <v>24</v>
      </c>
      <c r="G119">
        <v>10000000</v>
      </c>
      <c r="H119">
        <f>big_data[[#This Row],[kdtree_lookup_time]]*1000000/big_data[[#This Row],[frequency]]</f>
        <v>1.5</v>
      </c>
      <c r="I119">
        <f>big_data[[#This Row],[bruteforce_lookup_time]]*1000000/big_data[[#This Row],[frequency]]</f>
        <v>8.1</v>
      </c>
    </row>
    <row r="120" spans="1:9" x14ac:dyDescent="0.35">
      <c r="A120">
        <v>7139</v>
      </c>
      <c r="B120">
        <v>4578</v>
      </c>
      <c r="C120">
        <v>84971</v>
      </c>
      <c r="D120">
        <v>45</v>
      </c>
      <c r="E120">
        <v>69</v>
      </c>
      <c r="F120">
        <v>21</v>
      </c>
      <c r="G120">
        <v>10000000</v>
      </c>
      <c r="H120">
        <f>big_data[[#This Row],[kdtree_lookup_time]]*1000000/big_data[[#This Row],[frequency]]</f>
        <v>4.5</v>
      </c>
      <c r="I120">
        <f>big_data[[#This Row],[bruteforce_lookup_time]]*1000000/big_data[[#This Row],[frequency]]</f>
        <v>6.9</v>
      </c>
    </row>
    <row r="121" spans="1:9" x14ac:dyDescent="0.35">
      <c r="A121">
        <v>7259</v>
      </c>
      <c r="B121">
        <v>4618</v>
      </c>
      <c r="C121">
        <v>83135</v>
      </c>
      <c r="D121">
        <v>46</v>
      </c>
      <c r="E121">
        <v>71</v>
      </c>
      <c r="F121">
        <v>20</v>
      </c>
      <c r="G121">
        <v>10000000</v>
      </c>
      <c r="H121">
        <f>big_data[[#This Row],[kdtree_lookup_time]]*1000000/big_data[[#This Row],[frequency]]</f>
        <v>4.5999999999999996</v>
      </c>
      <c r="I121">
        <f>big_data[[#This Row],[bruteforce_lookup_time]]*1000000/big_data[[#This Row],[frequency]]</f>
        <v>7.1</v>
      </c>
    </row>
    <row r="122" spans="1:9" x14ac:dyDescent="0.35">
      <c r="A122">
        <v>7380</v>
      </c>
      <c r="B122">
        <v>4504</v>
      </c>
      <c r="C122">
        <v>84447</v>
      </c>
      <c r="D122">
        <v>16</v>
      </c>
      <c r="E122">
        <v>62</v>
      </c>
      <c r="F122">
        <v>21</v>
      </c>
      <c r="G122">
        <v>10000000</v>
      </c>
      <c r="H122">
        <f>big_data[[#This Row],[kdtree_lookup_time]]*1000000/big_data[[#This Row],[frequency]]</f>
        <v>1.6</v>
      </c>
      <c r="I122">
        <f>big_data[[#This Row],[bruteforce_lookup_time]]*1000000/big_data[[#This Row],[frequency]]</f>
        <v>6.2</v>
      </c>
    </row>
    <row r="123" spans="1:9" x14ac:dyDescent="0.35">
      <c r="A123">
        <v>7502</v>
      </c>
      <c r="B123">
        <v>4706</v>
      </c>
      <c r="C123">
        <v>86562</v>
      </c>
      <c r="D123">
        <v>139</v>
      </c>
      <c r="E123">
        <v>71</v>
      </c>
      <c r="F123">
        <v>20</v>
      </c>
      <c r="G123">
        <v>10000000</v>
      </c>
      <c r="H123">
        <f>big_data[[#This Row],[kdtree_lookup_time]]*1000000/big_data[[#This Row],[frequency]]</f>
        <v>13.9</v>
      </c>
      <c r="I123">
        <f>big_data[[#This Row],[bruteforce_lookup_time]]*1000000/big_data[[#This Row],[frequency]]</f>
        <v>7.1</v>
      </c>
    </row>
    <row r="124" spans="1:9" x14ac:dyDescent="0.35">
      <c r="A124">
        <v>7625</v>
      </c>
      <c r="B124">
        <v>4904</v>
      </c>
      <c r="C124">
        <v>87998</v>
      </c>
      <c r="D124">
        <v>49</v>
      </c>
      <c r="E124">
        <v>75</v>
      </c>
      <c r="F124">
        <v>47</v>
      </c>
      <c r="G124">
        <v>10000000</v>
      </c>
      <c r="H124">
        <f>big_data[[#This Row],[kdtree_lookup_time]]*1000000/big_data[[#This Row],[frequency]]</f>
        <v>4.9000000000000004</v>
      </c>
      <c r="I124">
        <f>big_data[[#This Row],[bruteforce_lookup_time]]*1000000/big_data[[#This Row],[frequency]]</f>
        <v>7.5</v>
      </c>
    </row>
    <row r="125" spans="1:9" x14ac:dyDescent="0.35">
      <c r="A125">
        <v>7749</v>
      </c>
      <c r="B125">
        <v>5022</v>
      </c>
      <c r="C125">
        <v>89912</v>
      </c>
      <c r="D125">
        <v>46</v>
      </c>
      <c r="E125">
        <v>79</v>
      </c>
      <c r="F125">
        <v>21</v>
      </c>
      <c r="G125">
        <v>10000000</v>
      </c>
      <c r="H125">
        <f>big_data[[#This Row],[kdtree_lookup_time]]*1000000/big_data[[#This Row],[frequency]]</f>
        <v>4.5999999999999996</v>
      </c>
      <c r="I125">
        <f>big_data[[#This Row],[bruteforce_lookup_time]]*1000000/big_data[[#This Row],[frequency]]</f>
        <v>7.9</v>
      </c>
    </row>
    <row r="126" spans="1:9" x14ac:dyDescent="0.35">
      <c r="A126">
        <v>7874</v>
      </c>
      <c r="B126">
        <v>4418</v>
      </c>
      <c r="C126">
        <v>92132</v>
      </c>
      <c r="D126">
        <v>12</v>
      </c>
      <c r="E126">
        <v>77</v>
      </c>
      <c r="F126">
        <v>20</v>
      </c>
      <c r="G126">
        <v>10000000</v>
      </c>
      <c r="H126">
        <f>big_data[[#This Row],[kdtree_lookup_time]]*1000000/big_data[[#This Row],[frequency]]</f>
        <v>1.2</v>
      </c>
      <c r="I126">
        <f>big_data[[#This Row],[bruteforce_lookup_time]]*1000000/big_data[[#This Row],[frequency]]</f>
        <v>7.7</v>
      </c>
    </row>
    <row r="127" spans="1:9" x14ac:dyDescent="0.35">
      <c r="A127">
        <v>8000</v>
      </c>
      <c r="B127">
        <v>5131</v>
      </c>
      <c r="C127">
        <v>93260</v>
      </c>
      <c r="D127">
        <v>70</v>
      </c>
      <c r="E127">
        <v>77</v>
      </c>
      <c r="F127">
        <v>21</v>
      </c>
      <c r="G127">
        <v>10000000</v>
      </c>
      <c r="H127">
        <f>big_data[[#This Row],[kdtree_lookup_time]]*1000000/big_data[[#This Row],[frequency]]</f>
        <v>7</v>
      </c>
      <c r="I127">
        <f>big_data[[#This Row],[bruteforce_lookup_time]]*1000000/big_data[[#This Row],[frequency]]</f>
        <v>7.7</v>
      </c>
    </row>
    <row r="128" spans="1:9" x14ac:dyDescent="0.35">
      <c r="A128">
        <v>8127</v>
      </c>
      <c r="B128">
        <v>5165</v>
      </c>
      <c r="C128">
        <v>96314</v>
      </c>
      <c r="D128">
        <v>84</v>
      </c>
      <c r="E128">
        <v>93</v>
      </c>
      <c r="F128">
        <v>20</v>
      </c>
      <c r="G128">
        <v>10000000</v>
      </c>
      <c r="H128">
        <f>big_data[[#This Row],[kdtree_lookup_time]]*1000000/big_data[[#This Row],[frequency]]</f>
        <v>8.4</v>
      </c>
      <c r="I128">
        <f>big_data[[#This Row],[bruteforce_lookup_time]]*1000000/big_data[[#This Row],[frequency]]</f>
        <v>9.3000000000000007</v>
      </c>
    </row>
    <row r="129" spans="1:9" x14ac:dyDescent="0.35">
      <c r="A129">
        <v>8255</v>
      </c>
      <c r="B129">
        <v>5725</v>
      </c>
      <c r="C129">
        <v>103105</v>
      </c>
      <c r="D129">
        <v>70</v>
      </c>
      <c r="E129">
        <v>93</v>
      </c>
      <c r="F129">
        <v>22</v>
      </c>
      <c r="G129">
        <v>10000000</v>
      </c>
      <c r="H129">
        <f>big_data[[#This Row],[kdtree_lookup_time]]*1000000/big_data[[#This Row],[frequency]]</f>
        <v>7</v>
      </c>
      <c r="I129">
        <f>big_data[[#This Row],[bruteforce_lookup_time]]*1000000/big_data[[#This Row],[frequency]]</f>
        <v>9.3000000000000007</v>
      </c>
    </row>
    <row r="130" spans="1:9" x14ac:dyDescent="0.35">
      <c r="A130">
        <v>8384</v>
      </c>
      <c r="B130">
        <v>5639</v>
      </c>
      <c r="C130">
        <v>102347</v>
      </c>
      <c r="D130">
        <v>109</v>
      </c>
      <c r="E130">
        <v>96</v>
      </c>
      <c r="F130">
        <v>20</v>
      </c>
      <c r="G130">
        <v>10000000</v>
      </c>
      <c r="H130">
        <f>big_data[[#This Row],[kdtree_lookup_time]]*1000000/big_data[[#This Row],[frequency]]</f>
        <v>10.9</v>
      </c>
      <c r="I130">
        <f>big_data[[#This Row],[bruteforce_lookup_time]]*1000000/big_data[[#This Row],[frequency]]</f>
        <v>9.6</v>
      </c>
    </row>
    <row r="131" spans="1:9" x14ac:dyDescent="0.35">
      <c r="A131">
        <v>8514</v>
      </c>
      <c r="B131">
        <v>5708</v>
      </c>
      <c r="C131">
        <v>103390</v>
      </c>
      <c r="D131">
        <v>113</v>
      </c>
      <c r="E131">
        <v>126</v>
      </c>
      <c r="F131">
        <v>20</v>
      </c>
      <c r="G131">
        <v>10000000</v>
      </c>
      <c r="H131">
        <f>big_data[[#This Row],[kdtree_lookup_time]]*1000000/big_data[[#This Row],[frequency]]</f>
        <v>11.3</v>
      </c>
      <c r="I131">
        <f>big_data[[#This Row],[bruteforce_lookup_time]]*1000000/big_data[[#This Row],[frequency]]</f>
        <v>12.6</v>
      </c>
    </row>
    <row r="132" spans="1:9" x14ac:dyDescent="0.35">
      <c r="A132">
        <v>8645</v>
      </c>
      <c r="B132">
        <v>5550</v>
      </c>
      <c r="C132">
        <v>103115</v>
      </c>
      <c r="D132">
        <v>110</v>
      </c>
      <c r="E132">
        <v>214</v>
      </c>
      <c r="F132">
        <v>15</v>
      </c>
      <c r="G132">
        <v>10000000</v>
      </c>
      <c r="H132">
        <f>big_data[[#This Row],[kdtree_lookup_time]]*1000000/big_data[[#This Row],[frequency]]</f>
        <v>11</v>
      </c>
      <c r="I132">
        <f>big_data[[#This Row],[bruteforce_lookup_time]]*1000000/big_data[[#This Row],[frequency]]</f>
        <v>21.4</v>
      </c>
    </row>
    <row r="133" spans="1:9" x14ac:dyDescent="0.35">
      <c r="A133">
        <v>8777</v>
      </c>
      <c r="B133">
        <v>5967</v>
      </c>
      <c r="C133">
        <v>106979</v>
      </c>
      <c r="D133">
        <v>116</v>
      </c>
      <c r="E133">
        <v>117</v>
      </c>
      <c r="F133">
        <v>15</v>
      </c>
      <c r="G133">
        <v>10000000</v>
      </c>
      <c r="H133">
        <f>big_data[[#This Row],[kdtree_lookup_time]]*1000000/big_data[[#This Row],[frequency]]</f>
        <v>11.6</v>
      </c>
      <c r="I133">
        <f>big_data[[#This Row],[bruteforce_lookup_time]]*1000000/big_data[[#This Row],[frequency]]</f>
        <v>11.7</v>
      </c>
    </row>
    <row r="134" spans="1:9" x14ac:dyDescent="0.35">
      <c r="A134">
        <v>8910</v>
      </c>
      <c r="B134">
        <v>5775</v>
      </c>
      <c r="C134">
        <v>106992</v>
      </c>
      <c r="D134">
        <v>91</v>
      </c>
      <c r="E134">
        <v>148</v>
      </c>
      <c r="F134">
        <v>25</v>
      </c>
      <c r="G134">
        <v>10000000</v>
      </c>
      <c r="H134">
        <f>big_data[[#This Row],[kdtree_lookup_time]]*1000000/big_data[[#This Row],[frequency]]</f>
        <v>9.1</v>
      </c>
      <c r="I134">
        <f>big_data[[#This Row],[bruteforce_lookup_time]]*1000000/big_data[[#This Row],[frequency]]</f>
        <v>14.8</v>
      </c>
    </row>
    <row r="135" spans="1:9" x14ac:dyDescent="0.35">
      <c r="A135">
        <v>9044</v>
      </c>
      <c r="B135">
        <v>5626</v>
      </c>
      <c r="C135">
        <v>108755</v>
      </c>
      <c r="D135">
        <v>40</v>
      </c>
      <c r="E135">
        <v>94</v>
      </c>
      <c r="F135">
        <v>23</v>
      </c>
      <c r="G135">
        <v>10000000</v>
      </c>
      <c r="H135">
        <f>big_data[[#This Row],[kdtree_lookup_time]]*1000000/big_data[[#This Row],[frequency]]</f>
        <v>4</v>
      </c>
      <c r="I135">
        <f>big_data[[#This Row],[bruteforce_lookup_time]]*1000000/big_data[[#This Row],[frequency]]</f>
        <v>9.4</v>
      </c>
    </row>
    <row r="136" spans="1:9" x14ac:dyDescent="0.35">
      <c r="A136">
        <v>9179</v>
      </c>
      <c r="B136">
        <v>5973</v>
      </c>
      <c r="C136">
        <v>110243</v>
      </c>
      <c r="D136">
        <v>27</v>
      </c>
      <c r="E136">
        <v>88</v>
      </c>
      <c r="F136">
        <v>22</v>
      </c>
      <c r="G136">
        <v>10000000</v>
      </c>
      <c r="H136">
        <f>big_data[[#This Row],[kdtree_lookup_time]]*1000000/big_data[[#This Row],[frequency]]</f>
        <v>2.7</v>
      </c>
      <c r="I136">
        <f>big_data[[#This Row],[bruteforce_lookup_time]]*1000000/big_data[[#This Row],[frequency]]</f>
        <v>8.8000000000000007</v>
      </c>
    </row>
    <row r="137" spans="1:9" x14ac:dyDescent="0.35">
      <c r="A137">
        <v>9315</v>
      </c>
      <c r="B137">
        <v>6253</v>
      </c>
      <c r="C137">
        <v>112425</v>
      </c>
      <c r="D137">
        <v>30</v>
      </c>
      <c r="E137">
        <v>94</v>
      </c>
      <c r="F137">
        <v>25</v>
      </c>
      <c r="G137">
        <v>10000000</v>
      </c>
      <c r="H137">
        <f>big_data[[#This Row],[kdtree_lookup_time]]*1000000/big_data[[#This Row],[frequency]]</f>
        <v>3</v>
      </c>
      <c r="I137">
        <f>big_data[[#This Row],[bruteforce_lookup_time]]*1000000/big_data[[#This Row],[frequency]]</f>
        <v>9.4</v>
      </c>
    </row>
    <row r="138" spans="1:9" x14ac:dyDescent="0.35">
      <c r="A138">
        <v>9452</v>
      </c>
      <c r="B138">
        <v>5983</v>
      </c>
      <c r="C138">
        <v>115149</v>
      </c>
      <c r="D138">
        <v>60</v>
      </c>
      <c r="E138">
        <v>89</v>
      </c>
      <c r="F138">
        <v>24</v>
      </c>
      <c r="G138">
        <v>10000000</v>
      </c>
      <c r="H138">
        <f>big_data[[#This Row],[kdtree_lookup_time]]*1000000/big_data[[#This Row],[frequency]]</f>
        <v>6</v>
      </c>
      <c r="I138">
        <f>big_data[[#This Row],[bruteforce_lookup_time]]*1000000/big_data[[#This Row],[frequency]]</f>
        <v>8.9</v>
      </c>
    </row>
    <row r="139" spans="1:9" x14ac:dyDescent="0.35">
      <c r="A139">
        <v>9590</v>
      </c>
      <c r="B139">
        <v>5946</v>
      </c>
      <c r="C139">
        <v>116552</v>
      </c>
      <c r="D139">
        <v>40</v>
      </c>
      <c r="E139">
        <v>89</v>
      </c>
      <c r="F139">
        <v>22</v>
      </c>
      <c r="G139">
        <v>10000000</v>
      </c>
      <c r="H139">
        <f>big_data[[#This Row],[kdtree_lookup_time]]*1000000/big_data[[#This Row],[frequency]]</f>
        <v>4</v>
      </c>
      <c r="I139">
        <f>big_data[[#This Row],[bruteforce_lookup_time]]*1000000/big_data[[#This Row],[frequency]]</f>
        <v>8.9</v>
      </c>
    </row>
    <row r="140" spans="1:9" x14ac:dyDescent="0.35">
      <c r="A140">
        <v>9729</v>
      </c>
      <c r="B140">
        <v>6308</v>
      </c>
      <c r="C140">
        <v>118369</v>
      </c>
      <c r="D140">
        <v>18</v>
      </c>
      <c r="E140">
        <v>87</v>
      </c>
      <c r="F140">
        <v>22</v>
      </c>
      <c r="G140">
        <v>10000000</v>
      </c>
      <c r="H140">
        <f>big_data[[#This Row],[kdtree_lookup_time]]*1000000/big_data[[#This Row],[frequency]]</f>
        <v>1.8</v>
      </c>
      <c r="I140">
        <f>big_data[[#This Row],[bruteforce_lookup_time]]*1000000/big_data[[#This Row],[frequency]]</f>
        <v>8.6999999999999993</v>
      </c>
    </row>
    <row r="141" spans="1:9" x14ac:dyDescent="0.35">
      <c r="A141">
        <v>9869</v>
      </c>
      <c r="B141">
        <v>6377</v>
      </c>
      <c r="C141">
        <v>120535</v>
      </c>
      <c r="D141">
        <v>62</v>
      </c>
      <c r="E141">
        <v>93</v>
      </c>
      <c r="F141">
        <v>21</v>
      </c>
      <c r="G141">
        <v>10000000</v>
      </c>
      <c r="H141">
        <f>big_data[[#This Row],[kdtree_lookup_time]]*1000000/big_data[[#This Row],[frequency]]</f>
        <v>6.2</v>
      </c>
      <c r="I141">
        <f>big_data[[#This Row],[bruteforce_lookup_time]]*1000000/big_data[[#This Row],[frequency]]</f>
        <v>9.3000000000000007</v>
      </c>
    </row>
    <row r="142" spans="1:9" x14ac:dyDescent="0.35">
      <c r="A142">
        <v>10010</v>
      </c>
      <c r="B142">
        <v>6538</v>
      </c>
      <c r="C142">
        <v>126874</v>
      </c>
      <c r="D142">
        <v>16</v>
      </c>
      <c r="E142">
        <v>94</v>
      </c>
      <c r="F142">
        <v>22</v>
      </c>
      <c r="G142">
        <v>10000000</v>
      </c>
      <c r="H142">
        <f>big_data[[#This Row],[kdtree_lookup_time]]*1000000/big_data[[#This Row],[frequency]]</f>
        <v>1.6</v>
      </c>
      <c r="I142">
        <f>big_data[[#This Row],[bruteforce_lookup_time]]*1000000/big_data[[#This Row],[frequency]]</f>
        <v>9.4</v>
      </c>
    </row>
    <row r="143" spans="1:9" x14ac:dyDescent="0.35">
      <c r="A143">
        <v>10152</v>
      </c>
      <c r="B143">
        <v>5794</v>
      </c>
      <c r="C143">
        <v>124876</v>
      </c>
      <c r="D143">
        <v>66</v>
      </c>
      <c r="E143">
        <v>89</v>
      </c>
      <c r="F143">
        <v>21</v>
      </c>
      <c r="G143">
        <v>10000000</v>
      </c>
      <c r="H143">
        <f>big_data[[#This Row],[kdtree_lookup_time]]*1000000/big_data[[#This Row],[frequency]]</f>
        <v>6.6</v>
      </c>
      <c r="I143">
        <f>big_data[[#This Row],[bruteforce_lookup_time]]*1000000/big_data[[#This Row],[frequency]]</f>
        <v>8.9</v>
      </c>
    </row>
    <row r="144" spans="1:9" x14ac:dyDescent="0.35">
      <c r="A144">
        <v>10295</v>
      </c>
      <c r="B144">
        <v>6040</v>
      </c>
      <c r="C144">
        <v>126763</v>
      </c>
      <c r="D144">
        <v>78</v>
      </c>
      <c r="E144">
        <v>96</v>
      </c>
      <c r="F144">
        <v>23</v>
      </c>
      <c r="G144">
        <v>10000000</v>
      </c>
      <c r="H144">
        <f>big_data[[#This Row],[kdtree_lookup_time]]*1000000/big_data[[#This Row],[frequency]]</f>
        <v>7.8</v>
      </c>
      <c r="I144">
        <f>big_data[[#This Row],[bruteforce_lookup_time]]*1000000/big_data[[#This Row],[frequency]]</f>
        <v>9.6</v>
      </c>
    </row>
    <row r="145" spans="1:9" x14ac:dyDescent="0.35">
      <c r="A145">
        <v>10439</v>
      </c>
      <c r="B145">
        <v>6708</v>
      </c>
      <c r="C145">
        <v>134548</v>
      </c>
      <c r="D145">
        <v>49</v>
      </c>
      <c r="E145">
        <v>104</v>
      </c>
      <c r="F145">
        <v>23</v>
      </c>
      <c r="G145">
        <v>10000000</v>
      </c>
      <c r="H145">
        <f>big_data[[#This Row],[kdtree_lookup_time]]*1000000/big_data[[#This Row],[frequency]]</f>
        <v>4.9000000000000004</v>
      </c>
      <c r="I145">
        <f>big_data[[#This Row],[bruteforce_lookup_time]]*1000000/big_data[[#This Row],[frequency]]</f>
        <v>10.4</v>
      </c>
    </row>
    <row r="146" spans="1:9" x14ac:dyDescent="0.35">
      <c r="A146">
        <v>10584</v>
      </c>
      <c r="B146">
        <v>7005</v>
      </c>
      <c r="C146">
        <v>131169</v>
      </c>
      <c r="D146">
        <v>118</v>
      </c>
      <c r="E146">
        <v>106</v>
      </c>
      <c r="F146">
        <v>24</v>
      </c>
      <c r="G146">
        <v>10000000</v>
      </c>
      <c r="H146">
        <f>big_data[[#This Row],[kdtree_lookup_time]]*1000000/big_data[[#This Row],[frequency]]</f>
        <v>11.8</v>
      </c>
      <c r="I146">
        <f>big_data[[#This Row],[bruteforce_lookup_time]]*1000000/big_data[[#This Row],[frequency]]</f>
        <v>10.6</v>
      </c>
    </row>
    <row r="147" spans="1:9" x14ac:dyDescent="0.35">
      <c r="A147">
        <v>10730</v>
      </c>
      <c r="B147">
        <v>6855</v>
      </c>
      <c r="C147">
        <v>133611</v>
      </c>
      <c r="D147">
        <v>55</v>
      </c>
      <c r="E147">
        <v>102</v>
      </c>
      <c r="F147">
        <v>23</v>
      </c>
      <c r="G147">
        <v>10000000</v>
      </c>
      <c r="H147">
        <f>big_data[[#This Row],[kdtree_lookup_time]]*1000000/big_data[[#This Row],[frequency]]</f>
        <v>5.5</v>
      </c>
      <c r="I147">
        <f>big_data[[#This Row],[bruteforce_lookup_time]]*1000000/big_data[[#This Row],[frequency]]</f>
        <v>10.199999999999999</v>
      </c>
    </row>
    <row r="148" spans="1:9" x14ac:dyDescent="0.35">
      <c r="A148">
        <v>10877</v>
      </c>
      <c r="B148">
        <v>7049</v>
      </c>
      <c r="C148">
        <v>135791</v>
      </c>
      <c r="D148">
        <v>86</v>
      </c>
      <c r="E148">
        <v>111</v>
      </c>
      <c r="F148">
        <v>22</v>
      </c>
      <c r="G148">
        <v>10000000</v>
      </c>
      <c r="H148">
        <f>big_data[[#This Row],[kdtree_lookup_time]]*1000000/big_data[[#This Row],[frequency]]</f>
        <v>8.6</v>
      </c>
      <c r="I148">
        <f>big_data[[#This Row],[bruteforce_lookup_time]]*1000000/big_data[[#This Row],[frequency]]</f>
        <v>11.1</v>
      </c>
    </row>
    <row r="149" spans="1:9" x14ac:dyDescent="0.35">
      <c r="A149">
        <v>11025</v>
      </c>
      <c r="B149">
        <v>7322</v>
      </c>
      <c r="C149">
        <v>137760</v>
      </c>
      <c r="D149">
        <v>69</v>
      </c>
      <c r="E149">
        <v>217</v>
      </c>
      <c r="F149">
        <v>23</v>
      </c>
      <c r="G149">
        <v>10000000</v>
      </c>
      <c r="H149">
        <f>big_data[[#This Row],[kdtree_lookup_time]]*1000000/big_data[[#This Row],[frequency]]</f>
        <v>6.9</v>
      </c>
      <c r="I149">
        <f>big_data[[#This Row],[bruteforce_lookup_time]]*1000000/big_data[[#This Row],[frequency]]</f>
        <v>21.7</v>
      </c>
    </row>
    <row r="150" spans="1:9" x14ac:dyDescent="0.35">
      <c r="A150">
        <v>11174</v>
      </c>
      <c r="B150">
        <v>7346</v>
      </c>
      <c r="C150">
        <v>140220</v>
      </c>
      <c r="D150">
        <v>90</v>
      </c>
      <c r="E150">
        <v>197</v>
      </c>
      <c r="F150">
        <v>24</v>
      </c>
      <c r="G150">
        <v>10000000</v>
      </c>
      <c r="H150">
        <f>big_data[[#This Row],[kdtree_lookup_time]]*1000000/big_data[[#This Row],[frequency]]</f>
        <v>9</v>
      </c>
      <c r="I150">
        <f>big_data[[#This Row],[bruteforce_lookup_time]]*1000000/big_data[[#This Row],[frequency]]</f>
        <v>19.7</v>
      </c>
    </row>
    <row r="151" spans="1:9" x14ac:dyDescent="0.35">
      <c r="A151">
        <v>11324</v>
      </c>
      <c r="B151">
        <v>7693</v>
      </c>
      <c r="C151">
        <v>142491</v>
      </c>
      <c r="D151">
        <v>40</v>
      </c>
      <c r="E151">
        <v>104</v>
      </c>
      <c r="F151">
        <v>21</v>
      </c>
      <c r="G151">
        <v>10000000</v>
      </c>
      <c r="H151">
        <f>big_data[[#This Row],[kdtree_lookup_time]]*1000000/big_data[[#This Row],[frequency]]</f>
        <v>4</v>
      </c>
      <c r="I151">
        <f>big_data[[#This Row],[bruteforce_lookup_time]]*1000000/big_data[[#This Row],[frequency]]</f>
        <v>10.4</v>
      </c>
    </row>
    <row r="152" spans="1:9" x14ac:dyDescent="0.35">
      <c r="A152">
        <v>11475</v>
      </c>
      <c r="B152">
        <v>7431</v>
      </c>
      <c r="C152">
        <v>144731</v>
      </c>
      <c r="D152">
        <v>38</v>
      </c>
      <c r="E152">
        <v>95</v>
      </c>
      <c r="F152">
        <v>21</v>
      </c>
      <c r="G152">
        <v>10000000</v>
      </c>
      <c r="H152">
        <f>big_data[[#This Row],[kdtree_lookup_time]]*1000000/big_data[[#This Row],[frequency]]</f>
        <v>3.8</v>
      </c>
      <c r="I152">
        <f>big_data[[#This Row],[bruteforce_lookup_time]]*1000000/big_data[[#This Row],[frequency]]</f>
        <v>9.5</v>
      </c>
    </row>
    <row r="153" spans="1:9" x14ac:dyDescent="0.35">
      <c r="A153">
        <v>11627</v>
      </c>
      <c r="B153">
        <v>7445</v>
      </c>
      <c r="C153">
        <v>146712</v>
      </c>
      <c r="D153">
        <v>50</v>
      </c>
      <c r="E153">
        <v>107</v>
      </c>
      <c r="F153">
        <v>21</v>
      </c>
      <c r="G153">
        <v>10000000</v>
      </c>
      <c r="H153">
        <f>big_data[[#This Row],[kdtree_lookup_time]]*1000000/big_data[[#This Row],[frequency]]</f>
        <v>5</v>
      </c>
      <c r="I153">
        <f>big_data[[#This Row],[bruteforce_lookup_time]]*1000000/big_data[[#This Row],[frequency]]</f>
        <v>10.7</v>
      </c>
    </row>
    <row r="154" spans="1:9" x14ac:dyDescent="0.35">
      <c r="A154">
        <v>11780</v>
      </c>
      <c r="B154">
        <v>7901</v>
      </c>
      <c r="C154">
        <v>149192</v>
      </c>
      <c r="D154">
        <v>52</v>
      </c>
      <c r="E154">
        <v>107</v>
      </c>
      <c r="F154">
        <v>19</v>
      </c>
      <c r="G154">
        <v>10000000</v>
      </c>
      <c r="H154">
        <f>big_data[[#This Row],[kdtree_lookup_time]]*1000000/big_data[[#This Row],[frequency]]</f>
        <v>5.2</v>
      </c>
      <c r="I154">
        <f>big_data[[#This Row],[bruteforce_lookup_time]]*1000000/big_data[[#This Row],[frequency]]</f>
        <v>10.7</v>
      </c>
    </row>
    <row r="155" spans="1:9" x14ac:dyDescent="0.35">
      <c r="A155">
        <v>11934</v>
      </c>
      <c r="B155">
        <v>7813</v>
      </c>
      <c r="C155">
        <v>151236</v>
      </c>
      <c r="D155">
        <v>43</v>
      </c>
      <c r="E155">
        <v>102</v>
      </c>
      <c r="F155">
        <v>24</v>
      </c>
      <c r="G155">
        <v>10000000</v>
      </c>
      <c r="H155">
        <f>big_data[[#This Row],[kdtree_lookup_time]]*1000000/big_data[[#This Row],[frequency]]</f>
        <v>4.3</v>
      </c>
      <c r="I155">
        <f>big_data[[#This Row],[bruteforce_lookup_time]]*1000000/big_data[[#This Row],[frequency]]</f>
        <v>10.199999999999999</v>
      </c>
    </row>
    <row r="156" spans="1:9" x14ac:dyDescent="0.35">
      <c r="A156">
        <v>12089</v>
      </c>
      <c r="B156">
        <v>7959</v>
      </c>
      <c r="C156">
        <v>153585</v>
      </c>
      <c r="D156">
        <v>18</v>
      </c>
      <c r="E156">
        <v>107</v>
      </c>
      <c r="F156">
        <v>20</v>
      </c>
      <c r="G156">
        <v>10000000</v>
      </c>
      <c r="H156">
        <f>big_data[[#This Row],[kdtree_lookup_time]]*1000000/big_data[[#This Row],[frequency]]</f>
        <v>1.8</v>
      </c>
      <c r="I156">
        <f>big_data[[#This Row],[bruteforce_lookup_time]]*1000000/big_data[[#This Row],[frequency]]</f>
        <v>10.7</v>
      </c>
    </row>
    <row r="157" spans="1:9" x14ac:dyDescent="0.35">
      <c r="A157">
        <v>12245</v>
      </c>
      <c r="B157">
        <v>7944</v>
      </c>
      <c r="C157">
        <v>156099</v>
      </c>
      <c r="D157">
        <v>38</v>
      </c>
      <c r="E157">
        <v>107</v>
      </c>
      <c r="F157">
        <v>20</v>
      </c>
      <c r="G157">
        <v>10000000</v>
      </c>
      <c r="H157">
        <f>big_data[[#This Row],[kdtree_lookup_time]]*1000000/big_data[[#This Row],[frequency]]</f>
        <v>3.8</v>
      </c>
      <c r="I157">
        <f>big_data[[#This Row],[bruteforce_lookup_time]]*1000000/big_data[[#This Row],[frequency]]</f>
        <v>10.7</v>
      </c>
    </row>
    <row r="158" spans="1:9" x14ac:dyDescent="0.35">
      <c r="A158">
        <v>12402</v>
      </c>
      <c r="B158">
        <v>7991</v>
      </c>
      <c r="C158">
        <v>159034</v>
      </c>
      <c r="D158">
        <v>40</v>
      </c>
      <c r="E158">
        <v>116</v>
      </c>
      <c r="F158">
        <v>22</v>
      </c>
      <c r="G158">
        <v>10000000</v>
      </c>
      <c r="H158">
        <f>big_data[[#This Row],[kdtree_lookup_time]]*1000000/big_data[[#This Row],[frequency]]</f>
        <v>4</v>
      </c>
      <c r="I158">
        <f>big_data[[#This Row],[bruteforce_lookup_time]]*1000000/big_data[[#This Row],[frequency]]</f>
        <v>11.6</v>
      </c>
    </row>
    <row r="159" spans="1:9" x14ac:dyDescent="0.35">
      <c r="A159">
        <v>12560</v>
      </c>
      <c r="B159">
        <v>8087</v>
      </c>
      <c r="C159">
        <v>160868</v>
      </c>
      <c r="D159">
        <v>109</v>
      </c>
      <c r="E159">
        <v>119</v>
      </c>
      <c r="F159">
        <v>23</v>
      </c>
      <c r="G159">
        <v>10000000</v>
      </c>
      <c r="H159">
        <f>big_data[[#This Row],[kdtree_lookup_time]]*1000000/big_data[[#This Row],[frequency]]</f>
        <v>10.9</v>
      </c>
      <c r="I159">
        <f>big_data[[#This Row],[bruteforce_lookup_time]]*1000000/big_data[[#This Row],[frequency]]</f>
        <v>11.9</v>
      </c>
    </row>
    <row r="160" spans="1:9" x14ac:dyDescent="0.35">
      <c r="A160">
        <v>12719</v>
      </c>
      <c r="B160">
        <v>8204</v>
      </c>
      <c r="C160">
        <v>163517</v>
      </c>
      <c r="D160">
        <v>79</v>
      </c>
      <c r="E160">
        <v>121</v>
      </c>
      <c r="F160">
        <v>21</v>
      </c>
      <c r="G160">
        <v>10000000</v>
      </c>
      <c r="H160">
        <f>big_data[[#This Row],[kdtree_lookup_time]]*1000000/big_data[[#This Row],[frequency]]</f>
        <v>7.9</v>
      </c>
      <c r="I160">
        <f>big_data[[#This Row],[bruteforce_lookup_time]]*1000000/big_data[[#This Row],[frequency]]</f>
        <v>12.1</v>
      </c>
    </row>
    <row r="161" spans="1:9" x14ac:dyDescent="0.35">
      <c r="A161">
        <v>12879</v>
      </c>
      <c r="B161">
        <v>8328</v>
      </c>
      <c r="C161">
        <v>166060</v>
      </c>
      <c r="D161">
        <v>63</v>
      </c>
      <c r="E161">
        <v>119</v>
      </c>
      <c r="F161">
        <v>22</v>
      </c>
      <c r="G161">
        <v>10000000</v>
      </c>
      <c r="H161">
        <f>big_data[[#This Row],[kdtree_lookup_time]]*1000000/big_data[[#This Row],[frequency]]</f>
        <v>6.3</v>
      </c>
      <c r="I161">
        <f>big_data[[#This Row],[bruteforce_lookup_time]]*1000000/big_data[[#This Row],[frequency]]</f>
        <v>11.9</v>
      </c>
    </row>
    <row r="162" spans="1:9" x14ac:dyDescent="0.35">
      <c r="A162">
        <v>13040</v>
      </c>
      <c r="B162">
        <v>8434</v>
      </c>
      <c r="C162">
        <v>167979</v>
      </c>
      <c r="D162">
        <v>119</v>
      </c>
      <c r="E162">
        <v>122</v>
      </c>
      <c r="F162">
        <v>42</v>
      </c>
      <c r="G162">
        <v>10000000</v>
      </c>
      <c r="H162">
        <f>big_data[[#This Row],[kdtree_lookup_time]]*1000000/big_data[[#This Row],[frequency]]</f>
        <v>11.9</v>
      </c>
      <c r="I162">
        <f>big_data[[#This Row],[bruteforce_lookup_time]]*1000000/big_data[[#This Row],[frequency]]</f>
        <v>12.2</v>
      </c>
    </row>
    <row r="163" spans="1:9" x14ac:dyDescent="0.35">
      <c r="A163">
        <v>13202</v>
      </c>
      <c r="B163">
        <v>8336</v>
      </c>
      <c r="C163">
        <v>170616</v>
      </c>
      <c r="D163">
        <v>96</v>
      </c>
      <c r="E163">
        <v>124</v>
      </c>
      <c r="F163">
        <v>22</v>
      </c>
      <c r="G163">
        <v>10000000</v>
      </c>
      <c r="H163">
        <f>big_data[[#This Row],[kdtree_lookup_time]]*1000000/big_data[[#This Row],[frequency]]</f>
        <v>9.6</v>
      </c>
      <c r="I163">
        <f>big_data[[#This Row],[bruteforce_lookup_time]]*1000000/big_data[[#This Row],[frequency]]</f>
        <v>12.4</v>
      </c>
    </row>
    <row r="164" spans="1:9" x14ac:dyDescent="0.35">
      <c r="A164">
        <v>13365</v>
      </c>
      <c r="B164">
        <v>8471</v>
      </c>
      <c r="C164">
        <v>172859</v>
      </c>
      <c r="D164">
        <v>23</v>
      </c>
      <c r="E164">
        <v>125</v>
      </c>
      <c r="F164">
        <v>22</v>
      </c>
      <c r="G164">
        <v>10000000</v>
      </c>
      <c r="H164">
        <f>big_data[[#This Row],[kdtree_lookup_time]]*1000000/big_data[[#This Row],[frequency]]</f>
        <v>2.2999999999999998</v>
      </c>
      <c r="I164">
        <f>big_data[[#This Row],[bruteforce_lookup_time]]*1000000/big_data[[#This Row],[frequency]]</f>
        <v>12.5</v>
      </c>
    </row>
    <row r="165" spans="1:9" x14ac:dyDescent="0.35">
      <c r="A165">
        <v>13529</v>
      </c>
      <c r="B165">
        <v>8568</v>
      </c>
      <c r="C165">
        <v>175592</v>
      </c>
      <c r="D165">
        <v>70</v>
      </c>
      <c r="E165">
        <v>128</v>
      </c>
      <c r="F165">
        <v>20</v>
      </c>
      <c r="G165">
        <v>10000000</v>
      </c>
      <c r="H165">
        <f>big_data[[#This Row],[kdtree_lookup_time]]*1000000/big_data[[#This Row],[frequency]]</f>
        <v>7</v>
      </c>
      <c r="I165">
        <f>big_data[[#This Row],[bruteforce_lookup_time]]*1000000/big_data[[#This Row],[frequency]]</f>
        <v>12.8</v>
      </c>
    </row>
    <row r="166" spans="1:9" x14ac:dyDescent="0.35">
      <c r="A166">
        <v>13694</v>
      </c>
      <c r="B166">
        <v>8518</v>
      </c>
      <c r="C166">
        <v>178295</v>
      </c>
      <c r="D166">
        <v>53</v>
      </c>
      <c r="E166">
        <v>130</v>
      </c>
      <c r="F166">
        <v>22</v>
      </c>
      <c r="G166">
        <v>10000000</v>
      </c>
      <c r="H166">
        <f>big_data[[#This Row],[kdtree_lookup_time]]*1000000/big_data[[#This Row],[frequency]]</f>
        <v>5.3</v>
      </c>
      <c r="I166">
        <f>big_data[[#This Row],[bruteforce_lookup_time]]*1000000/big_data[[#This Row],[frequency]]</f>
        <v>13</v>
      </c>
    </row>
    <row r="167" spans="1:9" x14ac:dyDescent="0.35">
      <c r="A167">
        <v>13860</v>
      </c>
      <c r="B167">
        <v>8893</v>
      </c>
      <c r="C167">
        <v>181029</v>
      </c>
      <c r="D167">
        <v>83</v>
      </c>
      <c r="E167">
        <v>129</v>
      </c>
      <c r="F167">
        <v>21</v>
      </c>
      <c r="G167">
        <v>10000000</v>
      </c>
      <c r="H167">
        <f>big_data[[#This Row],[kdtree_lookup_time]]*1000000/big_data[[#This Row],[frequency]]</f>
        <v>8.3000000000000007</v>
      </c>
      <c r="I167">
        <f>big_data[[#This Row],[bruteforce_lookup_time]]*1000000/big_data[[#This Row],[frequency]]</f>
        <v>12.9</v>
      </c>
    </row>
    <row r="168" spans="1:9" x14ac:dyDescent="0.35">
      <c r="A168">
        <v>14027</v>
      </c>
      <c r="B168">
        <v>8863</v>
      </c>
      <c r="C168">
        <v>182779</v>
      </c>
      <c r="D168">
        <v>90</v>
      </c>
      <c r="E168">
        <v>131</v>
      </c>
      <c r="F168">
        <v>19</v>
      </c>
      <c r="G168">
        <v>10000000</v>
      </c>
      <c r="H168">
        <f>big_data[[#This Row],[kdtree_lookup_time]]*1000000/big_data[[#This Row],[frequency]]</f>
        <v>9</v>
      </c>
      <c r="I168">
        <f>big_data[[#This Row],[bruteforce_lookup_time]]*1000000/big_data[[#This Row],[frequency]]</f>
        <v>13.1</v>
      </c>
    </row>
    <row r="169" spans="1:9" x14ac:dyDescent="0.35">
      <c r="A169">
        <v>14195</v>
      </c>
      <c r="B169">
        <v>8028</v>
      </c>
      <c r="C169">
        <v>185379</v>
      </c>
      <c r="D169">
        <v>96</v>
      </c>
      <c r="E169">
        <v>130</v>
      </c>
      <c r="F169">
        <v>19</v>
      </c>
      <c r="G169">
        <v>10000000</v>
      </c>
      <c r="H169">
        <f>big_data[[#This Row],[kdtree_lookup_time]]*1000000/big_data[[#This Row],[frequency]]</f>
        <v>9.6</v>
      </c>
      <c r="I169">
        <f>big_data[[#This Row],[bruteforce_lookup_time]]*1000000/big_data[[#This Row],[frequency]]</f>
        <v>13</v>
      </c>
    </row>
    <row r="170" spans="1:9" x14ac:dyDescent="0.35">
      <c r="A170">
        <v>14364</v>
      </c>
      <c r="B170">
        <v>9043</v>
      </c>
      <c r="C170">
        <v>187904</v>
      </c>
      <c r="D170">
        <v>64</v>
      </c>
      <c r="E170">
        <v>133</v>
      </c>
      <c r="F170">
        <v>19</v>
      </c>
      <c r="G170">
        <v>10000000</v>
      </c>
      <c r="H170">
        <f>big_data[[#This Row],[kdtree_lookup_time]]*1000000/big_data[[#This Row],[frequency]]</f>
        <v>6.4</v>
      </c>
      <c r="I170">
        <f>big_data[[#This Row],[bruteforce_lookup_time]]*1000000/big_data[[#This Row],[frequency]]</f>
        <v>13.3</v>
      </c>
    </row>
    <row r="171" spans="1:9" x14ac:dyDescent="0.35">
      <c r="A171">
        <v>14534</v>
      </c>
      <c r="B171">
        <v>9206</v>
      </c>
      <c r="C171">
        <v>190878</v>
      </c>
      <c r="D171">
        <v>238</v>
      </c>
      <c r="E171">
        <v>200</v>
      </c>
      <c r="F171">
        <v>29</v>
      </c>
      <c r="G171">
        <v>10000000</v>
      </c>
      <c r="H171">
        <f>big_data[[#This Row],[kdtree_lookup_time]]*1000000/big_data[[#This Row],[frequency]]</f>
        <v>23.8</v>
      </c>
      <c r="I171">
        <f>big_data[[#This Row],[bruteforce_lookup_time]]*1000000/big_data[[#This Row],[frequency]]</f>
        <v>20</v>
      </c>
    </row>
    <row r="172" spans="1:9" x14ac:dyDescent="0.35">
      <c r="A172">
        <v>14705</v>
      </c>
      <c r="B172">
        <v>9407</v>
      </c>
      <c r="C172">
        <v>194530</v>
      </c>
      <c r="D172">
        <v>62</v>
      </c>
      <c r="E172">
        <v>192</v>
      </c>
      <c r="F172">
        <v>14</v>
      </c>
      <c r="G172">
        <v>10000000</v>
      </c>
      <c r="H172">
        <f>big_data[[#This Row],[kdtree_lookup_time]]*1000000/big_data[[#This Row],[frequency]]</f>
        <v>6.2</v>
      </c>
      <c r="I172">
        <f>big_data[[#This Row],[bruteforce_lookup_time]]*1000000/big_data[[#This Row],[frequency]]</f>
        <v>19.2</v>
      </c>
    </row>
    <row r="173" spans="1:9" x14ac:dyDescent="0.35">
      <c r="A173">
        <v>14877</v>
      </c>
      <c r="B173">
        <v>9669</v>
      </c>
      <c r="C173">
        <v>198214</v>
      </c>
      <c r="D173">
        <v>10</v>
      </c>
      <c r="E173">
        <v>134</v>
      </c>
      <c r="F173">
        <v>4</v>
      </c>
      <c r="G173">
        <v>10000000</v>
      </c>
      <c r="H173">
        <f>big_data[[#This Row],[kdtree_lookup_time]]*1000000/big_data[[#This Row],[frequency]]</f>
        <v>1</v>
      </c>
      <c r="I173">
        <f>big_data[[#This Row],[bruteforce_lookup_time]]*1000000/big_data[[#This Row],[frequency]]</f>
        <v>13.4</v>
      </c>
    </row>
    <row r="174" spans="1:9" x14ac:dyDescent="0.35">
      <c r="A174">
        <v>15050</v>
      </c>
      <c r="B174">
        <v>9062</v>
      </c>
      <c r="C174">
        <v>200679</v>
      </c>
      <c r="D174">
        <v>29</v>
      </c>
      <c r="E174">
        <v>129</v>
      </c>
      <c r="F174">
        <v>13</v>
      </c>
      <c r="G174">
        <v>10000000</v>
      </c>
      <c r="H174">
        <f>big_data[[#This Row],[kdtree_lookup_time]]*1000000/big_data[[#This Row],[frequency]]</f>
        <v>2.9</v>
      </c>
      <c r="I174">
        <f>big_data[[#This Row],[bruteforce_lookup_time]]*1000000/big_data[[#This Row],[frequency]]</f>
        <v>12.9</v>
      </c>
    </row>
    <row r="175" spans="1:9" x14ac:dyDescent="0.35">
      <c r="A175">
        <v>15224</v>
      </c>
      <c r="B175">
        <v>9649</v>
      </c>
      <c r="C175">
        <v>202469</v>
      </c>
      <c r="D175">
        <v>42</v>
      </c>
      <c r="E175">
        <v>152</v>
      </c>
      <c r="F175">
        <v>14</v>
      </c>
      <c r="G175">
        <v>10000000</v>
      </c>
      <c r="H175">
        <f>big_data[[#This Row],[kdtree_lookup_time]]*1000000/big_data[[#This Row],[frequency]]</f>
        <v>4.2</v>
      </c>
      <c r="I175">
        <f>big_data[[#This Row],[bruteforce_lookup_time]]*1000000/big_data[[#This Row],[frequency]]</f>
        <v>15.2</v>
      </c>
    </row>
    <row r="176" spans="1:9" x14ac:dyDescent="0.35">
      <c r="A176">
        <v>15399</v>
      </c>
      <c r="B176">
        <v>9846</v>
      </c>
      <c r="C176">
        <v>204597</v>
      </c>
      <c r="D176">
        <v>57</v>
      </c>
      <c r="E176">
        <v>157</v>
      </c>
      <c r="F176">
        <v>14</v>
      </c>
      <c r="G176">
        <v>10000000</v>
      </c>
      <c r="H176">
        <f>big_data[[#This Row],[kdtree_lookup_time]]*1000000/big_data[[#This Row],[frequency]]</f>
        <v>5.7</v>
      </c>
      <c r="I176">
        <f>big_data[[#This Row],[bruteforce_lookup_time]]*1000000/big_data[[#This Row],[frequency]]</f>
        <v>15.7</v>
      </c>
    </row>
    <row r="177" spans="1:9" x14ac:dyDescent="0.35">
      <c r="A177">
        <v>15575</v>
      </c>
      <c r="B177">
        <v>9858</v>
      </c>
      <c r="C177">
        <v>207628</v>
      </c>
      <c r="D177">
        <v>21</v>
      </c>
      <c r="E177">
        <v>143</v>
      </c>
      <c r="F177">
        <v>18</v>
      </c>
      <c r="G177">
        <v>10000000</v>
      </c>
      <c r="H177">
        <f>big_data[[#This Row],[kdtree_lookup_time]]*1000000/big_data[[#This Row],[frequency]]</f>
        <v>2.1</v>
      </c>
      <c r="I177">
        <f>big_data[[#This Row],[bruteforce_lookup_time]]*1000000/big_data[[#This Row],[frequency]]</f>
        <v>14.3</v>
      </c>
    </row>
    <row r="178" spans="1:9" x14ac:dyDescent="0.35">
      <c r="A178">
        <v>15752</v>
      </c>
      <c r="B178">
        <v>10179</v>
      </c>
      <c r="C178">
        <v>209782</v>
      </c>
      <c r="D178">
        <v>55</v>
      </c>
      <c r="E178">
        <v>150</v>
      </c>
      <c r="F178">
        <v>14</v>
      </c>
      <c r="G178">
        <v>10000000</v>
      </c>
      <c r="H178">
        <f>big_data[[#This Row],[kdtree_lookup_time]]*1000000/big_data[[#This Row],[frequency]]</f>
        <v>5.5</v>
      </c>
      <c r="I178">
        <f>big_data[[#This Row],[bruteforce_lookup_time]]*1000000/big_data[[#This Row],[frequency]]</f>
        <v>15</v>
      </c>
    </row>
    <row r="179" spans="1:9" x14ac:dyDescent="0.35">
      <c r="A179">
        <v>15930</v>
      </c>
      <c r="B179">
        <v>10261</v>
      </c>
      <c r="C179">
        <v>212111</v>
      </c>
      <c r="D179">
        <v>112</v>
      </c>
      <c r="E179">
        <v>149</v>
      </c>
      <c r="F179">
        <v>16</v>
      </c>
      <c r="G179">
        <v>10000000</v>
      </c>
      <c r="H179">
        <f>big_data[[#This Row],[kdtree_lookup_time]]*1000000/big_data[[#This Row],[frequency]]</f>
        <v>11.2</v>
      </c>
      <c r="I179">
        <f>big_data[[#This Row],[bruteforce_lookup_time]]*1000000/big_data[[#This Row],[frequency]]</f>
        <v>14.9</v>
      </c>
    </row>
    <row r="180" spans="1:9" x14ac:dyDescent="0.35">
      <c r="A180">
        <v>16109</v>
      </c>
      <c r="B180">
        <v>10447</v>
      </c>
      <c r="C180">
        <v>215163</v>
      </c>
      <c r="D180">
        <v>79</v>
      </c>
      <c r="E180">
        <v>153</v>
      </c>
      <c r="F180">
        <v>13</v>
      </c>
      <c r="G180">
        <v>10000000</v>
      </c>
      <c r="H180">
        <f>big_data[[#This Row],[kdtree_lookup_time]]*1000000/big_data[[#This Row],[frequency]]</f>
        <v>7.9</v>
      </c>
      <c r="I180">
        <f>big_data[[#This Row],[bruteforce_lookup_time]]*1000000/big_data[[#This Row],[frequency]]</f>
        <v>15.3</v>
      </c>
    </row>
    <row r="181" spans="1:9" x14ac:dyDescent="0.35">
      <c r="A181">
        <v>16289</v>
      </c>
      <c r="B181">
        <v>10406</v>
      </c>
      <c r="C181">
        <v>218454</v>
      </c>
      <c r="D181">
        <v>85</v>
      </c>
      <c r="E181">
        <v>154</v>
      </c>
      <c r="F181">
        <v>14</v>
      </c>
      <c r="G181">
        <v>10000000</v>
      </c>
      <c r="H181">
        <f>big_data[[#This Row],[kdtree_lookup_time]]*1000000/big_data[[#This Row],[frequency]]</f>
        <v>8.5</v>
      </c>
      <c r="I181">
        <f>big_data[[#This Row],[bruteforce_lookup_time]]*1000000/big_data[[#This Row],[frequency]]</f>
        <v>15.4</v>
      </c>
    </row>
    <row r="182" spans="1:9" x14ac:dyDescent="0.35">
      <c r="A182">
        <v>16470</v>
      </c>
      <c r="B182">
        <v>10546</v>
      </c>
      <c r="C182">
        <v>220847</v>
      </c>
      <c r="D182">
        <v>141</v>
      </c>
      <c r="E182">
        <v>203</v>
      </c>
      <c r="F182">
        <v>14</v>
      </c>
      <c r="G182">
        <v>10000000</v>
      </c>
      <c r="H182">
        <f>big_data[[#This Row],[kdtree_lookup_time]]*1000000/big_data[[#This Row],[frequency]]</f>
        <v>14.1</v>
      </c>
      <c r="I182">
        <f>big_data[[#This Row],[bruteforce_lookup_time]]*1000000/big_data[[#This Row],[frequency]]</f>
        <v>20.3</v>
      </c>
    </row>
    <row r="183" spans="1:9" x14ac:dyDescent="0.35">
      <c r="A183">
        <v>16652</v>
      </c>
      <c r="B183">
        <v>10831</v>
      </c>
      <c r="C183">
        <v>223541</v>
      </c>
      <c r="D183">
        <v>64</v>
      </c>
      <c r="E183">
        <v>249</v>
      </c>
      <c r="F183">
        <v>15</v>
      </c>
      <c r="G183">
        <v>10000000</v>
      </c>
      <c r="H183">
        <f>big_data[[#This Row],[kdtree_lookup_time]]*1000000/big_data[[#This Row],[frequency]]</f>
        <v>6.4</v>
      </c>
      <c r="I183">
        <f>big_data[[#This Row],[bruteforce_lookup_time]]*1000000/big_data[[#This Row],[frequency]]</f>
        <v>24.9</v>
      </c>
    </row>
    <row r="184" spans="1:9" x14ac:dyDescent="0.35">
      <c r="A184">
        <v>16835</v>
      </c>
      <c r="B184">
        <v>10903</v>
      </c>
      <c r="C184">
        <v>227750</v>
      </c>
      <c r="D184">
        <v>106</v>
      </c>
      <c r="E184">
        <v>157</v>
      </c>
      <c r="F184">
        <v>13</v>
      </c>
      <c r="G184">
        <v>10000000</v>
      </c>
      <c r="H184">
        <f>big_data[[#This Row],[kdtree_lookup_time]]*1000000/big_data[[#This Row],[frequency]]</f>
        <v>10.6</v>
      </c>
      <c r="I184">
        <f>big_data[[#This Row],[bruteforce_lookup_time]]*1000000/big_data[[#This Row],[frequency]]</f>
        <v>15.7</v>
      </c>
    </row>
    <row r="185" spans="1:9" x14ac:dyDescent="0.35">
      <c r="A185">
        <v>17019</v>
      </c>
      <c r="B185">
        <v>10833</v>
      </c>
      <c r="C185">
        <v>230213</v>
      </c>
      <c r="D185">
        <v>108</v>
      </c>
      <c r="E185">
        <v>159</v>
      </c>
      <c r="F185">
        <v>13</v>
      </c>
      <c r="G185">
        <v>10000000</v>
      </c>
      <c r="H185">
        <f>big_data[[#This Row],[kdtree_lookup_time]]*1000000/big_data[[#This Row],[frequency]]</f>
        <v>10.8</v>
      </c>
      <c r="I185">
        <f>big_data[[#This Row],[bruteforce_lookup_time]]*1000000/big_data[[#This Row],[frequency]]</f>
        <v>15.9</v>
      </c>
    </row>
    <row r="186" spans="1:9" x14ac:dyDescent="0.35">
      <c r="A186">
        <v>17204</v>
      </c>
      <c r="B186">
        <v>11016</v>
      </c>
      <c r="C186">
        <v>233500</v>
      </c>
      <c r="D186">
        <v>59</v>
      </c>
      <c r="E186">
        <v>162</v>
      </c>
      <c r="F186">
        <v>13</v>
      </c>
      <c r="G186">
        <v>10000000</v>
      </c>
      <c r="H186">
        <f>big_data[[#This Row],[kdtree_lookup_time]]*1000000/big_data[[#This Row],[frequency]]</f>
        <v>5.9</v>
      </c>
      <c r="I186">
        <f>big_data[[#This Row],[bruteforce_lookup_time]]*1000000/big_data[[#This Row],[frequency]]</f>
        <v>16.2</v>
      </c>
    </row>
    <row r="187" spans="1:9" x14ac:dyDescent="0.35">
      <c r="A187">
        <v>17390</v>
      </c>
      <c r="B187">
        <v>11110</v>
      </c>
      <c r="C187">
        <v>235599</v>
      </c>
      <c r="D187">
        <v>34</v>
      </c>
      <c r="E187">
        <v>160</v>
      </c>
      <c r="F187">
        <v>13</v>
      </c>
      <c r="G187">
        <v>10000000</v>
      </c>
      <c r="H187">
        <f>big_data[[#This Row],[kdtree_lookup_time]]*1000000/big_data[[#This Row],[frequency]]</f>
        <v>3.4</v>
      </c>
      <c r="I187">
        <f>big_data[[#This Row],[bruteforce_lookup_time]]*1000000/big_data[[#This Row],[frequency]]</f>
        <v>16</v>
      </c>
    </row>
    <row r="188" spans="1:9" x14ac:dyDescent="0.35">
      <c r="A188">
        <v>17577</v>
      </c>
      <c r="B188">
        <v>11253</v>
      </c>
      <c r="C188">
        <v>238597</v>
      </c>
      <c r="D188">
        <v>52</v>
      </c>
      <c r="E188">
        <v>162</v>
      </c>
      <c r="F188">
        <v>13</v>
      </c>
      <c r="G188">
        <v>10000000</v>
      </c>
      <c r="H188">
        <f>big_data[[#This Row],[kdtree_lookup_time]]*1000000/big_data[[#This Row],[frequency]]</f>
        <v>5.2</v>
      </c>
      <c r="I188">
        <f>big_data[[#This Row],[bruteforce_lookup_time]]*1000000/big_data[[#This Row],[frequency]]</f>
        <v>16.2</v>
      </c>
    </row>
    <row r="189" spans="1:9" x14ac:dyDescent="0.35">
      <c r="A189">
        <v>17765</v>
      </c>
      <c r="B189">
        <v>11213</v>
      </c>
      <c r="C189">
        <v>241712</v>
      </c>
      <c r="D189">
        <v>76</v>
      </c>
      <c r="E189">
        <v>164</v>
      </c>
      <c r="F189">
        <v>14</v>
      </c>
      <c r="G189">
        <v>10000000</v>
      </c>
      <c r="H189">
        <f>big_data[[#This Row],[kdtree_lookup_time]]*1000000/big_data[[#This Row],[frequency]]</f>
        <v>7.6</v>
      </c>
      <c r="I189">
        <f>big_data[[#This Row],[bruteforce_lookup_time]]*1000000/big_data[[#This Row],[frequency]]</f>
        <v>16.399999999999999</v>
      </c>
    </row>
    <row r="190" spans="1:9" x14ac:dyDescent="0.35">
      <c r="A190">
        <v>17954</v>
      </c>
      <c r="B190">
        <v>11342</v>
      </c>
      <c r="C190">
        <v>245371</v>
      </c>
      <c r="D190">
        <v>29</v>
      </c>
      <c r="E190">
        <v>167</v>
      </c>
      <c r="F190">
        <v>12</v>
      </c>
      <c r="G190">
        <v>10000000</v>
      </c>
      <c r="H190">
        <f>big_data[[#This Row],[kdtree_lookup_time]]*1000000/big_data[[#This Row],[frequency]]</f>
        <v>2.9</v>
      </c>
      <c r="I190">
        <f>big_data[[#This Row],[bruteforce_lookup_time]]*1000000/big_data[[#This Row],[frequency]]</f>
        <v>16.7</v>
      </c>
    </row>
    <row r="191" spans="1:9" x14ac:dyDescent="0.35">
      <c r="A191">
        <v>18144</v>
      </c>
      <c r="B191">
        <v>10942</v>
      </c>
      <c r="C191">
        <v>248413</v>
      </c>
      <c r="D191">
        <v>129</v>
      </c>
      <c r="E191">
        <v>185</v>
      </c>
      <c r="F191">
        <v>15</v>
      </c>
      <c r="G191">
        <v>10000000</v>
      </c>
      <c r="H191">
        <f>big_data[[#This Row],[kdtree_lookup_time]]*1000000/big_data[[#This Row],[frequency]]</f>
        <v>12.9</v>
      </c>
      <c r="I191">
        <f>big_data[[#This Row],[bruteforce_lookup_time]]*1000000/big_data[[#This Row],[frequency]]</f>
        <v>18.5</v>
      </c>
    </row>
    <row r="192" spans="1:9" x14ac:dyDescent="0.35">
      <c r="A192">
        <v>18335</v>
      </c>
      <c r="B192">
        <v>11819</v>
      </c>
      <c r="C192">
        <v>251426</v>
      </c>
      <c r="D192">
        <v>272</v>
      </c>
      <c r="E192">
        <v>286</v>
      </c>
      <c r="F192">
        <v>15</v>
      </c>
      <c r="G192">
        <v>10000000</v>
      </c>
      <c r="H192">
        <f>big_data[[#This Row],[kdtree_lookup_time]]*1000000/big_data[[#This Row],[frequency]]</f>
        <v>27.2</v>
      </c>
      <c r="I192">
        <f>big_data[[#This Row],[bruteforce_lookup_time]]*1000000/big_data[[#This Row],[frequency]]</f>
        <v>28.6</v>
      </c>
    </row>
    <row r="193" spans="1:9" x14ac:dyDescent="0.35">
      <c r="A193">
        <v>18527</v>
      </c>
      <c r="B193">
        <v>11110</v>
      </c>
      <c r="C193">
        <v>254790</v>
      </c>
      <c r="D193">
        <v>85</v>
      </c>
      <c r="E193">
        <v>175</v>
      </c>
      <c r="F193">
        <v>15</v>
      </c>
      <c r="G193">
        <v>10000000</v>
      </c>
      <c r="H193">
        <f>big_data[[#This Row],[kdtree_lookup_time]]*1000000/big_data[[#This Row],[frequency]]</f>
        <v>8.5</v>
      </c>
      <c r="I193">
        <f>big_data[[#This Row],[bruteforce_lookup_time]]*1000000/big_data[[#This Row],[frequency]]</f>
        <v>17.5</v>
      </c>
    </row>
    <row r="194" spans="1:9" x14ac:dyDescent="0.35">
      <c r="A194">
        <v>18720</v>
      </c>
      <c r="B194">
        <v>11913</v>
      </c>
      <c r="C194">
        <v>259979</v>
      </c>
      <c r="D194">
        <v>111</v>
      </c>
      <c r="E194">
        <v>181</v>
      </c>
      <c r="F194">
        <v>13</v>
      </c>
      <c r="G194">
        <v>10000000</v>
      </c>
      <c r="H194">
        <f>big_data[[#This Row],[kdtree_lookup_time]]*1000000/big_data[[#This Row],[frequency]]</f>
        <v>11.1</v>
      </c>
      <c r="I194">
        <f>big_data[[#This Row],[bruteforce_lookup_time]]*1000000/big_data[[#This Row],[frequency]]</f>
        <v>18.100000000000001</v>
      </c>
    </row>
    <row r="195" spans="1:9" x14ac:dyDescent="0.35">
      <c r="A195">
        <v>18914</v>
      </c>
      <c r="B195">
        <v>12167</v>
      </c>
      <c r="C195">
        <v>261253</v>
      </c>
      <c r="D195">
        <v>91</v>
      </c>
      <c r="E195">
        <v>174</v>
      </c>
      <c r="F195">
        <v>11</v>
      </c>
      <c r="G195">
        <v>10000000</v>
      </c>
      <c r="H195">
        <f>big_data[[#This Row],[kdtree_lookup_time]]*1000000/big_data[[#This Row],[frequency]]</f>
        <v>9.1</v>
      </c>
      <c r="I195">
        <f>big_data[[#This Row],[bruteforce_lookup_time]]*1000000/big_data[[#This Row],[frequency]]</f>
        <v>17.399999999999999</v>
      </c>
    </row>
    <row r="196" spans="1:9" x14ac:dyDescent="0.35">
      <c r="A196">
        <v>19109</v>
      </c>
      <c r="B196">
        <v>12102</v>
      </c>
      <c r="C196">
        <v>264219</v>
      </c>
      <c r="D196">
        <v>104</v>
      </c>
      <c r="E196">
        <v>190</v>
      </c>
      <c r="F196">
        <v>13</v>
      </c>
      <c r="G196">
        <v>10000000</v>
      </c>
      <c r="H196">
        <f>big_data[[#This Row],[kdtree_lookup_time]]*1000000/big_data[[#This Row],[frequency]]</f>
        <v>10.4</v>
      </c>
      <c r="I196">
        <f>big_data[[#This Row],[bruteforce_lookup_time]]*1000000/big_data[[#This Row],[frequency]]</f>
        <v>19</v>
      </c>
    </row>
    <row r="197" spans="1:9" x14ac:dyDescent="0.35">
      <c r="A197">
        <v>19305</v>
      </c>
      <c r="B197">
        <v>12424</v>
      </c>
      <c r="C197">
        <v>268027</v>
      </c>
      <c r="D197">
        <v>93</v>
      </c>
      <c r="E197">
        <v>176</v>
      </c>
      <c r="F197">
        <v>12</v>
      </c>
      <c r="G197">
        <v>10000000</v>
      </c>
      <c r="H197">
        <f>big_data[[#This Row],[kdtree_lookup_time]]*1000000/big_data[[#This Row],[frequency]]</f>
        <v>9.3000000000000007</v>
      </c>
      <c r="I197">
        <f>big_data[[#This Row],[bruteforce_lookup_time]]*1000000/big_data[[#This Row],[frequency]]</f>
        <v>17.600000000000001</v>
      </c>
    </row>
    <row r="198" spans="1:9" x14ac:dyDescent="0.35">
      <c r="A198">
        <v>19502</v>
      </c>
      <c r="B198">
        <v>12466</v>
      </c>
      <c r="C198">
        <v>271495</v>
      </c>
      <c r="D198">
        <v>119</v>
      </c>
      <c r="E198">
        <v>181</v>
      </c>
      <c r="F198">
        <v>12</v>
      </c>
      <c r="G198">
        <v>10000000</v>
      </c>
      <c r="H198">
        <f>big_data[[#This Row],[kdtree_lookup_time]]*1000000/big_data[[#This Row],[frequency]]</f>
        <v>11.9</v>
      </c>
      <c r="I198">
        <f>big_data[[#This Row],[bruteforce_lookup_time]]*1000000/big_data[[#This Row],[frequency]]</f>
        <v>18.100000000000001</v>
      </c>
    </row>
    <row r="199" spans="1:9" x14ac:dyDescent="0.35">
      <c r="A199">
        <v>19700</v>
      </c>
      <c r="B199">
        <v>12651</v>
      </c>
      <c r="C199">
        <v>274789</v>
      </c>
      <c r="D199">
        <v>134</v>
      </c>
      <c r="E199">
        <v>179</v>
      </c>
      <c r="F199">
        <v>12</v>
      </c>
      <c r="G199">
        <v>10000000</v>
      </c>
      <c r="H199">
        <f>big_data[[#This Row],[kdtree_lookup_time]]*1000000/big_data[[#This Row],[frequency]]</f>
        <v>13.4</v>
      </c>
      <c r="I199">
        <f>big_data[[#This Row],[bruteforce_lookup_time]]*1000000/big_data[[#This Row],[frequency]]</f>
        <v>17.899999999999999</v>
      </c>
    </row>
    <row r="200" spans="1:9" x14ac:dyDescent="0.35">
      <c r="A200">
        <v>19899</v>
      </c>
      <c r="B200">
        <v>12716</v>
      </c>
      <c r="C200">
        <v>279841</v>
      </c>
      <c r="D200">
        <v>152</v>
      </c>
      <c r="E200">
        <v>183</v>
      </c>
      <c r="F200">
        <v>11</v>
      </c>
      <c r="G200">
        <v>10000000</v>
      </c>
      <c r="H200">
        <f>big_data[[#This Row],[kdtree_lookup_time]]*1000000/big_data[[#This Row],[frequency]]</f>
        <v>15.2</v>
      </c>
      <c r="I200">
        <f>big_data[[#This Row],[bruteforce_lookup_time]]*1000000/big_data[[#This Row],[frequency]]</f>
        <v>18.3</v>
      </c>
    </row>
    <row r="201" spans="1:9" x14ac:dyDescent="0.35">
      <c r="A201">
        <v>20099</v>
      </c>
      <c r="B201">
        <v>12720</v>
      </c>
      <c r="C201">
        <v>281339</v>
      </c>
      <c r="D201">
        <v>11</v>
      </c>
      <c r="E201">
        <v>194</v>
      </c>
      <c r="F201">
        <v>13</v>
      </c>
      <c r="G201">
        <v>10000000</v>
      </c>
      <c r="H201">
        <f>big_data[[#This Row],[kdtree_lookup_time]]*1000000/big_data[[#This Row],[frequency]]</f>
        <v>1.1000000000000001</v>
      </c>
      <c r="I201">
        <f>big_data[[#This Row],[bruteforce_lookup_time]]*1000000/big_data[[#This Row],[frequency]]</f>
        <v>19.399999999999999</v>
      </c>
    </row>
    <row r="202" spans="1:9" x14ac:dyDescent="0.35">
      <c r="A202">
        <v>20300</v>
      </c>
      <c r="B202">
        <v>12947</v>
      </c>
      <c r="C202">
        <v>284720</v>
      </c>
      <c r="D202">
        <v>56</v>
      </c>
      <c r="E202">
        <v>187</v>
      </c>
      <c r="F202">
        <v>13</v>
      </c>
      <c r="G202">
        <v>10000000</v>
      </c>
      <c r="H202">
        <f>big_data[[#This Row],[kdtree_lookup_time]]*1000000/big_data[[#This Row],[frequency]]</f>
        <v>5.6</v>
      </c>
      <c r="I202">
        <f>big_data[[#This Row],[bruteforce_lookup_time]]*1000000/big_data[[#This Row],[frequency]]</f>
        <v>18.7</v>
      </c>
    </row>
    <row r="203" spans="1:9" x14ac:dyDescent="0.35">
      <c r="A203">
        <v>20502</v>
      </c>
      <c r="B203">
        <v>13100</v>
      </c>
      <c r="C203">
        <v>288397</v>
      </c>
      <c r="D203">
        <v>58</v>
      </c>
      <c r="E203">
        <v>180</v>
      </c>
      <c r="F203">
        <v>11</v>
      </c>
      <c r="G203">
        <v>10000000</v>
      </c>
      <c r="H203">
        <f>big_data[[#This Row],[kdtree_lookup_time]]*1000000/big_data[[#This Row],[frequency]]</f>
        <v>5.8</v>
      </c>
      <c r="I203">
        <f>big_data[[#This Row],[bruteforce_lookup_time]]*1000000/big_data[[#This Row],[frequency]]</f>
        <v>18</v>
      </c>
    </row>
    <row r="204" spans="1:9" x14ac:dyDescent="0.35">
      <c r="A204">
        <v>20705</v>
      </c>
      <c r="B204">
        <v>13214</v>
      </c>
      <c r="C204">
        <v>291147</v>
      </c>
      <c r="D204">
        <v>55</v>
      </c>
      <c r="E204">
        <v>181</v>
      </c>
      <c r="F204">
        <v>11</v>
      </c>
      <c r="G204">
        <v>10000000</v>
      </c>
      <c r="H204">
        <f>big_data[[#This Row],[kdtree_lookup_time]]*1000000/big_data[[#This Row],[frequency]]</f>
        <v>5.5</v>
      </c>
      <c r="I204">
        <f>big_data[[#This Row],[bruteforce_lookup_time]]*1000000/big_data[[#This Row],[frequency]]</f>
        <v>18.100000000000001</v>
      </c>
    </row>
    <row r="205" spans="1:9" x14ac:dyDescent="0.35">
      <c r="A205">
        <v>20909</v>
      </c>
      <c r="B205">
        <v>13205</v>
      </c>
      <c r="C205">
        <v>295085</v>
      </c>
      <c r="D205">
        <v>60</v>
      </c>
      <c r="E205">
        <v>189</v>
      </c>
      <c r="F205">
        <v>11</v>
      </c>
      <c r="G205">
        <v>10000000</v>
      </c>
      <c r="H205">
        <f>big_data[[#This Row],[kdtree_lookup_time]]*1000000/big_data[[#This Row],[frequency]]</f>
        <v>6</v>
      </c>
      <c r="I205">
        <f>big_data[[#This Row],[bruteforce_lookup_time]]*1000000/big_data[[#This Row],[frequency]]</f>
        <v>18.899999999999999</v>
      </c>
    </row>
    <row r="206" spans="1:9" x14ac:dyDescent="0.35">
      <c r="A206">
        <v>21114</v>
      </c>
      <c r="B206">
        <v>13549</v>
      </c>
      <c r="C206">
        <v>298575</v>
      </c>
      <c r="D206">
        <v>61</v>
      </c>
      <c r="E206">
        <v>191</v>
      </c>
      <c r="F206">
        <v>13</v>
      </c>
      <c r="G206">
        <v>10000000</v>
      </c>
      <c r="H206">
        <f>big_data[[#This Row],[kdtree_lookup_time]]*1000000/big_data[[#This Row],[frequency]]</f>
        <v>6.1</v>
      </c>
      <c r="I206">
        <f>big_data[[#This Row],[bruteforce_lookup_time]]*1000000/big_data[[#This Row],[frequency]]</f>
        <v>19.100000000000001</v>
      </c>
    </row>
    <row r="207" spans="1:9" x14ac:dyDescent="0.35">
      <c r="A207">
        <v>21320</v>
      </c>
      <c r="B207">
        <v>13504</v>
      </c>
      <c r="C207">
        <v>302181</v>
      </c>
      <c r="D207">
        <v>25</v>
      </c>
      <c r="E207">
        <v>240</v>
      </c>
      <c r="F207">
        <v>11</v>
      </c>
      <c r="G207">
        <v>10000000</v>
      </c>
      <c r="H207">
        <f>big_data[[#This Row],[kdtree_lookup_time]]*1000000/big_data[[#This Row],[frequency]]</f>
        <v>2.5</v>
      </c>
      <c r="I207">
        <f>big_data[[#This Row],[bruteforce_lookup_time]]*1000000/big_data[[#This Row],[frequency]]</f>
        <v>24</v>
      </c>
    </row>
    <row r="208" spans="1:9" x14ac:dyDescent="0.35">
      <c r="A208">
        <v>21527</v>
      </c>
      <c r="B208">
        <v>13794</v>
      </c>
      <c r="C208">
        <v>306081</v>
      </c>
      <c r="D208">
        <v>93</v>
      </c>
      <c r="E208">
        <v>225</v>
      </c>
      <c r="F208">
        <v>17</v>
      </c>
      <c r="G208">
        <v>10000000</v>
      </c>
      <c r="H208">
        <f>big_data[[#This Row],[kdtree_lookup_time]]*1000000/big_data[[#This Row],[frequency]]</f>
        <v>9.3000000000000007</v>
      </c>
      <c r="I208">
        <f>big_data[[#This Row],[bruteforce_lookup_time]]*1000000/big_data[[#This Row],[frequency]]</f>
        <v>22.5</v>
      </c>
    </row>
    <row r="209" spans="1:9" x14ac:dyDescent="0.35">
      <c r="A209">
        <v>21735</v>
      </c>
      <c r="B209">
        <v>14132</v>
      </c>
      <c r="C209">
        <v>317292</v>
      </c>
      <c r="D209">
        <v>165</v>
      </c>
      <c r="E209">
        <v>210</v>
      </c>
      <c r="F209">
        <v>13</v>
      </c>
      <c r="G209">
        <v>10000000</v>
      </c>
      <c r="H209">
        <f>big_data[[#This Row],[kdtree_lookup_time]]*1000000/big_data[[#This Row],[frequency]]</f>
        <v>16.5</v>
      </c>
      <c r="I209">
        <f>big_data[[#This Row],[bruteforce_lookup_time]]*1000000/big_data[[#This Row],[frequency]]</f>
        <v>21</v>
      </c>
    </row>
    <row r="210" spans="1:9" x14ac:dyDescent="0.35">
      <c r="A210">
        <v>21944</v>
      </c>
      <c r="B210">
        <v>13972</v>
      </c>
      <c r="C210">
        <v>312447</v>
      </c>
      <c r="D210">
        <v>148</v>
      </c>
      <c r="E210">
        <v>208</v>
      </c>
      <c r="F210">
        <v>4</v>
      </c>
      <c r="G210">
        <v>10000000</v>
      </c>
      <c r="H210">
        <f>big_data[[#This Row],[kdtree_lookup_time]]*1000000/big_data[[#This Row],[frequency]]</f>
        <v>14.8</v>
      </c>
      <c r="I210">
        <f>big_data[[#This Row],[bruteforce_lookup_time]]*1000000/big_data[[#This Row],[frequency]]</f>
        <v>20.8</v>
      </c>
    </row>
    <row r="211" spans="1:9" x14ac:dyDescent="0.35">
      <c r="A211">
        <v>22154</v>
      </c>
      <c r="B211">
        <v>14128</v>
      </c>
      <c r="C211">
        <v>316757</v>
      </c>
      <c r="D211">
        <v>133</v>
      </c>
      <c r="E211">
        <v>203</v>
      </c>
      <c r="F211">
        <v>5</v>
      </c>
      <c r="G211">
        <v>10000000</v>
      </c>
      <c r="H211">
        <f>big_data[[#This Row],[kdtree_lookup_time]]*1000000/big_data[[#This Row],[frequency]]</f>
        <v>13.3</v>
      </c>
      <c r="I211">
        <f>big_data[[#This Row],[bruteforce_lookup_time]]*1000000/big_data[[#This Row],[frequency]]</f>
        <v>20.3</v>
      </c>
    </row>
    <row r="212" spans="1:9" x14ac:dyDescent="0.35">
      <c r="A212">
        <v>22365</v>
      </c>
      <c r="B212">
        <v>14167</v>
      </c>
      <c r="C212">
        <v>322268</v>
      </c>
      <c r="D212">
        <v>89</v>
      </c>
      <c r="E212">
        <v>215</v>
      </c>
      <c r="F212">
        <v>8</v>
      </c>
      <c r="G212">
        <v>10000000</v>
      </c>
      <c r="H212">
        <f>big_data[[#This Row],[kdtree_lookup_time]]*1000000/big_data[[#This Row],[frequency]]</f>
        <v>8.9</v>
      </c>
      <c r="I212">
        <f>big_data[[#This Row],[bruteforce_lookup_time]]*1000000/big_data[[#This Row],[frequency]]</f>
        <v>21.5</v>
      </c>
    </row>
    <row r="213" spans="1:9" x14ac:dyDescent="0.35">
      <c r="A213">
        <v>22577</v>
      </c>
      <c r="B213">
        <v>14374</v>
      </c>
      <c r="C213">
        <v>323626</v>
      </c>
      <c r="D213">
        <v>122</v>
      </c>
      <c r="E213">
        <v>211</v>
      </c>
      <c r="F213">
        <v>616</v>
      </c>
      <c r="G213">
        <v>10000000</v>
      </c>
      <c r="H213">
        <f>big_data[[#This Row],[kdtree_lookup_time]]*1000000/big_data[[#This Row],[frequency]]</f>
        <v>12.2</v>
      </c>
      <c r="I213">
        <f>big_data[[#This Row],[bruteforce_lookup_time]]*1000000/big_data[[#This Row],[frequency]]</f>
        <v>21.1</v>
      </c>
    </row>
    <row r="214" spans="1:9" x14ac:dyDescent="0.35">
      <c r="A214">
        <v>22790</v>
      </c>
      <c r="B214">
        <v>14382</v>
      </c>
      <c r="C214">
        <v>327373</v>
      </c>
      <c r="D214">
        <v>229</v>
      </c>
      <c r="E214">
        <v>362</v>
      </c>
      <c r="F214">
        <v>9</v>
      </c>
      <c r="G214">
        <v>10000000</v>
      </c>
      <c r="H214">
        <f>big_data[[#This Row],[kdtree_lookup_time]]*1000000/big_data[[#This Row],[frequency]]</f>
        <v>22.9</v>
      </c>
      <c r="I214">
        <f>big_data[[#This Row],[bruteforce_lookup_time]]*1000000/big_data[[#This Row],[frequency]]</f>
        <v>36.200000000000003</v>
      </c>
    </row>
    <row r="215" spans="1:9" x14ac:dyDescent="0.35">
      <c r="A215">
        <v>23004</v>
      </c>
      <c r="B215">
        <v>14980</v>
      </c>
      <c r="C215">
        <v>329680</v>
      </c>
      <c r="D215">
        <v>81</v>
      </c>
      <c r="E215">
        <v>209</v>
      </c>
      <c r="F215">
        <v>4</v>
      </c>
      <c r="G215">
        <v>10000000</v>
      </c>
      <c r="H215">
        <f>big_data[[#This Row],[kdtree_lookup_time]]*1000000/big_data[[#This Row],[frequency]]</f>
        <v>8.1</v>
      </c>
      <c r="I215">
        <f>big_data[[#This Row],[bruteforce_lookup_time]]*1000000/big_data[[#This Row],[frequency]]</f>
        <v>20.9</v>
      </c>
    </row>
    <row r="216" spans="1:9" x14ac:dyDescent="0.35">
      <c r="A216">
        <v>23219</v>
      </c>
      <c r="B216">
        <v>14644</v>
      </c>
      <c r="C216">
        <v>332773</v>
      </c>
      <c r="D216">
        <v>97</v>
      </c>
      <c r="E216">
        <v>216</v>
      </c>
      <c r="F216">
        <v>640</v>
      </c>
      <c r="G216">
        <v>10000000</v>
      </c>
      <c r="H216">
        <f>big_data[[#This Row],[kdtree_lookup_time]]*1000000/big_data[[#This Row],[frequency]]</f>
        <v>9.6999999999999993</v>
      </c>
      <c r="I216">
        <f>big_data[[#This Row],[bruteforce_lookup_time]]*1000000/big_data[[#This Row],[frequency]]</f>
        <v>21.6</v>
      </c>
    </row>
    <row r="217" spans="1:9" x14ac:dyDescent="0.35">
      <c r="A217">
        <v>23435</v>
      </c>
      <c r="B217">
        <v>14848</v>
      </c>
      <c r="C217">
        <v>337526</v>
      </c>
      <c r="D217">
        <v>105</v>
      </c>
      <c r="E217">
        <v>212</v>
      </c>
      <c r="F217">
        <v>4</v>
      </c>
      <c r="G217">
        <v>10000000</v>
      </c>
      <c r="H217">
        <f>big_data[[#This Row],[kdtree_lookup_time]]*1000000/big_data[[#This Row],[frequency]]</f>
        <v>10.5</v>
      </c>
      <c r="I217">
        <f>big_data[[#This Row],[bruteforce_lookup_time]]*1000000/big_data[[#This Row],[frequency]]</f>
        <v>21.2</v>
      </c>
    </row>
    <row r="218" spans="1:9" x14ac:dyDescent="0.35">
      <c r="A218">
        <v>23652</v>
      </c>
      <c r="B218">
        <v>14852</v>
      </c>
      <c r="C218">
        <v>341190</v>
      </c>
      <c r="D218">
        <v>52</v>
      </c>
      <c r="E218">
        <v>218</v>
      </c>
      <c r="F218">
        <v>6</v>
      </c>
      <c r="G218">
        <v>10000000</v>
      </c>
      <c r="H218">
        <f>big_data[[#This Row],[kdtree_lookup_time]]*1000000/big_data[[#This Row],[frequency]]</f>
        <v>5.2</v>
      </c>
      <c r="I218">
        <f>big_data[[#This Row],[bruteforce_lookup_time]]*1000000/big_data[[#This Row],[frequency]]</f>
        <v>21.8</v>
      </c>
    </row>
    <row r="219" spans="1:9" x14ac:dyDescent="0.35">
      <c r="A219">
        <v>23870</v>
      </c>
      <c r="B219">
        <v>15219</v>
      </c>
      <c r="C219">
        <v>344796</v>
      </c>
      <c r="D219">
        <v>105</v>
      </c>
      <c r="E219">
        <v>222</v>
      </c>
      <c r="F219">
        <v>654</v>
      </c>
      <c r="G219">
        <v>10000000</v>
      </c>
      <c r="H219">
        <f>big_data[[#This Row],[kdtree_lookup_time]]*1000000/big_data[[#This Row],[frequency]]</f>
        <v>10.5</v>
      </c>
      <c r="I219">
        <f>big_data[[#This Row],[bruteforce_lookup_time]]*1000000/big_data[[#This Row],[frequency]]</f>
        <v>22.2</v>
      </c>
    </row>
    <row r="220" spans="1:9" x14ac:dyDescent="0.35">
      <c r="A220">
        <v>24089</v>
      </c>
      <c r="B220">
        <v>15517</v>
      </c>
      <c r="C220">
        <v>350471</v>
      </c>
      <c r="D220">
        <v>86</v>
      </c>
      <c r="E220">
        <v>219</v>
      </c>
      <c r="F220">
        <v>5</v>
      </c>
      <c r="G220">
        <v>10000000</v>
      </c>
      <c r="H220">
        <f>big_data[[#This Row],[kdtree_lookup_time]]*1000000/big_data[[#This Row],[frequency]]</f>
        <v>8.6</v>
      </c>
      <c r="I220">
        <f>big_data[[#This Row],[bruteforce_lookup_time]]*1000000/big_data[[#This Row],[frequency]]</f>
        <v>21.9</v>
      </c>
    </row>
    <row r="221" spans="1:9" x14ac:dyDescent="0.35">
      <c r="A221">
        <v>24309</v>
      </c>
      <c r="B221">
        <v>15497</v>
      </c>
      <c r="C221">
        <v>351889</v>
      </c>
      <c r="D221">
        <v>284</v>
      </c>
      <c r="E221">
        <v>362</v>
      </c>
      <c r="F221">
        <v>7</v>
      </c>
      <c r="G221">
        <v>10000000</v>
      </c>
      <c r="H221">
        <f>big_data[[#This Row],[kdtree_lookup_time]]*1000000/big_data[[#This Row],[frequency]]</f>
        <v>28.4</v>
      </c>
      <c r="I221">
        <f>big_data[[#This Row],[bruteforce_lookup_time]]*1000000/big_data[[#This Row],[frequency]]</f>
        <v>36.200000000000003</v>
      </c>
    </row>
    <row r="222" spans="1:9" x14ac:dyDescent="0.35">
      <c r="A222">
        <v>24530</v>
      </c>
      <c r="B222">
        <v>15865</v>
      </c>
      <c r="C222">
        <v>356669</v>
      </c>
      <c r="D222">
        <v>130</v>
      </c>
      <c r="E222">
        <v>222</v>
      </c>
      <c r="F222">
        <v>680</v>
      </c>
      <c r="G222">
        <v>10000000</v>
      </c>
      <c r="H222">
        <f>big_data[[#This Row],[kdtree_lookup_time]]*1000000/big_data[[#This Row],[frequency]]</f>
        <v>13</v>
      </c>
      <c r="I222">
        <f>big_data[[#This Row],[bruteforce_lookup_time]]*1000000/big_data[[#This Row],[frequency]]</f>
        <v>22.2</v>
      </c>
    </row>
    <row r="223" spans="1:9" x14ac:dyDescent="0.35">
      <c r="A223">
        <v>24752</v>
      </c>
      <c r="B223">
        <v>15754</v>
      </c>
      <c r="C223">
        <v>360387</v>
      </c>
      <c r="D223">
        <v>161</v>
      </c>
      <c r="E223">
        <v>231</v>
      </c>
      <c r="F223">
        <v>5</v>
      </c>
      <c r="G223">
        <v>10000000</v>
      </c>
      <c r="H223">
        <f>big_data[[#This Row],[kdtree_lookup_time]]*1000000/big_data[[#This Row],[frequency]]</f>
        <v>16.100000000000001</v>
      </c>
      <c r="I223">
        <f>big_data[[#This Row],[bruteforce_lookup_time]]*1000000/big_data[[#This Row],[frequency]]</f>
        <v>23.1</v>
      </c>
    </row>
    <row r="224" spans="1:9" x14ac:dyDescent="0.35">
      <c r="A224">
        <v>24975</v>
      </c>
      <c r="B224">
        <v>16076</v>
      </c>
      <c r="C224">
        <v>363034</v>
      </c>
      <c r="D224">
        <v>86</v>
      </c>
      <c r="E224">
        <v>235</v>
      </c>
      <c r="F224">
        <v>754</v>
      </c>
      <c r="G224">
        <v>10000000</v>
      </c>
      <c r="H224">
        <f>big_data[[#This Row],[kdtree_lookup_time]]*1000000/big_data[[#This Row],[frequency]]</f>
        <v>8.6</v>
      </c>
      <c r="I224">
        <f>big_data[[#This Row],[bruteforce_lookup_time]]*1000000/big_data[[#This Row],[frequency]]</f>
        <v>23.5</v>
      </c>
    </row>
    <row r="225" spans="1:9" x14ac:dyDescent="0.35">
      <c r="A225">
        <v>25199</v>
      </c>
      <c r="B225">
        <v>16040</v>
      </c>
      <c r="C225">
        <v>369163</v>
      </c>
      <c r="D225">
        <v>195</v>
      </c>
      <c r="E225">
        <v>338</v>
      </c>
      <c r="F225">
        <v>7</v>
      </c>
      <c r="G225">
        <v>10000000</v>
      </c>
      <c r="H225">
        <f>big_data[[#This Row],[kdtree_lookup_time]]*1000000/big_data[[#This Row],[frequency]]</f>
        <v>19.5</v>
      </c>
      <c r="I225">
        <f>big_data[[#This Row],[bruteforce_lookup_time]]*1000000/big_data[[#This Row],[frequency]]</f>
        <v>33.799999999999997</v>
      </c>
    </row>
    <row r="226" spans="1:9" x14ac:dyDescent="0.35">
      <c r="A226">
        <v>25424</v>
      </c>
      <c r="B226">
        <v>16110</v>
      </c>
      <c r="C226">
        <v>372319</v>
      </c>
      <c r="D226">
        <v>105</v>
      </c>
      <c r="E226">
        <v>236</v>
      </c>
      <c r="F226">
        <v>716</v>
      </c>
      <c r="G226">
        <v>10000000</v>
      </c>
      <c r="H226">
        <f>big_data[[#This Row],[kdtree_lookup_time]]*1000000/big_data[[#This Row],[frequency]]</f>
        <v>10.5</v>
      </c>
      <c r="I226">
        <f>big_data[[#This Row],[bruteforce_lookup_time]]*1000000/big_data[[#This Row],[frequency]]</f>
        <v>23.6</v>
      </c>
    </row>
    <row r="227" spans="1:9" x14ac:dyDescent="0.35">
      <c r="A227">
        <v>25650</v>
      </c>
      <c r="B227">
        <v>16909</v>
      </c>
      <c r="C227">
        <v>376575</v>
      </c>
      <c r="D227">
        <v>87</v>
      </c>
      <c r="E227">
        <v>256</v>
      </c>
      <c r="F227">
        <v>5</v>
      </c>
      <c r="G227">
        <v>10000000</v>
      </c>
      <c r="H227">
        <f>big_data[[#This Row],[kdtree_lookup_time]]*1000000/big_data[[#This Row],[frequency]]</f>
        <v>8.6999999999999993</v>
      </c>
      <c r="I227">
        <f>big_data[[#This Row],[bruteforce_lookup_time]]*1000000/big_data[[#This Row],[frequency]]</f>
        <v>25.6</v>
      </c>
    </row>
    <row r="228" spans="1:9" x14ac:dyDescent="0.35">
      <c r="A228">
        <v>25877</v>
      </c>
      <c r="B228">
        <v>16580</v>
      </c>
      <c r="C228">
        <v>380177</v>
      </c>
      <c r="D228">
        <v>182</v>
      </c>
      <c r="E228">
        <v>258</v>
      </c>
      <c r="F228">
        <v>734</v>
      </c>
      <c r="G228">
        <v>10000000</v>
      </c>
      <c r="H228">
        <f>big_data[[#This Row],[kdtree_lookup_time]]*1000000/big_data[[#This Row],[frequency]]</f>
        <v>18.2</v>
      </c>
      <c r="I228">
        <f>big_data[[#This Row],[bruteforce_lookup_time]]*1000000/big_data[[#This Row],[frequency]]</f>
        <v>25.8</v>
      </c>
    </row>
    <row r="229" spans="1:9" x14ac:dyDescent="0.35">
      <c r="A229">
        <v>26105</v>
      </c>
      <c r="B229">
        <v>16738</v>
      </c>
      <c r="C229">
        <v>383720</v>
      </c>
      <c r="D229">
        <v>263</v>
      </c>
      <c r="E229">
        <v>256</v>
      </c>
      <c r="F229">
        <v>5</v>
      </c>
      <c r="G229">
        <v>10000000</v>
      </c>
      <c r="H229">
        <f>big_data[[#This Row],[kdtree_lookup_time]]*1000000/big_data[[#This Row],[frequency]]</f>
        <v>26.3</v>
      </c>
      <c r="I229">
        <f>big_data[[#This Row],[bruteforce_lookup_time]]*1000000/big_data[[#This Row],[frequency]]</f>
        <v>25.6</v>
      </c>
    </row>
    <row r="230" spans="1:9" x14ac:dyDescent="0.35">
      <c r="A230">
        <v>26334</v>
      </c>
      <c r="B230">
        <v>16845</v>
      </c>
      <c r="C230">
        <v>387237</v>
      </c>
      <c r="D230">
        <v>108</v>
      </c>
      <c r="E230">
        <v>248</v>
      </c>
      <c r="F230">
        <v>721</v>
      </c>
      <c r="G230">
        <v>10000000</v>
      </c>
      <c r="H230">
        <f>big_data[[#This Row],[kdtree_lookup_time]]*1000000/big_data[[#This Row],[frequency]]</f>
        <v>10.8</v>
      </c>
      <c r="I230">
        <f>big_data[[#This Row],[bruteforce_lookup_time]]*1000000/big_data[[#This Row],[frequency]]</f>
        <v>24.8</v>
      </c>
    </row>
    <row r="231" spans="1:9" x14ac:dyDescent="0.35">
      <c r="A231">
        <v>26564</v>
      </c>
      <c r="B231">
        <v>16676</v>
      </c>
      <c r="C231">
        <v>392225</v>
      </c>
      <c r="D231">
        <v>81</v>
      </c>
      <c r="E231">
        <v>243</v>
      </c>
      <c r="F231">
        <v>4</v>
      </c>
      <c r="G231">
        <v>10000000</v>
      </c>
      <c r="H231">
        <f>big_data[[#This Row],[kdtree_lookup_time]]*1000000/big_data[[#This Row],[frequency]]</f>
        <v>8.1</v>
      </c>
      <c r="I231">
        <f>big_data[[#This Row],[bruteforce_lookup_time]]*1000000/big_data[[#This Row],[frequency]]</f>
        <v>24.3</v>
      </c>
    </row>
    <row r="232" spans="1:9" x14ac:dyDescent="0.35">
      <c r="A232">
        <v>26795</v>
      </c>
      <c r="B232">
        <v>16234</v>
      </c>
      <c r="C232">
        <v>395344</v>
      </c>
      <c r="D232">
        <v>70</v>
      </c>
      <c r="E232">
        <v>379</v>
      </c>
      <c r="F232">
        <v>1015</v>
      </c>
      <c r="G232">
        <v>10000000</v>
      </c>
      <c r="H232">
        <f>big_data[[#This Row],[kdtree_lookup_time]]*1000000/big_data[[#This Row],[frequency]]</f>
        <v>7</v>
      </c>
      <c r="I232">
        <f>big_data[[#This Row],[bruteforce_lookup_time]]*1000000/big_data[[#This Row],[frequency]]</f>
        <v>37.9</v>
      </c>
    </row>
    <row r="233" spans="1:9" x14ac:dyDescent="0.35">
      <c r="A233">
        <v>27027</v>
      </c>
      <c r="B233">
        <v>17630</v>
      </c>
      <c r="C233">
        <v>402185</v>
      </c>
      <c r="D233">
        <v>97</v>
      </c>
      <c r="E233">
        <v>252</v>
      </c>
      <c r="F233">
        <v>5</v>
      </c>
      <c r="G233">
        <v>10000000</v>
      </c>
      <c r="H233">
        <f>big_data[[#This Row],[kdtree_lookup_time]]*1000000/big_data[[#This Row],[frequency]]</f>
        <v>9.6999999999999993</v>
      </c>
      <c r="I233">
        <f>big_data[[#This Row],[bruteforce_lookup_time]]*1000000/big_data[[#This Row],[frequency]]</f>
        <v>25.2</v>
      </c>
    </row>
    <row r="234" spans="1:9" x14ac:dyDescent="0.35">
      <c r="A234">
        <v>27260</v>
      </c>
      <c r="B234">
        <v>17290</v>
      </c>
      <c r="C234">
        <v>402303</v>
      </c>
      <c r="D234">
        <v>74</v>
      </c>
      <c r="E234">
        <v>247</v>
      </c>
      <c r="F234">
        <v>721</v>
      </c>
      <c r="G234">
        <v>10000000</v>
      </c>
      <c r="H234">
        <f>big_data[[#This Row],[kdtree_lookup_time]]*1000000/big_data[[#This Row],[frequency]]</f>
        <v>7.4</v>
      </c>
      <c r="I234">
        <f>big_data[[#This Row],[bruteforce_lookup_time]]*1000000/big_data[[#This Row],[frequency]]</f>
        <v>24.7</v>
      </c>
    </row>
    <row r="235" spans="1:9" x14ac:dyDescent="0.35">
      <c r="A235">
        <v>27494</v>
      </c>
      <c r="B235">
        <v>18278</v>
      </c>
      <c r="C235">
        <v>411148</v>
      </c>
      <c r="D235">
        <v>84</v>
      </c>
      <c r="E235">
        <v>251</v>
      </c>
      <c r="F235">
        <v>4</v>
      </c>
      <c r="G235">
        <v>10000000</v>
      </c>
      <c r="H235">
        <f>big_data[[#This Row],[kdtree_lookup_time]]*1000000/big_data[[#This Row],[frequency]]</f>
        <v>8.4</v>
      </c>
      <c r="I235">
        <f>big_data[[#This Row],[bruteforce_lookup_time]]*1000000/big_data[[#This Row],[frequency]]</f>
        <v>25.1</v>
      </c>
    </row>
    <row r="236" spans="1:9" x14ac:dyDescent="0.35">
      <c r="A236">
        <v>27729</v>
      </c>
      <c r="B236">
        <v>17822</v>
      </c>
      <c r="C236">
        <v>411506</v>
      </c>
      <c r="D236">
        <v>110</v>
      </c>
      <c r="E236">
        <v>253</v>
      </c>
      <c r="F236">
        <v>724</v>
      </c>
      <c r="G236">
        <v>10000000</v>
      </c>
      <c r="H236">
        <f>big_data[[#This Row],[kdtree_lookup_time]]*1000000/big_data[[#This Row],[frequency]]</f>
        <v>11</v>
      </c>
      <c r="I236">
        <f>big_data[[#This Row],[bruteforce_lookup_time]]*1000000/big_data[[#This Row],[frequency]]</f>
        <v>25.3</v>
      </c>
    </row>
    <row r="237" spans="1:9" x14ac:dyDescent="0.35">
      <c r="A237">
        <v>27965</v>
      </c>
      <c r="B237">
        <v>17983</v>
      </c>
      <c r="C237">
        <v>415563</v>
      </c>
      <c r="D237">
        <v>110</v>
      </c>
      <c r="E237">
        <v>312</v>
      </c>
      <c r="F237">
        <v>5</v>
      </c>
      <c r="G237">
        <v>10000000</v>
      </c>
      <c r="H237">
        <f>big_data[[#This Row],[kdtree_lookup_time]]*1000000/big_data[[#This Row],[frequency]]</f>
        <v>11</v>
      </c>
      <c r="I237">
        <f>big_data[[#This Row],[bruteforce_lookup_time]]*1000000/big_data[[#This Row],[frequency]]</f>
        <v>31.2</v>
      </c>
    </row>
    <row r="238" spans="1:9" x14ac:dyDescent="0.35">
      <c r="A238">
        <v>28202</v>
      </c>
      <c r="B238">
        <v>17981</v>
      </c>
      <c r="C238">
        <v>420886</v>
      </c>
      <c r="D238">
        <v>99</v>
      </c>
      <c r="E238">
        <v>266</v>
      </c>
      <c r="F238">
        <v>789</v>
      </c>
      <c r="G238">
        <v>10000000</v>
      </c>
      <c r="H238">
        <f>big_data[[#This Row],[kdtree_lookup_time]]*1000000/big_data[[#This Row],[frequency]]</f>
        <v>9.9</v>
      </c>
      <c r="I238">
        <f>big_data[[#This Row],[bruteforce_lookup_time]]*1000000/big_data[[#This Row],[frequency]]</f>
        <v>26.6</v>
      </c>
    </row>
    <row r="239" spans="1:9" x14ac:dyDescent="0.35">
      <c r="A239">
        <v>28440</v>
      </c>
      <c r="B239">
        <v>18261</v>
      </c>
      <c r="C239">
        <v>424423</v>
      </c>
      <c r="D239">
        <v>143</v>
      </c>
      <c r="E239">
        <v>298</v>
      </c>
      <c r="F239">
        <v>5</v>
      </c>
      <c r="G239">
        <v>10000000</v>
      </c>
      <c r="H239">
        <f>big_data[[#This Row],[kdtree_lookup_time]]*1000000/big_data[[#This Row],[frequency]]</f>
        <v>14.3</v>
      </c>
      <c r="I239">
        <f>big_data[[#This Row],[bruteforce_lookup_time]]*1000000/big_data[[#This Row],[frequency]]</f>
        <v>29.8</v>
      </c>
    </row>
    <row r="240" spans="1:9" x14ac:dyDescent="0.35">
      <c r="A240">
        <v>28679</v>
      </c>
      <c r="B240">
        <v>18492</v>
      </c>
      <c r="C240">
        <v>426920</v>
      </c>
      <c r="D240">
        <v>101</v>
      </c>
      <c r="E240">
        <v>262</v>
      </c>
      <c r="F240">
        <v>761</v>
      </c>
      <c r="G240">
        <v>10000000</v>
      </c>
      <c r="H240">
        <f>big_data[[#This Row],[kdtree_lookup_time]]*1000000/big_data[[#This Row],[frequency]]</f>
        <v>10.1</v>
      </c>
      <c r="I240">
        <f>big_data[[#This Row],[bruteforce_lookup_time]]*1000000/big_data[[#This Row],[frequency]]</f>
        <v>26.2</v>
      </c>
    </row>
    <row r="241" spans="1:9" x14ac:dyDescent="0.35">
      <c r="A241">
        <v>28919</v>
      </c>
      <c r="B241">
        <v>18371</v>
      </c>
      <c r="C241">
        <v>433053</v>
      </c>
      <c r="D241">
        <v>65</v>
      </c>
      <c r="E241">
        <v>266</v>
      </c>
      <c r="F241">
        <v>5</v>
      </c>
      <c r="G241">
        <v>10000000</v>
      </c>
      <c r="H241">
        <f>big_data[[#This Row],[kdtree_lookup_time]]*1000000/big_data[[#This Row],[frequency]]</f>
        <v>6.5</v>
      </c>
      <c r="I241">
        <f>big_data[[#This Row],[bruteforce_lookup_time]]*1000000/big_data[[#This Row],[frequency]]</f>
        <v>26.6</v>
      </c>
    </row>
    <row r="242" spans="1:9" x14ac:dyDescent="0.35">
      <c r="A242">
        <v>29160</v>
      </c>
      <c r="B242">
        <v>18656</v>
      </c>
      <c r="C242">
        <v>436757</v>
      </c>
      <c r="D242">
        <v>89</v>
      </c>
      <c r="E242">
        <v>267</v>
      </c>
      <c r="F242">
        <v>786</v>
      </c>
      <c r="G242">
        <v>10000000</v>
      </c>
      <c r="H242">
        <f>big_data[[#This Row],[kdtree_lookup_time]]*1000000/big_data[[#This Row],[frequency]]</f>
        <v>8.9</v>
      </c>
      <c r="I242">
        <f>big_data[[#This Row],[bruteforce_lookup_time]]*1000000/big_data[[#This Row],[frequency]]</f>
        <v>26.7</v>
      </c>
    </row>
    <row r="243" spans="1:9" x14ac:dyDescent="0.35">
      <c r="A243">
        <v>29402</v>
      </c>
      <c r="B243">
        <v>18864</v>
      </c>
      <c r="C243">
        <v>441669</v>
      </c>
      <c r="D243">
        <v>154</v>
      </c>
      <c r="E243">
        <v>267</v>
      </c>
      <c r="F243">
        <v>3</v>
      </c>
      <c r="G243">
        <v>10000000</v>
      </c>
      <c r="H243">
        <f>big_data[[#This Row],[kdtree_lookup_time]]*1000000/big_data[[#This Row],[frequency]]</f>
        <v>15.4</v>
      </c>
      <c r="I243">
        <f>big_data[[#This Row],[bruteforce_lookup_time]]*1000000/big_data[[#This Row],[frequency]]</f>
        <v>26.7</v>
      </c>
    </row>
    <row r="244" spans="1:9" x14ac:dyDescent="0.35">
      <c r="A244">
        <v>29645</v>
      </c>
      <c r="B244">
        <v>18694</v>
      </c>
      <c r="C244">
        <v>444460</v>
      </c>
      <c r="D244">
        <v>45</v>
      </c>
      <c r="E244">
        <v>289</v>
      </c>
      <c r="F244">
        <v>788</v>
      </c>
      <c r="G244">
        <v>10000000</v>
      </c>
      <c r="H244">
        <f>big_data[[#This Row],[kdtree_lookup_time]]*1000000/big_data[[#This Row],[frequency]]</f>
        <v>4.5</v>
      </c>
      <c r="I244">
        <f>big_data[[#This Row],[bruteforce_lookup_time]]*1000000/big_data[[#This Row],[frequency]]</f>
        <v>28.9</v>
      </c>
    </row>
    <row r="245" spans="1:9" x14ac:dyDescent="0.35">
      <c r="A245">
        <v>29889</v>
      </c>
      <c r="B245">
        <v>19009</v>
      </c>
      <c r="C245">
        <v>449356</v>
      </c>
      <c r="D245">
        <v>100</v>
      </c>
      <c r="E245">
        <v>281</v>
      </c>
      <c r="F245">
        <v>5</v>
      </c>
      <c r="G245">
        <v>10000000</v>
      </c>
      <c r="H245">
        <f>big_data[[#This Row],[kdtree_lookup_time]]*1000000/big_data[[#This Row],[frequency]]</f>
        <v>10</v>
      </c>
      <c r="I245">
        <f>big_data[[#This Row],[bruteforce_lookup_time]]*1000000/big_data[[#This Row],[frequency]]</f>
        <v>28.1</v>
      </c>
    </row>
    <row r="246" spans="1:9" x14ac:dyDescent="0.35">
      <c r="A246">
        <v>30134</v>
      </c>
      <c r="B246">
        <v>19013</v>
      </c>
      <c r="C246">
        <v>452417</v>
      </c>
      <c r="D246">
        <v>134</v>
      </c>
      <c r="E246">
        <v>274</v>
      </c>
      <c r="F246">
        <v>789</v>
      </c>
      <c r="G246">
        <v>10000000</v>
      </c>
      <c r="H246">
        <f>big_data[[#This Row],[kdtree_lookup_time]]*1000000/big_data[[#This Row],[frequency]]</f>
        <v>13.4</v>
      </c>
      <c r="I246">
        <f>big_data[[#This Row],[bruteforce_lookup_time]]*1000000/big_data[[#This Row],[frequency]]</f>
        <v>27.4</v>
      </c>
    </row>
    <row r="247" spans="1:9" x14ac:dyDescent="0.35">
      <c r="A247">
        <v>30380</v>
      </c>
      <c r="B247">
        <v>19262</v>
      </c>
      <c r="C247">
        <v>457502</v>
      </c>
      <c r="D247">
        <v>154</v>
      </c>
      <c r="E247">
        <v>279</v>
      </c>
      <c r="F247">
        <v>4</v>
      </c>
      <c r="G247">
        <v>10000000</v>
      </c>
      <c r="H247">
        <f>big_data[[#This Row],[kdtree_lookup_time]]*1000000/big_data[[#This Row],[frequency]]</f>
        <v>15.4</v>
      </c>
      <c r="I247">
        <f>big_data[[#This Row],[bruteforce_lookup_time]]*1000000/big_data[[#This Row],[frequency]]</f>
        <v>27.9</v>
      </c>
    </row>
    <row r="248" spans="1:9" x14ac:dyDescent="0.35">
      <c r="A248">
        <v>30627</v>
      </c>
      <c r="B248">
        <v>19684</v>
      </c>
      <c r="C248">
        <v>460337</v>
      </c>
      <c r="D248">
        <v>101</v>
      </c>
      <c r="E248">
        <v>288</v>
      </c>
      <c r="F248">
        <v>808</v>
      </c>
      <c r="G248">
        <v>10000000</v>
      </c>
      <c r="H248">
        <f>big_data[[#This Row],[kdtree_lookup_time]]*1000000/big_data[[#This Row],[frequency]]</f>
        <v>10.1</v>
      </c>
      <c r="I248">
        <f>big_data[[#This Row],[bruteforce_lookup_time]]*1000000/big_data[[#This Row],[frequency]]</f>
        <v>28.8</v>
      </c>
    </row>
    <row r="249" spans="1:9" x14ac:dyDescent="0.35">
      <c r="A249">
        <v>30875</v>
      </c>
      <c r="B249">
        <v>19901</v>
      </c>
      <c r="C249">
        <v>467238</v>
      </c>
      <c r="D249">
        <v>155</v>
      </c>
      <c r="E249">
        <v>282</v>
      </c>
      <c r="F249">
        <v>4</v>
      </c>
      <c r="G249">
        <v>10000000</v>
      </c>
      <c r="H249">
        <f>big_data[[#This Row],[kdtree_lookup_time]]*1000000/big_data[[#This Row],[frequency]]</f>
        <v>15.5</v>
      </c>
      <c r="I249">
        <f>big_data[[#This Row],[bruteforce_lookup_time]]*1000000/big_data[[#This Row],[frequency]]</f>
        <v>28.2</v>
      </c>
    </row>
    <row r="250" spans="1:9" x14ac:dyDescent="0.35">
      <c r="A250">
        <v>31124</v>
      </c>
      <c r="B250">
        <v>19847</v>
      </c>
      <c r="C250">
        <v>469008</v>
      </c>
      <c r="D250">
        <v>135</v>
      </c>
      <c r="E250">
        <v>284</v>
      </c>
      <c r="F250">
        <v>826</v>
      </c>
      <c r="G250">
        <v>10000000</v>
      </c>
      <c r="H250">
        <f>big_data[[#This Row],[kdtree_lookup_time]]*1000000/big_data[[#This Row],[frequency]]</f>
        <v>13.5</v>
      </c>
      <c r="I250">
        <f>big_data[[#This Row],[bruteforce_lookup_time]]*1000000/big_data[[#This Row],[frequency]]</f>
        <v>28.4</v>
      </c>
    </row>
    <row r="251" spans="1:9" x14ac:dyDescent="0.35">
      <c r="A251">
        <v>31374</v>
      </c>
      <c r="B251">
        <v>19836</v>
      </c>
      <c r="C251">
        <v>474518</v>
      </c>
      <c r="D251">
        <v>105</v>
      </c>
      <c r="E251">
        <v>283</v>
      </c>
      <c r="F251">
        <v>3</v>
      </c>
      <c r="G251">
        <v>10000000</v>
      </c>
      <c r="H251">
        <f>big_data[[#This Row],[kdtree_lookup_time]]*1000000/big_data[[#This Row],[frequency]]</f>
        <v>10.5</v>
      </c>
      <c r="I251">
        <f>big_data[[#This Row],[bruteforce_lookup_time]]*1000000/big_data[[#This Row],[frequency]]</f>
        <v>28.3</v>
      </c>
    </row>
    <row r="252" spans="1:9" x14ac:dyDescent="0.35">
      <c r="A252">
        <v>31625</v>
      </c>
      <c r="B252">
        <v>20220</v>
      </c>
      <c r="C252">
        <v>477279</v>
      </c>
      <c r="D252">
        <v>117</v>
      </c>
      <c r="E252">
        <v>284</v>
      </c>
      <c r="F252">
        <v>813</v>
      </c>
      <c r="G252">
        <v>10000000</v>
      </c>
      <c r="H252">
        <f>big_data[[#This Row],[kdtree_lookup_time]]*1000000/big_data[[#This Row],[frequency]]</f>
        <v>11.7</v>
      </c>
      <c r="I252">
        <f>big_data[[#This Row],[bruteforce_lookup_time]]*1000000/big_data[[#This Row],[frequency]]</f>
        <v>28.4</v>
      </c>
    </row>
    <row r="253" spans="1:9" x14ac:dyDescent="0.35">
      <c r="A253">
        <v>31877</v>
      </c>
      <c r="B253">
        <v>19110</v>
      </c>
      <c r="C253">
        <v>485564</v>
      </c>
      <c r="D253">
        <v>161</v>
      </c>
      <c r="E253">
        <v>295</v>
      </c>
      <c r="F253">
        <v>4</v>
      </c>
      <c r="G253">
        <v>10000000</v>
      </c>
      <c r="H253">
        <f>big_data[[#This Row],[kdtree_lookup_time]]*1000000/big_data[[#This Row],[frequency]]</f>
        <v>16.100000000000001</v>
      </c>
      <c r="I253">
        <f>big_data[[#This Row],[bruteforce_lookup_time]]*1000000/big_data[[#This Row],[frequency]]</f>
        <v>29.5</v>
      </c>
    </row>
    <row r="254" spans="1:9" x14ac:dyDescent="0.35">
      <c r="A254">
        <v>32130</v>
      </c>
      <c r="B254">
        <v>20495</v>
      </c>
      <c r="C254">
        <v>487519</v>
      </c>
      <c r="D254">
        <v>135</v>
      </c>
      <c r="E254">
        <v>299</v>
      </c>
      <c r="F254">
        <v>855</v>
      </c>
      <c r="G254">
        <v>10000000</v>
      </c>
      <c r="H254">
        <f>big_data[[#This Row],[kdtree_lookup_time]]*1000000/big_data[[#This Row],[frequency]]</f>
        <v>13.5</v>
      </c>
      <c r="I254">
        <f>big_data[[#This Row],[bruteforce_lookup_time]]*1000000/big_data[[#This Row],[frequency]]</f>
        <v>29.9</v>
      </c>
    </row>
    <row r="255" spans="1:9" x14ac:dyDescent="0.35">
      <c r="A255">
        <v>32384</v>
      </c>
      <c r="B255">
        <v>21448</v>
      </c>
      <c r="C255">
        <v>496165</v>
      </c>
      <c r="D255">
        <v>130</v>
      </c>
      <c r="E255">
        <v>294</v>
      </c>
      <c r="F255">
        <v>4</v>
      </c>
      <c r="G255">
        <v>10000000</v>
      </c>
      <c r="H255">
        <f>big_data[[#This Row],[kdtree_lookup_time]]*1000000/big_data[[#This Row],[frequency]]</f>
        <v>13</v>
      </c>
      <c r="I255">
        <f>big_data[[#This Row],[bruteforce_lookup_time]]*1000000/big_data[[#This Row],[frequency]]</f>
        <v>29.4</v>
      </c>
    </row>
    <row r="256" spans="1:9" x14ac:dyDescent="0.35">
      <c r="A256">
        <v>32639</v>
      </c>
      <c r="B256">
        <v>21105</v>
      </c>
      <c r="C256">
        <v>495551</v>
      </c>
      <c r="D256">
        <v>96</v>
      </c>
      <c r="E256">
        <v>295</v>
      </c>
      <c r="F256">
        <v>835</v>
      </c>
      <c r="G256">
        <v>10000000</v>
      </c>
      <c r="H256">
        <f>big_data[[#This Row],[kdtree_lookup_time]]*1000000/big_data[[#This Row],[frequency]]</f>
        <v>9.6</v>
      </c>
      <c r="I256">
        <f>big_data[[#This Row],[bruteforce_lookup_time]]*1000000/big_data[[#This Row],[frequency]]</f>
        <v>29.5</v>
      </c>
    </row>
    <row r="257" spans="1:9" x14ac:dyDescent="0.35">
      <c r="A257">
        <v>32895</v>
      </c>
      <c r="B257">
        <v>21028</v>
      </c>
      <c r="C257">
        <v>501492</v>
      </c>
      <c r="D257">
        <v>131</v>
      </c>
      <c r="E257">
        <v>349</v>
      </c>
      <c r="F257">
        <v>728</v>
      </c>
      <c r="G257">
        <v>10000000</v>
      </c>
      <c r="H257">
        <f>big_data[[#This Row],[kdtree_lookup_time]]*1000000/big_data[[#This Row],[frequency]]</f>
        <v>13.1</v>
      </c>
      <c r="I257">
        <f>big_data[[#This Row],[bruteforce_lookup_time]]*1000000/big_data[[#This Row],[frequency]]</f>
        <v>34.9</v>
      </c>
    </row>
    <row r="258" spans="1:9" x14ac:dyDescent="0.35">
      <c r="A258">
        <v>33152</v>
      </c>
      <c r="B258">
        <v>19917</v>
      </c>
      <c r="C258">
        <v>507796</v>
      </c>
      <c r="D258">
        <v>168</v>
      </c>
      <c r="E258">
        <v>330</v>
      </c>
      <c r="F258">
        <v>668</v>
      </c>
      <c r="G258">
        <v>10000000</v>
      </c>
      <c r="H258">
        <f>big_data[[#This Row],[kdtree_lookup_time]]*1000000/big_data[[#This Row],[frequency]]</f>
        <v>16.8</v>
      </c>
      <c r="I258">
        <f>big_data[[#This Row],[bruteforce_lookup_time]]*1000000/big_data[[#This Row],[frequency]]</f>
        <v>33</v>
      </c>
    </row>
    <row r="259" spans="1:9" x14ac:dyDescent="0.35">
      <c r="A259">
        <v>33410</v>
      </c>
      <c r="B259">
        <v>20006</v>
      </c>
      <c r="C259">
        <v>511324</v>
      </c>
      <c r="D259">
        <v>125</v>
      </c>
      <c r="E259">
        <v>316</v>
      </c>
      <c r="F259">
        <v>734</v>
      </c>
      <c r="G259">
        <v>10000000</v>
      </c>
      <c r="H259">
        <f>big_data[[#This Row],[kdtree_lookup_time]]*1000000/big_data[[#This Row],[frequency]]</f>
        <v>12.5</v>
      </c>
      <c r="I259">
        <f>big_data[[#This Row],[bruteforce_lookup_time]]*1000000/big_data[[#This Row],[frequency]]</f>
        <v>31.6</v>
      </c>
    </row>
    <row r="260" spans="1:9" x14ac:dyDescent="0.35">
      <c r="A260">
        <v>33669</v>
      </c>
      <c r="B260">
        <v>21681</v>
      </c>
      <c r="C260">
        <v>521401</v>
      </c>
      <c r="D260">
        <v>24</v>
      </c>
      <c r="E260">
        <v>317</v>
      </c>
      <c r="F260">
        <v>743</v>
      </c>
      <c r="G260">
        <v>10000000</v>
      </c>
      <c r="H260">
        <f>big_data[[#This Row],[kdtree_lookup_time]]*1000000/big_data[[#This Row],[frequency]]</f>
        <v>2.4</v>
      </c>
      <c r="I260">
        <f>big_data[[#This Row],[bruteforce_lookup_time]]*1000000/big_data[[#This Row],[frequency]]</f>
        <v>31.7</v>
      </c>
    </row>
    <row r="261" spans="1:9" x14ac:dyDescent="0.35">
      <c r="A261">
        <v>33929</v>
      </c>
      <c r="B261">
        <v>20320</v>
      </c>
      <c r="C261">
        <v>520267</v>
      </c>
      <c r="D261">
        <v>153</v>
      </c>
      <c r="E261">
        <v>313</v>
      </c>
      <c r="F261">
        <v>713</v>
      </c>
      <c r="G261">
        <v>10000000</v>
      </c>
      <c r="H261">
        <f>big_data[[#This Row],[kdtree_lookup_time]]*1000000/big_data[[#This Row],[frequency]]</f>
        <v>15.3</v>
      </c>
      <c r="I261">
        <f>big_data[[#This Row],[bruteforce_lookup_time]]*1000000/big_data[[#This Row],[frequency]]</f>
        <v>31.3</v>
      </c>
    </row>
    <row r="262" spans="1:9" x14ac:dyDescent="0.35">
      <c r="A262">
        <v>34190</v>
      </c>
      <c r="B262">
        <v>21076</v>
      </c>
      <c r="C262">
        <v>525995</v>
      </c>
      <c r="D262">
        <v>80</v>
      </c>
      <c r="E262">
        <v>314</v>
      </c>
      <c r="F262">
        <v>738</v>
      </c>
      <c r="G262">
        <v>10000000</v>
      </c>
      <c r="H262">
        <f>big_data[[#This Row],[kdtree_lookup_time]]*1000000/big_data[[#This Row],[frequency]]</f>
        <v>8</v>
      </c>
      <c r="I262">
        <f>big_data[[#This Row],[bruteforce_lookup_time]]*1000000/big_data[[#This Row],[frequency]]</f>
        <v>31.4</v>
      </c>
    </row>
    <row r="263" spans="1:9" x14ac:dyDescent="0.35">
      <c r="A263">
        <v>34452</v>
      </c>
      <c r="B263">
        <v>21531</v>
      </c>
      <c r="C263">
        <v>530835</v>
      </c>
      <c r="D263">
        <v>99</v>
      </c>
      <c r="E263">
        <v>319</v>
      </c>
      <c r="F263">
        <v>742</v>
      </c>
      <c r="G263">
        <v>10000000</v>
      </c>
      <c r="H263">
        <f>big_data[[#This Row],[kdtree_lookup_time]]*1000000/big_data[[#This Row],[frequency]]</f>
        <v>9.9</v>
      </c>
      <c r="I263">
        <f>big_data[[#This Row],[bruteforce_lookup_time]]*1000000/big_data[[#This Row],[frequency]]</f>
        <v>31.9</v>
      </c>
    </row>
    <row r="264" spans="1:9" x14ac:dyDescent="0.35">
      <c r="A264">
        <v>34715</v>
      </c>
      <c r="B264">
        <v>20895</v>
      </c>
      <c r="C264">
        <v>534023</v>
      </c>
      <c r="D264">
        <v>101</v>
      </c>
      <c r="E264">
        <v>317</v>
      </c>
      <c r="F264">
        <v>743</v>
      </c>
      <c r="G264">
        <v>10000000</v>
      </c>
      <c r="H264">
        <f>big_data[[#This Row],[kdtree_lookup_time]]*1000000/big_data[[#This Row],[frequency]]</f>
        <v>10.1</v>
      </c>
      <c r="I264">
        <f>big_data[[#This Row],[bruteforce_lookup_time]]*1000000/big_data[[#This Row],[frequency]]</f>
        <v>31.7</v>
      </c>
    </row>
    <row r="265" spans="1:9" x14ac:dyDescent="0.35">
      <c r="A265">
        <v>34979</v>
      </c>
      <c r="B265">
        <v>21153</v>
      </c>
      <c r="C265">
        <v>537854</v>
      </c>
      <c r="D265">
        <v>156</v>
      </c>
      <c r="E265">
        <v>321</v>
      </c>
      <c r="F265">
        <v>712</v>
      </c>
      <c r="G265">
        <v>10000000</v>
      </c>
      <c r="H265">
        <f>big_data[[#This Row],[kdtree_lookup_time]]*1000000/big_data[[#This Row],[frequency]]</f>
        <v>15.6</v>
      </c>
      <c r="I265">
        <f>big_data[[#This Row],[bruteforce_lookup_time]]*1000000/big_data[[#This Row],[frequency]]</f>
        <v>32.1</v>
      </c>
    </row>
    <row r="266" spans="1:9" x14ac:dyDescent="0.35">
      <c r="A266">
        <v>35244</v>
      </c>
      <c r="B266">
        <v>21981</v>
      </c>
      <c r="C266">
        <v>547810</v>
      </c>
      <c r="D266">
        <v>100</v>
      </c>
      <c r="E266">
        <v>324</v>
      </c>
      <c r="F266">
        <v>766</v>
      </c>
      <c r="G266">
        <v>10000000</v>
      </c>
      <c r="H266">
        <f>big_data[[#This Row],[kdtree_lookup_time]]*1000000/big_data[[#This Row],[frequency]]</f>
        <v>10</v>
      </c>
      <c r="I266">
        <f>big_data[[#This Row],[bruteforce_lookup_time]]*1000000/big_data[[#This Row],[frequency]]</f>
        <v>32.4</v>
      </c>
    </row>
    <row r="267" spans="1:9" x14ac:dyDescent="0.35">
      <c r="A267">
        <v>35510</v>
      </c>
      <c r="B267">
        <v>21535</v>
      </c>
      <c r="C267">
        <v>552436</v>
      </c>
      <c r="D267">
        <v>155</v>
      </c>
      <c r="E267">
        <v>326</v>
      </c>
      <c r="F267">
        <v>719</v>
      </c>
      <c r="G267">
        <v>10000000</v>
      </c>
      <c r="H267">
        <f>big_data[[#This Row],[kdtree_lookup_time]]*1000000/big_data[[#This Row],[frequency]]</f>
        <v>15.5</v>
      </c>
      <c r="I267">
        <f>big_data[[#This Row],[bruteforce_lookup_time]]*1000000/big_data[[#This Row],[frequency]]</f>
        <v>32.6</v>
      </c>
    </row>
    <row r="268" spans="1:9" x14ac:dyDescent="0.35">
      <c r="A268">
        <v>35777</v>
      </c>
      <c r="B268">
        <v>21697</v>
      </c>
      <c r="C268">
        <v>558078</v>
      </c>
      <c r="D268">
        <v>68</v>
      </c>
      <c r="E268">
        <v>326</v>
      </c>
      <c r="F268">
        <v>734</v>
      </c>
      <c r="G268">
        <v>10000000</v>
      </c>
      <c r="H268">
        <f>big_data[[#This Row],[kdtree_lookup_time]]*1000000/big_data[[#This Row],[frequency]]</f>
        <v>6.8</v>
      </c>
      <c r="I268">
        <f>big_data[[#This Row],[bruteforce_lookup_time]]*1000000/big_data[[#This Row],[frequency]]</f>
        <v>32.6</v>
      </c>
    </row>
    <row r="269" spans="1:9" x14ac:dyDescent="0.35">
      <c r="A269">
        <v>36045</v>
      </c>
      <c r="B269">
        <v>22314</v>
      </c>
      <c r="C269">
        <v>561451</v>
      </c>
      <c r="D269">
        <v>167</v>
      </c>
      <c r="E269">
        <v>339</v>
      </c>
      <c r="F269">
        <v>784</v>
      </c>
      <c r="G269">
        <v>10000000</v>
      </c>
      <c r="H269">
        <f>big_data[[#This Row],[kdtree_lookup_time]]*1000000/big_data[[#This Row],[frequency]]</f>
        <v>16.7</v>
      </c>
      <c r="I269">
        <f>big_data[[#This Row],[bruteforce_lookup_time]]*1000000/big_data[[#This Row],[frequency]]</f>
        <v>33.9</v>
      </c>
    </row>
    <row r="270" spans="1:9" x14ac:dyDescent="0.35">
      <c r="A270">
        <v>36314</v>
      </c>
      <c r="B270">
        <v>21938</v>
      </c>
      <c r="C270">
        <v>563298</v>
      </c>
      <c r="D270">
        <v>258</v>
      </c>
      <c r="E270">
        <v>574</v>
      </c>
      <c r="F270">
        <v>1025</v>
      </c>
      <c r="G270">
        <v>10000000</v>
      </c>
      <c r="H270">
        <f>big_data[[#This Row],[kdtree_lookup_time]]*1000000/big_data[[#This Row],[frequency]]</f>
        <v>25.8</v>
      </c>
      <c r="I270">
        <f>big_data[[#This Row],[bruteforce_lookup_time]]*1000000/big_data[[#This Row],[frequency]]</f>
        <v>57.4</v>
      </c>
    </row>
    <row r="271" spans="1:9" x14ac:dyDescent="0.35">
      <c r="A271">
        <v>36584</v>
      </c>
      <c r="B271">
        <v>22323</v>
      </c>
      <c r="C271">
        <v>568675</v>
      </c>
      <c r="D271">
        <v>141</v>
      </c>
      <c r="E271">
        <v>337</v>
      </c>
      <c r="F271">
        <v>771</v>
      </c>
      <c r="G271">
        <v>10000000</v>
      </c>
      <c r="H271">
        <f>big_data[[#This Row],[kdtree_lookup_time]]*1000000/big_data[[#This Row],[frequency]]</f>
        <v>14.1</v>
      </c>
      <c r="I271">
        <f>big_data[[#This Row],[bruteforce_lookup_time]]*1000000/big_data[[#This Row],[frequency]]</f>
        <v>33.700000000000003</v>
      </c>
    </row>
    <row r="272" spans="1:9" x14ac:dyDescent="0.35">
      <c r="A272">
        <v>36855</v>
      </c>
      <c r="B272">
        <v>20969</v>
      </c>
      <c r="C272">
        <v>575320</v>
      </c>
      <c r="D272">
        <v>163</v>
      </c>
      <c r="E272">
        <v>342</v>
      </c>
      <c r="F272">
        <v>769</v>
      </c>
      <c r="G272">
        <v>10000000</v>
      </c>
      <c r="H272">
        <f>big_data[[#This Row],[kdtree_lookup_time]]*1000000/big_data[[#This Row],[frequency]]</f>
        <v>16.3</v>
      </c>
      <c r="I272">
        <f>big_data[[#This Row],[bruteforce_lookup_time]]*1000000/big_data[[#This Row],[frequency]]</f>
        <v>34.200000000000003</v>
      </c>
    </row>
    <row r="273" spans="1:9" x14ac:dyDescent="0.35">
      <c r="A273">
        <v>37127</v>
      </c>
      <c r="B273">
        <v>22659</v>
      </c>
      <c r="C273">
        <v>578814</v>
      </c>
      <c r="D273">
        <v>178</v>
      </c>
      <c r="E273">
        <v>346</v>
      </c>
      <c r="F273">
        <v>765</v>
      </c>
      <c r="G273">
        <v>10000000</v>
      </c>
      <c r="H273">
        <f>big_data[[#This Row],[kdtree_lookup_time]]*1000000/big_data[[#This Row],[frequency]]</f>
        <v>17.8</v>
      </c>
      <c r="I273">
        <f>big_data[[#This Row],[bruteforce_lookup_time]]*1000000/big_data[[#This Row],[frequency]]</f>
        <v>34.6</v>
      </c>
    </row>
    <row r="274" spans="1:9" x14ac:dyDescent="0.35">
      <c r="A274">
        <v>37400</v>
      </c>
      <c r="B274">
        <v>22681</v>
      </c>
      <c r="C274">
        <v>584443</v>
      </c>
      <c r="D274">
        <v>168</v>
      </c>
      <c r="E274">
        <v>346</v>
      </c>
      <c r="F274">
        <v>789</v>
      </c>
      <c r="G274">
        <v>10000000</v>
      </c>
      <c r="H274">
        <f>big_data[[#This Row],[kdtree_lookup_time]]*1000000/big_data[[#This Row],[frequency]]</f>
        <v>16.8</v>
      </c>
      <c r="I274">
        <f>big_data[[#This Row],[bruteforce_lookup_time]]*1000000/big_data[[#This Row],[frequency]]</f>
        <v>34.6</v>
      </c>
    </row>
    <row r="275" spans="1:9" x14ac:dyDescent="0.35">
      <c r="A275">
        <v>37674</v>
      </c>
      <c r="B275">
        <v>22648</v>
      </c>
      <c r="C275">
        <v>589634</v>
      </c>
      <c r="D275">
        <v>134</v>
      </c>
      <c r="E275">
        <v>345</v>
      </c>
      <c r="F275">
        <v>759</v>
      </c>
      <c r="G275">
        <v>10000000</v>
      </c>
      <c r="H275">
        <f>big_data[[#This Row],[kdtree_lookup_time]]*1000000/big_data[[#This Row],[frequency]]</f>
        <v>13.4</v>
      </c>
      <c r="I275">
        <f>big_data[[#This Row],[bruteforce_lookup_time]]*1000000/big_data[[#This Row],[frequency]]</f>
        <v>34.5</v>
      </c>
    </row>
    <row r="276" spans="1:9" x14ac:dyDescent="0.35">
      <c r="A276">
        <v>37949</v>
      </c>
      <c r="B276">
        <v>22968</v>
      </c>
      <c r="C276">
        <v>596959</v>
      </c>
      <c r="D276">
        <v>149</v>
      </c>
      <c r="E276">
        <v>350</v>
      </c>
      <c r="F276">
        <v>755</v>
      </c>
      <c r="G276">
        <v>10000000</v>
      </c>
      <c r="H276">
        <f>big_data[[#This Row],[kdtree_lookup_time]]*1000000/big_data[[#This Row],[frequency]]</f>
        <v>14.9</v>
      </c>
      <c r="I276">
        <f>big_data[[#This Row],[bruteforce_lookup_time]]*1000000/big_data[[#This Row],[frequency]]</f>
        <v>35</v>
      </c>
    </row>
    <row r="277" spans="1:9" x14ac:dyDescent="0.35">
      <c r="A277">
        <v>38225</v>
      </c>
      <c r="B277">
        <v>22461</v>
      </c>
      <c r="C277">
        <v>600857</v>
      </c>
      <c r="D277">
        <v>151</v>
      </c>
      <c r="E277">
        <v>344</v>
      </c>
      <c r="F277">
        <v>757</v>
      </c>
      <c r="G277">
        <v>10000000</v>
      </c>
      <c r="H277">
        <f>big_data[[#This Row],[kdtree_lookup_time]]*1000000/big_data[[#This Row],[frequency]]</f>
        <v>15.1</v>
      </c>
      <c r="I277">
        <f>big_data[[#This Row],[bruteforce_lookup_time]]*1000000/big_data[[#This Row],[frequency]]</f>
        <v>34.4</v>
      </c>
    </row>
    <row r="278" spans="1:9" x14ac:dyDescent="0.35">
      <c r="A278">
        <v>38502</v>
      </c>
      <c r="B278">
        <v>23168</v>
      </c>
      <c r="C278">
        <v>605777</v>
      </c>
      <c r="D278">
        <v>157</v>
      </c>
      <c r="E278">
        <v>352</v>
      </c>
      <c r="F278">
        <v>750</v>
      </c>
      <c r="G278">
        <v>10000000</v>
      </c>
      <c r="H278">
        <f>big_data[[#This Row],[kdtree_lookup_time]]*1000000/big_data[[#This Row],[frequency]]</f>
        <v>15.7</v>
      </c>
      <c r="I278">
        <f>big_data[[#This Row],[bruteforce_lookup_time]]*1000000/big_data[[#This Row],[frequency]]</f>
        <v>35.200000000000003</v>
      </c>
    </row>
    <row r="279" spans="1:9" x14ac:dyDescent="0.35">
      <c r="A279">
        <v>38780</v>
      </c>
      <c r="B279">
        <v>22253</v>
      </c>
      <c r="C279">
        <v>611189</v>
      </c>
      <c r="D279">
        <v>79</v>
      </c>
      <c r="E279">
        <v>355</v>
      </c>
      <c r="F279">
        <v>760</v>
      </c>
      <c r="G279">
        <v>10000000</v>
      </c>
      <c r="H279">
        <f>big_data[[#This Row],[kdtree_lookup_time]]*1000000/big_data[[#This Row],[frequency]]</f>
        <v>7.9</v>
      </c>
      <c r="I279">
        <f>big_data[[#This Row],[bruteforce_lookup_time]]*1000000/big_data[[#This Row],[frequency]]</f>
        <v>35.5</v>
      </c>
    </row>
    <row r="280" spans="1:9" x14ac:dyDescent="0.35">
      <c r="A280">
        <v>39059</v>
      </c>
      <c r="B280">
        <v>23623</v>
      </c>
      <c r="C280">
        <v>616298</v>
      </c>
      <c r="D280">
        <v>156</v>
      </c>
      <c r="E280">
        <v>359</v>
      </c>
      <c r="F280">
        <v>721</v>
      </c>
      <c r="G280">
        <v>10000000</v>
      </c>
      <c r="H280">
        <f>big_data[[#This Row],[kdtree_lookup_time]]*1000000/big_data[[#This Row],[frequency]]</f>
        <v>15.6</v>
      </c>
      <c r="I280">
        <f>big_data[[#This Row],[bruteforce_lookup_time]]*1000000/big_data[[#This Row],[frequency]]</f>
        <v>35.9</v>
      </c>
    </row>
    <row r="281" spans="1:9" x14ac:dyDescent="0.35">
      <c r="A281">
        <v>39339</v>
      </c>
      <c r="B281">
        <v>23598</v>
      </c>
      <c r="C281">
        <v>622621</v>
      </c>
      <c r="D281">
        <v>94</v>
      </c>
      <c r="E281">
        <v>363</v>
      </c>
      <c r="F281">
        <v>689</v>
      </c>
      <c r="G281">
        <v>10000000</v>
      </c>
      <c r="H281">
        <f>big_data[[#This Row],[kdtree_lookup_time]]*1000000/big_data[[#This Row],[frequency]]</f>
        <v>9.4</v>
      </c>
      <c r="I281">
        <f>big_data[[#This Row],[bruteforce_lookup_time]]*1000000/big_data[[#This Row],[frequency]]</f>
        <v>36.299999999999997</v>
      </c>
    </row>
    <row r="282" spans="1:9" x14ac:dyDescent="0.35">
      <c r="A282">
        <v>39620</v>
      </c>
      <c r="B282">
        <v>23807</v>
      </c>
      <c r="C282">
        <v>626697</v>
      </c>
      <c r="D282">
        <v>96</v>
      </c>
      <c r="E282">
        <v>368</v>
      </c>
      <c r="F282">
        <v>811</v>
      </c>
      <c r="G282">
        <v>10000000</v>
      </c>
      <c r="H282">
        <f>big_data[[#This Row],[kdtree_lookup_time]]*1000000/big_data[[#This Row],[frequency]]</f>
        <v>9.6</v>
      </c>
      <c r="I282">
        <f>big_data[[#This Row],[bruteforce_lookup_time]]*1000000/big_data[[#This Row],[frequency]]</f>
        <v>36.799999999999997</v>
      </c>
    </row>
    <row r="283" spans="1:9" x14ac:dyDescent="0.35">
      <c r="A283">
        <v>39902</v>
      </c>
      <c r="B283">
        <v>24048</v>
      </c>
      <c r="C283">
        <v>633864</v>
      </c>
      <c r="D283">
        <v>167</v>
      </c>
      <c r="E283">
        <v>369</v>
      </c>
      <c r="F283">
        <v>743</v>
      </c>
      <c r="G283">
        <v>10000000</v>
      </c>
      <c r="H283">
        <f>big_data[[#This Row],[kdtree_lookup_time]]*1000000/big_data[[#This Row],[frequency]]</f>
        <v>16.7</v>
      </c>
      <c r="I283">
        <f>big_data[[#This Row],[bruteforce_lookup_time]]*1000000/big_data[[#This Row],[frequency]]</f>
        <v>36.9</v>
      </c>
    </row>
    <row r="284" spans="1:9" x14ac:dyDescent="0.35">
      <c r="A284">
        <v>40185</v>
      </c>
      <c r="B284">
        <v>24735</v>
      </c>
      <c r="C284">
        <v>642376</v>
      </c>
      <c r="D284">
        <v>160</v>
      </c>
      <c r="E284">
        <v>367</v>
      </c>
      <c r="F284">
        <v>748</v>
      </c>
      <c r="G284">
        <v>10000000</v>
      </c>
      <c r="H284">
        <f>big_data[[#This Row],[kdtree_lookup_time]]*1000000/big_data[[#This Row],[frequency]]</f>
        <v>16</v>
      </c>
      <c r="I284">
        <f>big_data[[#This Row],[bruteforce_lookup_time]]*1000000/big_data[[#This Row],[frequency]]</f>
        <v>36.700000000000003</v>
      </c>
    </row>
    <row r="285" spans="1:9" x14ac:dyDescent="0.35">
      <c r="A285">
        <v>40469</v>
      </c>
      <c r="B285">
        <v>25365</v>
      </c>
      <c r="C285">
        <v>646105</v>
      </c>
      <c r="D285">
        <v>134</v>
      </c>
      <c r="E285">
        <v>384</v>
      </c>
      <c r="F285">
        <v>742</v>
      </c>
      <c r="G285">
        <v>10000000</v>
      </c>
      <c r="H285">
        <f>big_data[[#This Row],[kdtree_lookup_time]]*1000000/big_data[[#This Row],[frequency]]</f>
        <v>13.4</v>
      </c>
      <c r="I285">
        <f>big_data[[#This Row],[bruteforce_lookup_time]]*1000000/big_data[[#This Row],[frequency]]</f>
        <v>38.4</v>
      </c>
    </row>
    <row r="286" spans="1:9" x14ac:dyDescent="0.35">
      <c r="A286">
        <v>40754</v>
      </c>
      <c r="B286">
        <v>24972</v>
      </c>
      <c r="C286">
        <v>651849</v>
      </c>
      <c r="D286">
        <v>123</v>
      </c>
      <c r="E286">
        <v>375</v>
      </c>
      <c r="F286">
        <v>729</v>
      </c>
      <c r="G286">
        <v>10000000</v>
      </c>
      <c r="H286">
        <f>big_data[[#This Row],[kdtree_lookup_time]]*1000000/big_data[[#This Row],[frequency]]</f>
        <v>12.3</v>
      </c>
      <c r="I286">
        <f>big_data[[#This Row],[bruteforce_lookup_time]]*1000000/big_data[[#This Row],[frequency]]</f>
        <v>37.5</v>
      </c>
    </row>
    <row r="287" spans="1:9" x14ac:dyDescent="0.35">
      <c r="A287">
        <v>41040</v>
      </c>
      <c r="B287">
        <v>24838</v>
      </c>
      <c r="C287">
        <v>658396</v>
      </c>
      <c r="D287">
        <v>40</v>
      </c>
      <c r="E287">
        <v>381</v>
      </c>
      <c r="F287">
        <v>729</v>
      </c>
      <c r="G287">
        <v>10000000</v>
      </c>
      <c r="H287">
        <f>big_data[[#This Row],[kdtree_lookup_time]]*1000000/big_data[[#This Row],[frequency]]</f>
        <v>4</v>
      </c>
      <c r="I287">
        <f>big_data[[#This Row],[bruteforce_lookup_time]]*1000000/big_data[[#This Row],[frequency]]</f>
        <v>38.1</v>
      </c>
    </row>
    <row r="288" spans="1:9" x14ac:dyDescent="0.35">
      <c r="A288">
        <v>41327</v>
      </c>
      <c r="B288">
        <v>26311</v>
      </c>
      <c r="C288">
        <v>665011</v>
      </c>
      <c r="D288">
        <v>119</v>
      </c>
      <c r="E288">
        <v>375</v>
      </c>
      <c r="F288">
        <v>709</v>
      </c>
      <c r="G288">
        <v>10000000</v>
      </c>
      <c r="H288">
        <f>big_data[[#This Row],[kdtree_lookup_time]]*1000000/big_data[[#This Row],[frequency]]</f>
        <v>11.9</v>
      </c>
      <c r="I288">
        <f>big_data[[#This Row],[bruteforce_lookup_time]]*1000000/big_data[[#This Row],[frequency]]</f>
        <v>37.5</v>
      </c>
    </row>
    <row r="289" spans="1:9" x14ac:dyDescent="0.35">
      <c r="A289">
        <v>41615</v>
      </c>
      <c r="B289">
        <v>24527</v>
      </c>
      <c r="C289">
        <v>671297</v>
      </c>
      <c r="D289">
        <v>114</v>
      </c>
      <c r="E289">
        <v>383</v>
      </c>
      <c r="F289">
        <v>763</v>
      </c>
      <c r="G289">
        <v>10000000</v>
      </c>
      <c r="H289">
        <f>big_data[[#This Row],[kdtree_lookup_time]]*1000000/big_data[[#This Row],[frequency]]</f>
        <v>11.4</v>
      </c>
      <c r="I289">
        <f>big_data[[#This Row],[bruteforce_lookup_time]]*1000000/big_data[[#This Row],[frequency]]</f>
        <v>38.299999999999997</v>
      </c>
    </row>
    <row r="290" spans="1:9" x14ac:dyDescent="0.35">
      <c r="A290">
        <v>41904</v>
      </c>
      <c r="B290">
        <v>25472</v>
      </c>
      <c r="C290">
        <v>674639</v>
      </c>
      <c r="D290">
        <v>174</v>
      </c>
      <c r="E290">
        <v>382</v>
      </c>
      <c r="F290">
        <v>1023</v>
      </c>
      <c r="G290">
        <v>10000000</v>
      </c>
      <c r="H290">
        <f>big_data[[#This Row],[kdtree_lookup_time]]*1000000/big_data[[#This Row],[frequency]]</f>
        <v>17.399999999999999</v>
      </c>
      <c r="I290">
        <f>big_data[[#This Row],[bruteforce_lookup_time]]*1000000/big_data[[#This Row],[frequency]]</f>
        <v>38.200000000000003</v>
      </c>
    </row>
    <row r="291" spans="1:9" x14ac:dyDescent="0.35">
      <c r="A291">
        <v>42194</v>
      </c>
      <c r="B291">
        <v>25422</v>
      </c>
      <c r="C291">
        <v>680680</v>
      </c>
      <c r="D291">
        <v>222</v>
      </c>
      <c r="E291">
        <v>401</v>
      </c>
      <c r="F291">
        <v>758</v>
      </c>
      <c r="G291">
        <v>10000000</v>
      </c>
      <c r="H291">
        <f>big_data[[#This Row],[kdtree_lookup_time]]*1000000/big_data[[#This Row],[frequency]]</f>
        <v>22.2</v>
      </c>
      <c r="I291">
        <f>big_data[[#This Row],[bruteforce_lookup_time]]*1000000/big_data[[#This Row],[frequency]]</f>
        <v>40.1</v>
      </c>
    </row>
    <row r="292" spans="1:9" x14ac:dyDescent="0.35">
      <c r="A292">
        <v>42485</v>
      </c>
      <c r="B292">
        <v>25798</v>
      </c>
      <c r="C292">
        <v>685312</v>
      </c>
      <c r="D292">
        <v>208</v>
      </c>
      <c r="E292">
        <v>441</v>
      </c>
      <c r="F292">
        <v>805</v>
      </c>
      <c r="G292">
        <v>10000000</v>
      </c>
      <c r="H292">
        <f>big_data[[#This Row],[kdtree_lookup_time]]*1000000/big_data[[#This Row],[frequency]]</f>
        <v>20.8</v>
      </c>
      <c r="I292">
        <f>big_data[[#This Row],[bruteforce_lookup_time]]*1000000/big_data[[#This Row],[frequency]]</f>
        <v>44.1</v>
      </c>
    </row>
    <row r="293" spans="1:9" x14ac:dyDescent="0.35">
      <c r="A293">
        <v>42777</v>
      </c>
      <c r="B293">
        <v>27298</v>
      </c>
      <c r="C293">
        <v>714728</v>
      </c>
      <c r="D293">
        <v>155</v>
      </c>
      <c r="E293">
        <v>472</v>
      </c>
      <c r="F293">
        <v>768</v>
      </c>
      <c r="G293">
        <v>10000000</v>
      </c>
      <c r="H293">
        <f>big_data[[#This Row],[kdtree_lookup_time]]*1000000/big_data[[#This Row],[frequency]]</f>
        <v>15.5</v>
      </c>
      <c r="I293">
        <f>big_data[[#This Row],[bruteforce_lookup_time]]*1000000/big_data[[#This Row],[frequency]]</f>
        <v>47.2</v>
      </c>
    </row>
    <row r="294" spans="1:9" x14ac:dyDescent="0.35">
      <c r="A294">
        <v>43070</v>
      </c>
      <c r="B294">
        <v>26726</v>
      </c>
      <c r="C294">
        <v>697560</v>
      </c>
      <c r="D294">
        <v>146</v>
      </c>
      <c r="E294">
        <v>428</v>
      </c>
      <c r="F294">
        <v>766</v>
      </c>
      <c r="G294">
        <v>10000000</v>
      </c>
      <c r="H294">
        <f>big_data[[#This Row],[kdtree_lookup_time]]*1000000/big_data[[#This Row],[frequency]]</f>
        <v>14.6</v>
      </c>
      <c r="I294">
        <f>big_data[[#This Row],[bruteforce_lookup_time]]*1000000/big_data[[#This Row],[frequency]]</f>
        <v>42.8</v>
      </c>
    </row>
    <row r="295" spans="1:9" x14ac:dyDescent="0.35">
      <c r="A295">
        <v>43364</v>
      </c>
      <c r="B295">
        <v>27888</v>
      </c>
      <c r="C295">
        <v>703830</v>
      </c>
      <c r="D295">
        <v>140</v>
      </c>
      <c r="E295">
        <v>400</v>
      </c>
      <c r="F295">
        <v>783</v>
      </c>
      <c r="G295">
        <v>10000000</v>
      </c>
      <c r="H295">
        <f>big_data[[#This Row],[kdtree_lookup_time]]*1000000/big_data[[#This Row],[frequency]]</f>
        <v>14</v>
      </c>
      <c r="I295">
        <f>big_data[[#This Row],[bruteforce_lookup_time]]*1000000/big_data[[#This Row],[frequency]]</f>
        <v>40</v>
      </c>
    </row>
    <row r="296" spans="1:9" x14ac:dyDescent="0.35">
      <c r="A296">
        <v>43659</v>
      </c>
      <c r="B296">
        <v>27321</v>
      </c>
      <c r="C296">
        <v>713153</v>
      </c>
      <c r="D296">
        <v>128</v>
      </c>
      <c r="E296">
        <v>561</v>
      </c>
      <c r="F296">
        <v>889</v>
      </c>
      <c r="G296">
        <v>10000000</v>
      </c>
      <c r="H296">
        <f>big_data[[#This Row],[kdtree_lookup_time]]*1000000/big_data[[#This Row],[frequency]]</f>
        <v>12.8</v>
      </c>
      <c r="I296">
        <f>big_data[[#This Row],[bruteforce_lookup_time]]*1000000/big_data[[#This Row],[frequency]]</f>
        <v>56.1</v>
      </c>
    </row>
    <row r="297" spans="1:9" x14ac:dyDescent="0.35">
      <c r="A297">
        <v>43955</v>
      </c>
      <c r="B297">
        <v>26633</v>
      </c>
      <c r="C297">
        <v>723457</v>
      </c>
      <c r="D297">
        <v>100</v>
      </c>
      <c r="E297">
        <v>457</v>
      </c>
      <c r="F297">
        <v>986</v>
      </c>
      <c r="G297">
        <v>10000000</v>
      </c>
      <c r="H297">
        <f>big_data[[#This Row],[kdtree_lookup_time]]*1000000/big_data[[#This Row],[frequency]]</f>
        <v>10</v>
      </c>
      <c r="I297">
        <f>big_data[[#This Row],[bruteforce_lookup_time]]*1000000/big_data[[#This Row],[frequency]]</f>
        <v>45.7</v>
      </c>
    </row>
    <row r="298" spans="1:9" x14ac:dyDescent="0.35">
      <c r="A298">
        <v>44252</v>
      </c>
      <c r="B298">
        <v>27728</v>
      </c>
      <c r="C298">
        <v>727913</v>
      </c>
      <c r="D298">
        <v>151</v>
      </c>
      <c r="E298">
        <v>428</v>
      </c>
      <c r="F298">
        <v>767</v>
      </c>
      <c r="G298">
        <v>10000000</v>
      </c>
      <c r="H298">
        <f>big_data[[#This Row],[kdtree_lookup_time]]*1000000/big_data[[#This Row],[frequency]]</f>
        <v>15.1</v>
      </c>
      <c r="I298">
        <f>big_data[[#This Row],[bruteforce_lookup_time]]*1000000/big_data[[#This Row],[frequency]]</f>
        <v>42.8</v>
      </c>
    </row>
    <row r="299" spans="1:9" x14ac:dyDescent="0.35">
      <c r="A299">
        <v>44550</v>
      </c>
      <c r="B299">
        <v>28556</v>
      </c>
      <c r="C299">
        <v>730574</v>
      </c>
      <c r="D299">
        <v>151</v>
      </c>
      <c r="E299">
        <v>462</v>
      </c>
      <c r="F299">
        <v>819</v>
      </c>
      <c r="G299">
        <v>10000000</v>
      </c>
      <c r="H299">
        <f>big_data[[#This Row],[kdtree_lookup_time]]*1000000/big_data[[#This Row],[frequency]]</f>
        <v>15.1</v>
      </c>
      <c r="I299">
        <f>big_data[[#This Row],[bruteforce_lookup_time]]*1000000/big_data[[#This Row],[frequency]]</f>
        <v>46.2</v>
      </c>
    </row>
    <row r="300" spans="1:9" x14ac:dyDescent="0.35">
      <c r="A300">
        <v>44849</v>
      </c>
      <c r="B300">
        <v>28718</v>
      </c>
      <c r="C300">
        <v>729555</v>
      </c>
      <c r="D300">
        <v>161</v>
      </c>
      <c r="E300">
        <v>410</v>
      </c>
      <c r="F300">
        <v>743</v>
      </c>
      <c r="G300">
        <v>10000000</v>
      </c>
      <c r="H300">
        <f>big_data[[#This Row],[kdtree_lookup_time]]*1000000/big_data[[#This Row],[frequency]]</f>
        <v>16.100000000000001</v>
      </c>
      <c r="I300">
        <f>big_data[[#This Row],[bruteforce_lookup_time]]*1000000/big_data[[#This Row],[frequency]]</f>
        <v>41</v>
      </c>
    </row>
    <row r="301" spans="1:9" x14ac:dyDescent="0.35">
      <c r="A301">
        <v>45149</v>
      </c>
      <c r="B301">
        <v>26967</v>
      </c>
      <c r="C301">
        <v>735165</v>
      </c>
      <c r="D301">
        <v>139</v>
      </c>
      <c r="E301">
        <v>430</v>
      </c>
      <c r="F301">
        <v>835</v>
      </c>
      <c r="G301">
        <v>10000000</v>
      </c>
      <c r="H301">
        <f>big_data[[#This Row],[kdtree_lookup_time]]*1000000/big_data[[#This Row],[frequency]]</f>
        <v>13.9</v>
      </c>
      <c r="I301">
        <f>big_data[[#This Row],[bruteforce_lookup_time]]*1000000/big_data[[#This Row],[frequency]]</f>
        <v>43</v>
      </c>
    </row>
    <row r="302" spans="1:9" x14ac:dyDescent="0.35">
      <c r="A302">
        <v>45450</v>
      </c>
      <c r="B302">
        <v>27634</v>
      </c>
      <c r="C302">
        <v>741583</v>
      </c>
      <c r="D302">
        <v>122</v>
      </c>
      <c r="E302">
        <v>415</v>
      </c>
      <c r="F302">
        <v>777</v>
      </c>
      <c r="G302">
        <v>10000000</v>
      </c>
      <c r="H302">
        <f>big_data[[#This Row],[kdtree_lookup_time]]*1000000/big_data[[#This Row],[frequency]]</f>
        <v>12.2</v>
      </c>
      <c r="I302">
        <f>big_data[[#This Row],[bruteforce_lookup_time]]*1000000/big_data[[#This Row],[frequency]]</f>
        <v>41.5</v>
      </c>
    </row>
    <row r="303" spans="1:9" x14ac:dyDescent="0.35">
      <c r="A303">
        <v>45752</v>
      </c>
      <c r="B303">
        <v>27776</v>
      </c>
      <c r="C303">
        <v>746060</v>
      </c>
      <c r="D303">
        <v>46</v>
      </c>
      <c r="E303">
        <v>462</v>
      </c>
      <c r="F303">
        <v>790</v>
      </c>
      <c r="G303">
        <v>10000000</v>
      </c>
      <c r="H303">
        <f>big_data[[#This Row],[kdtree_lookup_time]]*1000000/big_data[[#This Row],[frequency]]</f>
        <v>4.5999999999999996</v>
      </c>
      <c r="I303">
        <f>big_data[[#This Row],[bruteforce_lookup_time]]*1000000/big_data[[#This Row],[frequency]]</f>
        <v>46.2</v>
      </c>
    </row>
    <row r="304" spans="1:9" x14ac:dyDescent="0.35">
      <c r="A304">
        <v>46055</v>
      </c>
      <c r="B304">
        <v>27761</v>
      </c>
      <c r="C304">
        <v>752210</v>
      </c>
      <c r="D304">
        <v>100</v>
      </c>
      <c r="E304">
        <v>431</v>
      </c>
      <c r="F304">
        <v>770</v>
      </c>
      <c r="G304">
        <v>10000000</v>
      </c>
      <c r="H304">
        <f>big_data[[#This Row],[kdtree_lookup_time]]*1000000/big_data[[#This Row],[frequency]]</f>
        <v>10</v>
      </c>
      <c r="I304">
        <f>big_data[[#This Row],[bruteforce_lookup_time]]*1000000/big_data[[#This Row],[frequency]]</f>
        <v>43.1</v>
      </c>
    </row>
    <row r="305" spans="1:9" x14ac:dyDescent="0.35">
      <c r="A305">
        <v>46359</v>
      </c>
      <c r="B305">
        <v>28230</v>
      </c>
      <c r="C305">
        <v>754871</v>
      </c>
      <c r="D305">
        <v>70</v>
      </c>
      <c r="E305">
        <v>442</v>
      </c>
      <c r="F305">
        <v>797</v>
      </c>
      <c r="G305">
        <v>10000000</v>
      </c>
      <c r="H305">
        <f>big_data[[#This Row],[kdtree_lookup_time]]*1000000/big_data[[#This Row],[frequency]]</f>
        <v>7</v>
      </c>
      <c r="I305">
        <f>big_data[[#This Row],[bruteforce_lookup_time]]*1000000/big_data[[#This Row],[frequency]]</f>
        <v>44.2</v>
      </c>
    </row>
    <row r="306" spans="1:9" x14ac:dyDescent="0.35">
      <c r="A306">
        <v>46664</v>
      </c>
      <c r="B306">
        <v>28223</v>
      </c>
      <c r="C306">
        <v>763074</v>
      </c>
      <c r="D306">
        <v>196</v>
      </c>
      <c r="E306">
        <v>534</v>
      </c>
      <c r="F306">
        <v>773</v>
      </c>
      <c r="G306">
        <v>10000000</v>
      </c>
      <c r="H306">
        <f>big_data[[#This Row],[kdtree_lookup_time]]*1000000/big_data[[#This Row],[frequency]]</f>
        <v>19.600000000000001</v>
      </c>
      <c r="I306">
        <f>big_data[[#This Row],[bruteforce_lookup_time]]*1000000/big_data[[#This Row],[frequency]]</f>
        <v>53.4</v>
      </c>
    </row>
    <row r="307" spans="1:9" x14ac:dyDescent="0.35">
      <c r="A307">
        <v>46970</v>
      </c>
      <c r="B307">
        <v>30449</v>
      </c>
      <c r="C307">
        <v>773383</v>
      </c>
      <c r="D307">
        <v>116</v>
      </c>
      <c r="E307">
        <v>662</v>
      </c>
      <c r="F307">
        <v>963</v>
      </c>
      <c r="G307">
        <v>10000000</v>
      </c>
      <c r="H307">
        <f>big_data[[#This Row],[kdtree_lookup_time]]*1000000/big_data[[#This Row],[frequency]]</f>
        <v>11.6</v>
      </c>
      <c r="I307">
        <f>big_data[[#This Row],[bruteforce_lookup_time]]*1000000/big_data[[#This Row],[frequency]]</f>
        <v>66.2</v>
      </c>
    </row>
    <row r="308" spans="1:9" x14ac:dyDescent="0.35">
      <c r="A308">
        <v>47277</v>
      </c>
      <c r="B308">
        <v>29258</v>
      </c>
      <c r="C308">
        <v>775372</v>
      </c>
      <c r="D308">
        <v>119</v>
      </c>
      <c r="E308">
        <v>432</v>
      </c>
      <c r="F308">
        <v>842</v>
      </c>
      <c r="G308">
        <v>10000000</v>
      </c>
      <c r="H308">
        <f>big_data[[#This Row],[kdtree_lookup_time]]*1000000/big_data[[#This Row],[frequency]]</f>
        <v>11.9</v>
      </c>
      <c r="I308">
        <f>big_data[[#This Row],[bruteforce_lookup_time]]*1000000/big_data[[#This Row],[frequency]]</f>
        <v>43.2</v>
      </c>
    </row>
    <row r="309" spans="1:9" x14ac:dyDescent="0.35">
      <c r="A309">
        <v>47585</v>
      </c>
      <c r="B309">
        <v>29378</v>
      </c>
      <c r="C309">
        <v>777817</v>
      </c>
      <c r="D309">
        <v>158</v>
      </c>
      <c r="E309">
        <v>435</v>
      </c>
      <c r="F309">
        <v>787</v>
      </c>
      <c r="G309">
        <v>10000000</v>
      </c>
      <c r="H309">
        <f>big_data[[#This Row],[kdtree_lookup_time]]*1000000/big_data[[#This Row],[frequency]]</f>
        <v>15.8</v>
      </c>
      <c r="I309">
        <f>big_data[[#This Row],[bruteforce_lookup_time]]*1000000/big_data[[#This Row],[frequency]]</f>
        <v>43.5</v>
      </c>
    </row>
    <row r="310" spans="1:9" x14ac:dyDescent="0.35">
      <c r="A310">
        <v>47894</v>
      </c>
      <c r="B310">
        <v>30211</v>
      </c>
      <c r="C310">
        <v>787808</v>
      </c>
      <c r="D310">
        <v>146</v>
      </c>
      <c r="E310">
        <v>466</v>
      </c>
      <c r="F310">
        <v>824</v>
      </c>
      <c r="G310">
        <v>10000000</v>
      </c>
      <c r="H310">
        <f>big_data[[#This Row],[kdtree_lookup_time]]*1000000/big_data[[#This Row],[frequency]]</f>
        <v>14.6</v>
      </c>
      <c r="I310">
        <f>big_data[[#This Row],[bruteforce_lookup_time]]*1000000/big_data[[#This Row],[frequency]]</f>
        <v>46.6</v>
      </c>
    </row>
    <row r="311" spans="1:9" x14ac:dyDescent="0.35">
      <c r="A311">
        <v>48204</v>
      </c>
      <c r="B311">
        <v>29633</v>
      </c>
      <c r="C311">
        <v>809603</v>
      </c>
      <c r="D311">
        <v>293</v>
      </c>
      <c r="E311">
        <v>832</v>
      </c>
      <c r="F311">
        <v>904</v>
      </c>
      <c r="G311">
        <v>10000000</v>
      </c>
      <c r="H311">
        <f>big_data[[#This Row],[kdtree_lookup_time]]*1000000/big_data[[#This Row],[frequency]]</f>
        <v>29.3</v>
      </c>
      <c r="I311">
        <f>big_data[[#This Row],[bruteforce_lookup_time]]*1000000/big_data[[#This Row],[frequency]]</f>
        <v>83.2</v>
      </c>
    </row>
    <row r="312" spans="1:9" x14ac:dyDescent="0.35">
      <c r="A312">
        <v>48515</v>
      </c>
      <c r="B312">
        <v>30145</v>
      </c>
      <c r="C312">
        <v>804683</v>
      </c>
      <c r="D312">
        <v>122</v>
      </c>
      <c r="E312">
        <v>453</v>
      </c>
      <c r="F312">
        <v>817</v>
      </c>
      <c r="G312">
        <v>10000000</v>
      </c>
      <c r="H312">
        <f>big_data[[#This Row],[kdtree_lookup_time]]*1000000/big_data[[#This Row],[frequency]]</f>
        <v>12.2</v>
      </c>
      <c r="I312">
        <f>big_data[[#This Row],[bruteforce_lookup_time]]*1000000/big_data[[#This Row],[frequency]]</f>
        <v>45.3</v>
      </c>
    </row>
    <row r="313" spans="1:9" x14ac:dyDescent="0.35">
      <c r="A313">
        <v>48827</v>
      </c>
      <c r="B313">
        <v>30037</v>
      </c>
      <c r="C313">
        <v>802707</v>
      </c>
      <c r="D313">
        <v>153</v>
      </c>
      <c r="E313">
        <v>449</v>
      </c>
      <c r="F313">
        <v>821</v>
      </c>
      <c r="G313">
        <v>10000000</v>
      </c>
      <c r="H313">
        <f>big_data[[#This Row],[kdtree_lookup_time]]*1000000/big_data[[#This Row],[frequency]]</f>
        <v>15.3</v>
      </c>
      <c r="I313">
        <f>big_data[[#This Row],[bruteforce_lookup_time]]*1000000/big_data[[#This Row],[frequency]]</f>
        <v>44.9</v>
      </c>
    </row>
    <row r="314" spans="1:9" x14ac:dyDescent="0.35">
      <c r="A314">
        <v>49140</v>
      </c>
      <c r="B314">
        <v>29633</v>
      </c>
      <c r="C314">
        <v>805616</v>
      </c>
      <c r="D314">
        <v>160</v>
      </c>
      <c r="E314">
        <v>452</v>
      </c>
      <c r="F314">
        <v>832</v>
      </c>
      <c r="G314">
        <v>10000000</v>
      </c>
      <c r="H314">
        <f>big_data[[#This Row],[kdtree_lookup_time]]*1000000/big_data[[#This Row],[frequency]]</f>
        <v>16</v>
      </c>
      <c r="I314">
        <f>big_data[[#This Row],[bruteforce_lookup_time]]*1000000/big_data[[#This Row],[frequency]]</f>
        <v>45.2</v>
      </c>
    </row>
    <row r="315" spans="1:9" x14ac:dyDescent="0.35">
      <c r="A315">
        <v>49454</v>
      </c>
      <c r="B315">
        <v>29795</v>
      </c>
      <c r="C315">
        <v>811869</v>
      </c>
      <c r="D315">
        <v>193</v>
      </c>
      <c r="E315">
        <v>469</v>
      </c>
      <c r="F315">
        <v>801</v>
      </c>
      <c r="G315">
        <v>10000000</v>
      </c>
      <c r="H315">
        <f>big_data[[#This Row],[kdtree_lookup_time]]*1000000/big_data[[#This Row],[frequency]]</f>
        <v>19.3</v>
      </c>
      <c r="I315">
        <f>big_data[[#This Row],[bruteforce_lookup_time]]*1000000/big_data[[#This Row],[frequency]]</f>
        <v>46.9</v>
      </c>
    </row>
    <row r="316" spans="1:9" x14ac:dyDescent="0.35">
      <c r="A316">
        <v>49769</v>
      </c>
      <c r="B316">
        <v>30515</v>
      </c>
      <c r="C316">
        <v>822370</v>
      </c>
      <c r="D316">
        <v>133</v>
      </c>
      <c r="E316">
        <v>494</v>
      </c>
      <c r="F316">
        <v>795</v>
      </c>
      <c r="G316">
        <v>10000000</v>
      </c>
      <c r="H316">
        <f>big_data[[#This Row],[kdtree_lookup_time]]*1000000/big_data[[#This Row],[frequency]]</f>
        <v>13.3</v>
      </c>
      <c r="I316">
        <f>big_data[[#This Row],[bruteforce_lookup_time]]*1000000/big_data[[#This Row],[frequency]]</f>
        <v>49.4</v>
      </c>
    </row>
    <row r="317" spans="1:9" x14ac:dyDescent="0.35">
      <c r="A317">
        <v>50085</v>
      </c>
      <c r="B317">
        <v>30016</v>
      </c>
      <c r="C317">
        <v>824720</v>
      </c>
      <c r="D317">
        <v>163</v>
      </c>
      <c r="E317">
        <v>461</v>
      </c>
      <c r="F317">
        <v>814</v>
      </c>
      <c r="G317">
        <v>10000000</v>
      </c>
      <c r="H317">
        <f>big_data[[#This Row],[kdtree_lookup_time]]*1000000/big_data[[#This Row],[frequency]]</f>
        <v>16.3</v>
      </c>
      <c r="I317">
        <f>big_data[[#This Row],[bruteforce_lookup_time]]*1000000/big_data[[#This Row],[frequency]]</f>
        <v>46.1</v>
      </c>
    </row>
    <row r="318" spans="1:9" x14ac:dyDescent="0.35">
      <c r="A318">
        <v>50402</v>
      </c>
      <c r="B318">
        <v>31478</v>
      </c>
      <c r="C318">
        <v>829863</v>
      </c>
      <c r="D318">
        <v>176</v>
      </c>
      <c r="E318">
        <v>467</v>
      </c>
      <c r="F318">
        <v>803</v>
      </c>
      <c r="G318">
        <v>10000000</v>
      </c>
      <c r="H318">
        <f>big_data[[#This Row],[kdtree_lookup_time]]*1000000/big_data[[#This Row],[frequency]]</f>
        <v>17.600000000000001</v>
      </c>
      <c r="I318">
        <f>big_data[[#This Row],[bruteforce_lookup_time]]*1000000/big_data[[#This Row],[frequency]]</f>
        <v>46.7</v>
      </c>
    </row>
    <row r="319" spans="1:9" x14ac:dyDescent="0.35">
      <c r="A319">
        <v>50720</v>
      </c>
      <c r="B319">
        <v>30621</v>
      </c>
      <c r="C319">
        <v>836943</v>
      </c>
      <c r="D319">
        <v>181</v>
      </c>
      <c r="E319">
        <v>550</v>
      </c>
      <c r="F319">
        <v>825</v>
      </c>
      <c r="G319">
        <v>10000000</v>
      </c>
      <c r="H319">
        <f>big_data[[#This Row],[kdtree_lookup_time]]*1000000/big_data[[#This Row],[frequency]]</f>
        <v>18.100000000000001</v>
      </c>
      <c r="I319">
        <f>big_data[[#This Row],[bruteforce_lookup_time]]*1000000/big_data[[#This Row],[frequency]]</f>
        <v>55</v>
      </c>
    </row>
    <row r="320" spans="1:9" x14ac:dyDescent="0.35">
      <c r="A320">
        <v>51039</v>
      </c>
      <c r="B320">
        <v>30765</v>
      </c>
      <c r="C320">
        <v>841766</v>
      </c>
      <c r="D320">
        <v>186</v>
      </c>
      <c r="E320">
        <v>485</v>
      </c>
      <c r="F320">
        <v>821</v>
      </c>
      <c r="G320">
        <v>10000000</v>
      </c>
      <c r="H320">
        <f>big_data[[#This Row],[kdtree_lookup_time]]*1000000/big_data[[#This Row],[frequency]]</f>
        <v>18.600000000000001</v>
      </c>
      <c r="I320">
        <f>big_data[[#This Row],[bruteforce_lookup_time]]*1000000/big_data[[#This Row],[frequency]]</f>
        <v>48.5</v>
      </c>
    </row>
    <row r="321" spans="1:9" x14ac:dyDescent="0.35">
      <c r="A321">
        <v>51359</v>
      </c>
      <c r="B321">
        <v>30960</v>
      </c>
      <c r="C321">
        <v>848867</v>
      </c>
      <c r="D321">
        <v>184</v>
      </c>
      <c r="E321">
        <v>496</v>
      </c>
      <c r="F321">
        <v>874</v>
      </c>
      <c r="G321">
        <v>10000000</v>
      </c>
      <c r="H321">
        <f>big_data[[#This Row],[kdtree_lookup_time]]*1000000/big_data[[#This Row],[frequency]]</f>
        <v>18.399999999999999</v>
      </c>
      <c r="I321">
        <f>big_data[[#This Row],[bruteforce_lookup_time]]*1000000/big_data[[#This Row],[frequency]]</f>
        <v>49.6</v>
      </c>
    </row>
    <row r="322" spans="1:9" x14ac:dyDescent="0.35">
      <c r="A322">
        <v>51680</v>
      </c>
      <c r="B322">
        <v>34359</v>
      </c>
      <c r="C322">
        <v>866118</v>
      </c>
      <c r="D322">
        <v>162</v>
      </c>
      <c r="E322">
        <v>485</v>
      </c>
      <c r="F322">
        <v>831</v>
      </c>
      <c r="G322">
        <v>10000000</v>
      </c>
      <c r="H322">
        <f>big_data[[#This Row],[kdtree_lookup_time]]*1000000/big_data[[#This Row],[frequency]]</f>
        <v>16.2</v>
      </c>
      <c r="I322">
        <f>big_data[[#This Row],[bruteforce_lookup_time]]*1000000/big_data[[#This Row],[frequency]]</f>
        <v>48.5</v>
      </c>
    </row>
    <row r="323" spans="1:9" x14ac:dyDescent="0.35">
      <c r="A323">
        <v>52002</v>
      </c>
      <c r="B323">
        <v>30512</v>
      </c>
      <c r="C323">
        <v>866435</v>
      </c>
      <c r="D323">
        <v>116</v>
      </c>
      <c r="E323">
        <v>485</v>
      </c>
      <c r="F323">
        <v>838</v>
      </c>
      <c r="G323">
        <v>10000000</v>
      </c>
      <c r="H323">
        <f>big_data[[#This Row],[kdtree_lookup_time]]*1000000/big_data[[#This Row],[frequency]]</f>
        <v>11.6</v>
      </c>
      <c r="I323">
        <f>big_data[[#This Row],[bruteforce_lookup_time]]*1000000/big_data[[#This Row],[frequency]]</f>
        <v>48.5</v>
      </c>
    </row>
    <row r="324" spans="1:9" x14ac:dyDescent="0.35">
      <c r="A324">
        <v>52325</v>
      </c>
      <c r="B324">
        <v>31639</v>
      </c>
      <c r="C324">
        <v>868492</v>
      </c>
      <c r="D324">
        <v>181</v>
      </c>
      <c r="E324">
        <v>479</v>
      </c>
      <c r="F324">
        <v>852</v>
      </c>
      <c r="G324">
        <v>10000000</v>
      </c>
      <c r="H324">
        <f>big_data[[#This Row],[kdtree_lookup_time]]*1000000/big_data[[#This Row],[frequency]]</f>
        <v>18.100000000000001</v>
      </c>
      <c r="I324">
        <f>big_data[[#This Row],[bruteforce_lookup_time]]*1000000/big_data[[#This Row],[frequency]]</f>
        <v>47.9</v>
      </c>
    </row>
    <row r="325" spans="1:9" x14ac:dyDescent="0.35">
      <c r="A325">
        <v>52649</v>
      </c>
      <c r="B325">
        <v>31736</v>
      </c>
      <c r="C325">
        <v>874392</v>
      </c>
      <c r="D325">
        <v>178</v>
      </c>
      <c r="E325">
        <v>502</v>
      </c>
      <c r="F325">
        <v>892</v>
      </c>
      <c r="G325">
        <v>10000000</v>
      </c>
      <c r="H325">
        <f>big_data[[#This Row],[kdtree_lookup_time]]*1000000/big_data[[#This Row],[frequency]]</f>
        <v>17.8</v>
      </c>
      <c r="I325">
        <f>big_data[[#This Row],[bruteforce_lookup_time]]*1000000/big_data[[#This Row],[frequency]]</f>
        <v>50.2</v>
      </c>
    </row>
    <row r="326" spans="1:9" x14ac:dyDescent="0.35">
      <c r="A326">
        <v>52974</v>
      </c>
      <c r="B326">
        <v>31915</v>
      </c>
      <c r="C326">
        <v>880294</v>
      </c>
      <c r="D326">
        <v>76</v>
      </c>
      <c r="E326">
        <v>502</v>
      </c>
      <c r="F326">
        <v>898</v>
      </c>
      <c r="G326">
        <v>10000000</v>
      </c>
      <c r="H326">
        <f>big_data[[#This Row],[kdtree_lookup_time]]*1000000/big_data[[#This Row],[frequency]]</f>
        <v>7.6</v>
      </c>
      <c r="I326">
        <f>big_data[[#This Row],[bruteforce_lookup_time]]*1000000/big_data[[#This Row],[frequency]]</f>
        <v>50.2</v>
      </c>
    </row>
    <row r="327" spans="1:9" x14ac:dyDescent="0.35">
      <c r="A327">
        <v>53300</v>
      </c>
      <c r="B327">
        <v>32168</v>
      </c>
      <c r="C327">
        <v>889740</v>
      </c>
      <c r="D327">
        <v>141</v>
      </c>
      <c r="E327">
        <v>489</v>
      </c>
      <c r="F327">
        <v>859</v>
      </c>
      <c r="G327">
        <v>10000000</v>
      </c>
      <c r="H327">
        <f>big_data[[#This Row],[kdtree_lookup_time]]*1000000/big_data[[#This Row],[frequency]]</f>
        <v>14.1</v>
      </c>
      <c r="I327">
        <f>big_data[[#This Row],[bruteforce_lookup_time]]*1000000/big_data[[#This Row],[frequency]]</f>
        <v>48.9</v>
      </c>
    </row>
    <row r="328" spans="1:9" x14ac:dyDescent="0.35">
      <c r="A328">
        <v>53627</v>
      </c>
      <c r="B328">
        <v>32499</v>
      </c>
      <c r="C328">
        <v>893344</v>
      </c>
      <c r="D328">
        <v>125</v>
      </c>
      <c r="E328">
        <v>505</v>
      </c>
      <c r="F328">
        <v>863</v>
      </c>
      <c r="G328">
        <v>10000000</v>
      </c>
      <c r="H328">
        <f>big_data[[#This Row],[kdtree_lookup_time]]*1000000/big_data[[#This Row],[frequency]]</f>
        <v>12.5</v>
      </c>
      <c r="I328">
        <f>big_data[[#This Row],[bruteforce_lookup_time]]*1000000/big_data[[#This Row],[frequency]]</f>
        <v>50.5</v>
      </c>
    </row>
    <row r="329" spans="1:9" x14ac:dyDescent="0.35">
      <c r="A329">
        <v>53955</v>
      </c>
      <c r="B329">
        <v>32604</v>
      </c>
      <c r="C329">
        <v>898256</v>
      </c>
      <c r="D329">
        <v>146</v>
      </c>
      <c r="E329">
        <v>543</v>
      </c>
      <c r="F329">
        <v>870</v>
      </c>
      <c r="G329">
        <v>10000000</v>
      </c>
      <c r="H329">
        <f>big_data[[#This Row],[kdtree_lookup_time]]*1000000/big_data[[#This Row],[frequency]]</f>
        <v>14.6</v>
      </c>
      <c r="I329">
        <f>big_data[[#This Row],[bruteforce_lookup_time]]*1000000/big_data[[#This Row],[frequency]]</f>
        <v>54.3</v>
      </c>
    </row>
    <row r="330" spans="1:9" x14ac:dyDescent="0.35">
      <c r="A330">
        <v>54284</v>
      </c>
      <c r="B330">
        <v>34433</v>
      </c>
      <c r="C330">
        <v>904559</v>
      </c>
      <c r="D330">
        <v>115</v>
      </c>
      <c r="E330">
        <v>502</v>
      </c>
      <c r="F330">
        <v>861</v>
      </c>
      <c r="G330">
        <v>10000000</v>
      </c>
      <c r="H330">
        <f>big_data[[#This Row],[kdtree_lookup_time]]*1000000/big_data[[#This Row],[frequency]]</f>
        <v>11.5</v>
      </c>
      <c r="I330">
        <f>big_data[[#This Row],[bruteforce_lookup_time]]*1000000/big_data[[#This Row],[frequency]]</f>
        <v>50.2</v>
      </c>
    </row>
    <row r="331" spans="1:9" x14ac:dyDescent="0.35">
      <c r="A331">
        <v>54614</v>
      </c>
      <c r="B331">
        <v>32799</v>
      </c>
      <c r="C331">
        <v>913019</v>
      </c>
      <c r="D331">
        <v>188</v>
      </c>
      <c r="E331">
        <v>515</v>
      </c>
      <c r="F331">
        <v>920</v>
      </c>
      <c r="G331">
        <v>10000000</v>
      </c>
      <c r="H331">
        <f>big_data[[#This Row],[kdtree_lookup_time]]*1000000/big_data[[#This Row],[frequency]]</f>
        <v>18.8</v>
      </c>
      <c r="I331">
        <f>big_data[[#This Row],[bruteforce_lookup_time]]*1000000/big_data[[#This Row],[frequency]]</f>
        <v>51.5</v>
      </c>
    </row>
    <row r="332" spans="1:9" x14ac:dyDescent="0.35">
      <c r="A332">
        <v>54945</v>
      </c>
      <c r="B332">
        <v>33874</v>
      </c>
      <c r="C332">
        <v>916859</v>
      </c>
      <c r="D332">
        <v>150</v>
      </c>
      <c r="E332">
        <v>502</v>
      </c>
      <c r="F332">
        <v>880</v>
      </c>
      <c r="G332">
        <v>10000000</v>
      </c>
      <c r="H332">
        <f>big_data[[#This Row],[kdtree_lookup_time]]*1000000/big_data[[#This Row],[frequency]]</f>
        <v>15</v>
      </c>
      <c r="I332">
        <f>big_data[[#This Row],[bruteforce_lookup_time]]*1000000/big_data[[#This Row],[frequency]]</f>
        <v>50.2</v>
      </c>
    </row>
    <row r="333" spans="1:9" x14ac:dyDescent="0.35">
      <c r="A333">
        <v>55277</v>
      </c>
      <c r="B333">
        <v>33519</v>
      </c>
      <c r="C333">
        <v>924545</v>
      </c>
      <c r="D333">
        <v>219</v>
      </c>
      <c r="E333">
        <v>512</v>
      </c>
      <c r="F333">
        <v>890</v>
      </c>
      <c r="G333">
        <v>10000000</v>
      </c>
      <c r="H333">
        <f>big_data[[#This Row],[kdtree_lookup_time]]*1000000/big_data[[#This Row],[frequency]]</f>
        <v>21.9</v>
      </c>
      <c r="I333">
        <f>big_data[[#This Row],[bruteforce_lookup_time]]*1000000/big_data[[#This Row],[frequency]]</f>
        <v>51.2</v>
      </c>
    </row>
    <row r="334" spans="1:9" x14ac:dyDescent="0.35">
      <c r="A334">
        <v>55610</v>
      </c>
      <c r="B334">
        <v>33777</v>
      </c>
      <c r="C334">
        <v>942826</v>
      </c>
      <c r="D334">
        <v>129</v>
      </c>
      <c r="E334">
        <v>523</v>
      </c>
      <c r="F334">
        <v>911</v>
      </c>
      <c r="G334">
        <v>10000000</v>
      </c>
      <c r="H334">
        <f>big_data[[#This Row],[kdtree_lookup_time]]*1000000/big_data[[#This Row],[frequency]]</f>
        <v>12.9</v>
      </c>
      <c r="I334">
        <f>big_data[[#This Row],[bruteforce_lookup_time]]*1000000/big_data[[#This Row],[frequency]]</f>
        <v>52.3</v>
      </c>
    </row>
    <row r="335" spans="1:9" x14ac:dyDescent="0.35">
      <c r="A335">
        <v>55944</v>
      </c>
      <c r="B335">
        <v>36472</v>
      </c>
      <c r="C335">
        <v>943393</v>
      </c>
      <c r="D335">
        <v>146</v>
      </c>
      <c r="E335">
        <v>545</v>
      </c>
      <c r="F335">
        <v>893</v>
      </c>
      <c r="G335">
        <v>10000000</v>
      </c>
      <c r="H335">
        <f>big_data[[#This Row],[kdtree_lookup_time]]*1000000/big_data[[#This Row],[frequency]]</f>
        <v>14.6</v>
      </c>
      <c r="I335">
        <f>big_data[[#This Row],[bruteforce_lookup_time]]*1000000/big_data[[#This Row],[frequency]]</f>
        <v>54.5</v>
      </c>
    </row>
    <row r="336" spans="1:9" x14ac:dyDescent="0.35">
      <c r="A336">
        <v>56279</v>
      </c>
      <c r="B336">
        <v>34156</v>
      </c>
      <c r="C336">
        <v>946167</v>
      </c>
      <c r="D336">
        <v>164</v>
      </c>
      <c r="E336">
        <v>602</v>
      </c>
      <c r="F336">
        <v>935</v>
      </c>
      <c r="G336">
        <v>10000000</v>
      </c>
      <c r="H336">
        <f>big_data[[#This Row],[kdtree_lookup_time]]*1000000/big_data[[#This Row],[frequency]]</f>
        <v>16.399999999999999</v>
      </c>
      <c r="I336">
        <f>big_data[[#This Row],[bruteforce_lookup_time]]*1000000/big_data[[#This Row],[frequency]]</f>
        <v>60.2</v>
      </c>
    </row>
    <row r="337" spans="1:9" x14ac:dyDescent="0.35">
      <c r="A337">
        <v>56615</v>
      </c>
      <c r="B337">
        <v>34888</v>
      </c>
      <c r="C337">
        <v>955242</v>
      </c>
      <c r="D337">
        <v>140</v>
      </c>
      <c r="E337">
        <v>521</v>
      </c>
      <c r="F337">
        <v>939</v>
      </c>
      <c r="G337">
        <v>10000000</v>
      </c>
      <c r="H337">
        <f>big_data[[#This Row],[kdtree_lookup_time]]*1000000/big_data[[#This Row],[frequency]]</f>
        <v>14</v>
      </c>
      <c r="I337">
        <f>big_data[[#This Row],[bruteforce_lookup_time]]*1000000/big_data[[#This Row],[frequency]]</f>
        <v>52.1</v>
      </c>
    </row>
    <row r="338" spans="1:9" x14ac:dyDescent="0.35">
      <c r="A338">
        <v>56952</v>
      </c>
      <c r="B338">
        <v>35137</v>
      </c>
      <c r="C338">
        <v>959026</v>
      </c>
      <c r="D338">
        <v>158</v>
      </c>
      <c r="E338">
        <v>521</v>
      </c>
      <c r="F338">
        <v>892</v>
      </c>
      <c r="G338">
        <v>10000000</v>
      </c>
      <c r="H338">
        <f>big_data[[#This Row],[kdtree_lookup_time]]*1000000/big_data[[#This Row],[frequency]]</f>
        <v>15.8</v>
      </c>
      <c r="I338">
        <f>big_data[[#This Row],[bruteforce_lookup_time]]*1000000/big_data[[#This Row],[frequency]]</f>
        <v>52.1</v>
      </c>
    </row>
    <row r="339" spans="1:9" x14ac:dyDescent="0.35">
      <c r="A339">
        <v>57290</v>
      </c>
      <c r="B339">
        <v>34754</v>
      </c>
      <c r="C339">
        <v>965044</v>
      </c>
      <c r="D339">
        <v>74</v>
      </c>
      <c r="E339">
        <v>526</v>
      </c>
      <c r="F339">
        <v>919</v>
      </c>
      <c r="G339">
        <v>10000000</v>
      </c>
      <c r="H339">
        <f>big_data[[#This Row],[kdtree_lookup_time]]*1000000/big_data[[#This Row],[frequency]]</f>
        <v>7.4</v>
      </c>
      <c r="I339">
        <f>big_data[[#This Row],[bruteforce_lookup_time]]*1000000/big_data[[#This Row],[frequency]]</f>
        <v>52.6</v>
      </c>
    </row>
    <row r="340" spans="1:9" x14ac:dyDescent="0.35">
      <c r="A340">
        <v>57629</v>
      </c>
      <c r="B340">
        <v>34849</v>
      </c>
      <c r="C340">
        <v>984174</v>
      </c>
      <c r="D340">
        <v>183</v>
      </c>
      <c r="E340">
        <v>581</v>
      </c>
      <c r="F340">
        <v>890</v>
      </c>
      <c r="G340">
        <v>10000000</v>
      </c>
      <c r="H340">
        <f>big_data[[#This Row],[kdtree_lookup_time]]*1000000/big_data[[#This Row],[frequency]]</f>
        <v>18.3</v>
      </c>
      <c r="I340">
        <f>big_data[[#This Row],[bruteforce_lookup_time]]*1000000/big_data[[#This Row],[frequency]]</f>
        <v>58.1</v>
      </c>
    </row>
    <row r="341" spans="1:9" x14ac:dyDescent="0.35">
      <c r="A341">
        <v>57969</v>
      </c>
      <c r="B341">
        <v>35812</v>
      </c>
      <c r="C341">
        <v>981943</v>
      </c>
      <c r="D341">
        <v>129</v>
      </c>
      <c r="E341">
        <v>560</v>
      </c>
      <c r="F341">
        <v>937</v>
      </c>
      <c r="G341">
        <v>10000000</v>
      </c>
      <c r="H341">
        <f>big_data[[#This Row],[kdtree_lookup_time]]*1000000/big_data[[#This Row],[frequency]]</f>
        <v>12.9</v>
      </c>
      <c r="I341">
        <f>big_data[[#This Row],[bruteforce_lookup_time]]*1000000/big_data[[#This Row],[frequency]]</f>
        <v>56</v>
      </c>
    </row>
    <row r="342" spans="1:9" x14ac:dyDescent="0.35">
      <c r="A342">
        <v>58310</v>
      </c>
      <c r="B342">
        <v>35331</v>
      </c>
      <c r="C342">
        <v>988116</v>
      </c>
      <c r="D342">
        <v>142</v>
      </c>
      <c r="E342">
        <v>549</v>
      </c>
      <c r="F342">
        <v>988</v>
      </c>
      <c r="G342">
        <v>10000000</v>
      </c>
      <c r="H342">
        <f>big_data[[#This Row],[kdtree_lookup_time]]*1000000/big_data[[#This Row],[frequency]]</f>
        <v>14.2</v>
      </c>
      <c r="I342">
        <f>big_data[[#This Row],[bruteforce_lookup_time]]*1000000/big_data[[#This Row],[frequency]]</f>
        <v>54.9</v>
      </c>
    </row>
    <row r="343" spans="1:9" x14ac:dyDescent="0.35">
      <c r="A343">
        <v>58652</v>
      </c>
      <c r="B343">
        <v>35539</v>
      </c>
      <c r="C343">
        <v>996342</v>
      </c>
      <c r="D343">
        <v>176</v>
      </c>
      <c r="E343">
        <v>567</v>
      </c>
      <c r="F343">
        <v>916</v>
      </c>
      <c r="G343">
        <v>10000000</v>
      </c>
      <c r="H343">
        <f>big_data[[#This Row],[kdtree_lookup_time]]*1000000/big_data[[#This Row],[frequency]]</f>
        <v>17.600000000000001</v>
      </c>
      <c r="I343">
        <f>big_data[[#This Row],[bruteforce_lookup_time]]*1000000/big_data[[#This Row],[frequency]]</f>
        <v>56.7</v>
      </c>
    </row>
    <row r="344" spans="1:9" x14ac:dyDescent="0.35">
      <c r="A344">
        <v>58995</v>
      </c>
      <c r="B344">
        <v>35964</v>
      </c>
      <c r="C344">
        <v>999951</v>
      </c>
      <c r="D344">
        <v>166</v>
      </c>
      <c r="E344">
        <v>548</v>
      </c>
      <c r="F344">
        <v>922</v>
      </c>
      <c r="G344">
        <v>10000000</v>
      </c>
      <c r="H344">
        <f>big_data[[#This Row],[kdtree_lookup_time]]*1000000/big_data[[#This Row],[frequency]]</f>
        <v>16.600000000000001</v>
      </c>
      <c r="I344">
        <f>big_data[[#This Row],[bruteforce_lookup_time]]*1000000/big_data[[#This Row],[frequency]]</f>
        <v>54.8</v>
      </c>
    </row>
    <row r="345" spans="1:9" x14ac:dyDescent="0.35">
      <c r="A345">
        <v>59339</v>
      </c>
      <c r="B345">
        <v>37643</v>
      </c>
      <c r="C345">
        <v>1008475</v>
      </c>
      <c r="D345">
        <v>154</v>
      </c>
      <c r="E345">
        <v>560</v>
      </c>
      <c r="F345">
        <v>920</v>
      </c>
      <c r="G345">
        <v>10000000</v>
      </c>
      <c r="H345">
        <f>big_data[[#This Row],[kdtree_lookup_time]]*1000000/big_data[[#This Row],[frequency]]</f>
        <v>15.4</v>
      </c>
      <c r="I345">
        <f>big_data[[#This Row],[bruteforce_lookup_time]]*1000000/big_data[[#This Row],[frequency]]</f>
        <v>56</v>
      </c>
    </row>
    <row r="346" spans="1:9" x14ac:dyDescent="0.35">
      <c r="A346">
        <v>59684</v>
      </c>
      <c r="B346">
        <v>36081</v>
      </c>
      <c r="C346">
        <v>1014586</v>
      </c>
      <c r="D346">
        <v>152</v>
      </c>
      <c r="E346">
        <v>560</v>
      </c>
      <c r="F346">
        <v>916</v>
      </c>
      <c r="G346">
        <v>10000000</v>
      </c>
      <c r="H346">
        <f>big_data[[#This Row],[kdtree_lookup_time]]*1000000/big_data[[#This Row],[frequency]]</f>
        <v>15.2</v>
      </c>
      <c r="I346">
        <f>big_data[[#This Row],[bruteforce_lookup_time]]*1000000/big_data[[#This Row],[frequency]]</f>
        <v>56</v>
      </c>
    </row>
    <row r="347" spans="1:9" x14ac:dyDescent="0.35">
      <c r="A347">
        <v>60030</v>
      </c>
      <c r="B347">
        <v>38722</v>
      </c>
      <c r="C347">
        <v>1020545</v>
      </c>
      <c r="D347">
        <v>129</v>
      </c>
      <c r="E347">
        <v>569</v>
      </c>
      <c r="F347">
        <v>866</v>
      </c>
      <c r="G347">
        <v>10000000</v>
      </c>
      <c r="H347">
        <f>big_data[[#This Row],[kdtree_lookup_time]]*1000000/big_data[[#This Row],[frequency]]</f>
        <v>12.9</v>
      </c>
      <c r="I347">
        <f>big_data[[#This Row],[bruteforce_lookup_time]]*1000000/big_data[[#This Row],[frequency]]</f>
        <v>56.9</v>
      </c>
    </row>
    <row r="348" spans="1:9" x14ac:dyDescent="0.35">
      <c r="A348">
        <v>60377</v>
      </c>
      <c r="B348">
        <v>38005</v>
      </c>
      <c r="C348">
        <v>1022246</v>
      </c>
      <c r="D348">
        <v>150</v>
      </c>
      <c r="E348">
        <v>551</v>
      </c>
      <c r="F348">
        <v>884</v>
      </c>
      <c r="G348">
        <v>10000000</v>
      </c>
      <c r="H348">
        <f>big_data[[#This Row],[kdtree_lookup_time]]*1000000/big_data[[#This Row],[frequency]]</f>
        <v>15</v>
      </c>
      <c r="I348">
        <f>big_data[[#This Row],[bruteforce_lookup_time]]*1000000/big_data[[#This Row],[frequency]]</f>
        <v>55.1</v>
      </c>
    </row>
    <row r="349" spans="1:9" x14ac:dyDescent="0.35">
      <c r="A349">
        <v>60725</v>
      </c>
      <c r="B349">
        <v>36413</v>
      </c>
      <c r="C349">
        <v>1027227</v>
      </c>
      <c r="D349">
        <v>207</v>
      </c>
      <c r="E349">
        <v>561</v>
      </c>
      <c r="F349">
        <v>876</v>
      </c>
      <c r="G349">
        <v>10000000</v>
      </c>
      <c r="H349">
        <f>big_data[[#This Row],[kdtree_lookup_time]]*1000000/big_data[[#This Row],[frequency]]</f>
        <v>20.7</v>
      </c>
      <c r="I349">
        <f>big_data[[#This Row],[bruteforce_lookup_time]]*1000000/big_data[[#This Row],[frequency]]</f>
        <v>56.1</v>
      </c>
    </row>
    <row r="350" spans="1:9" x14ac:dyDescent="0.35">
      <c r="A350">
        <v>61074</v>
      </c>
      <c r="B350">
        <v>39272</v>
      </c>
      <c r="C350">
        <v>1036269</v>
      </c>
      <c r="D350">
        <v>235</v>
      </c>
      <c r="E350">
        <v>564</v>
      </c>
      <c r="F350">
        <v>866</v>
      </c>
      <c r="G350">
        <v>10000000</v>
      </c>
      <c r="H350">
        <f>big_data[[#This Row],[kdtree_lookup_time]]*1000000/big_data[[#This Row],[frequency]]</f>
        <v>23.5</v>
      </c>
      <c r="I350">
        <f>big_data[[#This Row],[bruteforce_lookup_time]]*1000000/big_data[[#This Row],[frequency]]</f>
        <v>56.4</v>
      </c>
    </row>
    <row r="351" spans="1:9" x14ac:dyDescent="0.35">
      <c r="A351">
        <v>61424</v>
      </c>
      <c r="B351">
        <v>39278</v>
      </c>
      <c r="C351">
        <v>1042413</v>
      </c>
      <c r="D351">
        <v>135</v>
      </c>
      <c r="E351">
        <v>687</v>
      </c>
      <c r="F351">
        <v>926</v>
      </c>
      <c r="G351">
        <v>10000000</v>
      </c>
      <c r="H351">
        <f>big_data[[#This Row],[kdtree_lookup_time]]*1000000/big_data[[#This Row],[frequency]]</f>
        <v>13.5</v>
      </c>
      <c r="I351">
        <f>big_data[[#This Row],[bruteforce_lookup_time]]*1000000/big_data[[#This Row],[frequency]]</f>
        <v>68.7</v>
      </c>
    </row>
    <row r="352" spans="1:9" x14ac:dyDescent="0.35">
      <c r="A352">
        <v>61775</v>
      </c>
      <c r="B352">
        <v>38498</v>
      </c>
      <c r="C352">
        <v>1051075</v>
      </c>
      <c r="D352">
        <v>76</v>
      </c>
      <c r="E352">
        <v>586</v>
      </c>
      <c r="F352">
        <v>864</v>
      </c>
      <c r="G352">
        <v>10000000</v>
      </c>
      <c r="H352">
        <f>big_data[[#This Row],[kdtree_lookup_time]]*1000000/big_data[[#This Row],[frequency]]</f>
        <v>7.6</v>
      </c>
      <c r="I352">
        <f>big_data[[#This Row],[bruteforce_lookup_time]]*1000000/big_data[[#This Row],[frequency]]</f>
        <v>58.6</v>
      </c>
    </row>
    <row r="353" spans="1:9" x14ac:dyDescent="0.35">
      <c r="A353">
        <v>62127</v>
      </c>
      <c r="B353">
        <v>39247</v>
      </c>
      <c r="C353">
        <v>1057290</v>
      </c>
      <c r="D353">
        <v>183</v>
      </c>
      <c r="E353">
        <v>583</v>
      </c>
      <c r="F353">
        <v>937</v>
      </c>
      <c r="G353">
        <v>10000000</v>
      </c>
      <c r="H353">
        <f>big_data[[#This Row],[kdtree_lookup_time]]*1000000/big_data[[#This Row],[frequency]]</f>
        <v>18.3</v>
      </c>
      <c r="I353">
        <f>big_data[[#This Row],[bruteforce_lookup_time]]*1000000/big_data[[#This Row],[frequency]]</f>
        <v>58.3</v>
      </c>
    </row>
    <row r="354" spans="1:9" x14ac:dyDescent="0.35">
      <c r="A354">
        <v>62480</v>
      </c>
      <c r="B354">
        <v>37517</v>
      </c>
      <c r="C354">
        <v>1067188</v>
      </c>
      <c r="D354">
        <v>169</v>
      </c>
      <c r="E354">
        <v>581</v>
      </c>
      <c r="F354">
        <v>934</v>
      </c>
      <c r="G354">
        <v>10000000</v>
      </c>
      <c r="H354">
        <f>big_data[[#This Row],[kdtree_lookup_time]]*1000000/big_data[[#This Row],[frequency]]</f>
        <v>16.899999999999999</v>
      </c>
      <c r="I354">
        <f>big_data[[#This Row],[bruteforce_lookup_time]]*1000000/big_data[[#This Row],[frequency]]</f>
        <v>58.1</v>
      </c>
    </row>
    <row r="355" spans="1:9" x14ac:dyDescent="0.35">
      <c r="A355">
        <v>62834</v>
      </c>
      <c r="B355">
        <v>37913</v>
      </c>
      <c r="C355">
        <v>1071512</v>
      </c>
      <c r="D355">
        <v>170</v>
      </c>
      <c r="E355">
        <v>687</v>
      </c>
      <c r="F355">
        <v>862</v>
      </c>
      <c r="G355">
        <v>10000000</v>
      </c>
      <c r="H355">
        <f>big_data[[#This Row],[kdtree_lookup_time]]*1000000/big_data[[#This Row],[frequency]]</f>
        <v>17</v>
      </c>
      <c r="I355">
        <f>big_data[[#This Row],[bruteforce_lookup_time]]*1000000/big_data[[#This Row],[frequency]]</f>
        <v>68.7</v>
      </c>
    </row>
    <row r="356" spans="1:9" x14ac:dyDescent="0.35">
      <c r="A356">
        <v>63189</v>
      </c>
      <c r="B356">
        <v>39581</v>
      </c>
      <c r="C356">
        <v>1080430</v>
      </c>
      <c r="D356">
        <v>182</v>
      </c>
      <c r="E356">
        <v>618</v>
      </c>
      <c r="F356">
        <v>943</v>
      </c>
      <c r="G356">
        <v>10000000</v>
      </c>
      <c r="H356">
        <f>big_data[[#This Row],[kdtree_lookup_time]]*1000000/big_data[[#This Row],[frequency]]</f>
        <v>18.2</v>
      </c>
      <c r="I356">
        <f>big_data[[#This Row],[bruteforce_lookup_time]]*1000000/big_data[[#This Row],[frequency]]</f>
        <v>61.8</v>
      </c>
    </row>
    <row r="357" spans="1:9" x14ac:dyDescent="0.35">
      <c r="A357">
        <v>63545</v>
      </c>
      <c r="B357">
        <v>38319</v>
      </c>
      <c r="C357">
        <v>1084273</v>
      </c>
      <c r="D357">
        <v>164</v>
      </c>
      <c r="E357">
        <v>583</v>
      </c>
      <c r="F357">
        <v>959</v>
      </c>
      <c r="G357">
        <v>10000000</v>
      </c>
      <c r="H357">
        <f>big_data[[#This Row],[kdtree_lookup_time]]*1000000/big_data[[#This Row],[frequency]]</f>
        <v>16.399999999999999</v>
      </c>
      <c r="I357">
        <f>big_data[[#This Row],[bruteforce_lookup_time]]*1000000/big_data[[#This Row],[frequency]]</f>
        <v>58.3</v>
      </c>
    </row>
    <row r="358" spans="1:9" x14ac:dyDescent="0.35">
      <c r="A358">
        <v>63902</v>
      </c>
      <c r="B358">
        <v>38821</v>
      </c>
      <c r="C358">
        <v>1091765</v>
      </c>
      <c r="D358">
        <v>76</v>
      </c>
      <c r="E358">
        <v>611</v>
      </c>
      <c r="F358">
        <v>859</v>
      </c>
      <c r="G358">
        <v>10000000</v>
      </c>
      <c r="H358">
        <f>big_data[[#This Row],[kdtree_lookup_time]]*1000000/big_data[[#This Row],[frequency]]</f>
        <v>7.6</v>
      </c>
      <c r="I358">
        <f>big_data[[#This Row],[bruteforce_lookup_time]]*1000000/big_data[[#This Row],[frequency]]</f>
        <v>61.1</v>
      </c>
    </row>
    <row r="359" spans="1:9" x14ac:dyDescent="0.35">
      <c r="A359">
        <v>64260</v>
      </c>
      <c r="B359">
        <v>42272</v>
      </c>
      <c r="C359">
        <v>1097883</v>
      </c>
      <c r="D359">
        <v>202</v>
      </c>
      <c r="E359">
        <v>1004</v>
      </c>
      <c r="F359">
        <v>1253</v>
      </c>
      <c r="G359">
        <v>10000000</v>
      </c>
      <c r="H359">
        <f>big_data[[#This Row],[kdtree_lookup_time]]*1000000/big_data[[#This Row],[frequency]]</f>
        <v>20.2</v>
      </c>
      <c r="I359">
        <f>big_data[[#This Row],[bruteforce_lookup_time]]*1000000/big_data[[#This Row],[frequency]]</f>
        <v>100.4</v>
      </c>
    </row>
    <row r="360" spans="1:9" x14ac:dyDescent="0.35">
      <c r="A360">
        <v>64619</v>
      </c>
      <c r="B360">
        <v>40547</v>
      </c>
      <c r="C360">
        <v>1107879</v>
      </c>
      <c r="D360">
        <v>180</v>
      </c>
      <c r="E360">
        <v>635</v>
      </c>
      <c r="F360">
        <v>993</v>
      </c>
      <c r="G360">
        <v>10000000</v>
      </c>
      <c r="H360">
        <f>big_data[[#This Row],[kdtree_lookup_time]]*1000000/big_data[[#This Row],[frequency]]</f>
        <v>18</v>
      </c>
      <c r="I360">
        <f>big_data[[#This Row],[bruteforce_lookup_time]]*1000000/big_data[[#This Row],[frequency]]</f>
        <v>63.5</v>
      </c>
    </row>
    <row r="361" spans="1:9" x14ac:dyDescent="0.35">
      <c r="A361">
        <v>64979</v>
      </c>
      <c r="B361">
        <v>38972</v>
      </c>
      <c r="C361">
        <v>1112657</v>
      </c>
      <c r="D361">
        <v>179</v>
      </c>
      <c r="E361">
        <v>599</v>
      </c>
      <c r="F361">
        <v>873</v>
      </c>
      <c r="G361">
        <v>10000000</v>
      </c>
      <c r="H361">
        <f>big_data[[#This Row],[kdtree_lookup_time]]*1000000/big_data[[#This Row],[frequency]]</f>
        <v>17.899999999999999</v>
      </c>
      <c r="I361">
        <f>big_data[[#This Row],[bruteforce_lookup_time]]*1000000/big_data[[#This Row],[frequency]]</f>
        <v>59.9</v>
      </c>
    </row>
    <row r="362" spans="1:9" x14ac:dyDescent="0.35">
      <c r="A362">
        <v>65340</v>
      </c>
      <c r="B362">
        <v>40415</v>
      </c>
      <c r="C362">
        <v>1125864</v>
      </c>
      <c r="D362">
        <v>298</v>
      </c>
      <c r="E362">
        <v>692</v>
      </c>
      <c r="F362">
        <v>1038</v>
      </c>
      <c r="G362">
        <v>10000000</v>
      </c>
      <c r="H362">
        <f>big_data[[#This Row],[kdtree_lookup_time]]*1000000/big_data[[#This Row],[frequency]]</f>
        <v>29.8</v>
      </c>
      <c r="I362">
        <f>big_data[[#This Row],[bruteforce_lookup_time]]*1000000/big_data[[#This Row],[frequency]]</f>
        <v>69.2</v>
      </c>
    </row>
    <row r="363" spans="1:9" x14ac:dyDescent="0.35">
      <c r="A363">
        <v>65702</v>
      </c>
      <c r="B363">
        <v>40620</v>
      </c>
      <c r="C363">
        <v>1127772</v>
      </c>
      <c r="D363">
        <v>188</v>
      </c>
      <c r="E363">
        <v>615</v>
      </c>
      <c r="F363">
        <v>988</v>
      </c>
      <c r="G363">
        <v>10000000</v>
      </c>
      <c r="H363">
        <f>big_data[[#This Row],[kdtree_lookup_time]]*1000000/big_data[[#This Row],[frequency]]</f>
        <v>18.8</v>
      </c>
      <c r="I363">
        <f>big_data[[#This Row],[bruteforce_lookup_time]]*1000000/big_data[[#This Row],[frequency]]</f>
        <v>61.5</v>
      </c>
    </row>
    <row r="364" spans="1:9" x14ac:dyDescent="0.35">
      <c r="A364">
        <v>66065</v>
      </c>
      <c r="B364">
        <v>39687</v>
      </c>
      <c r="C364">
        <v>1133130</v>
      </c>
      <c r="D364">
        <v>165</v>
      </c>
      <c r="E364">
        <v>609</v>
      </c>
      <c r="F364">
        <v>907</v>
      </c>
      <c r="G364">
        <v>10000000</v>
      </c>
      <c r="H364">
        <f>big_data[[#This Row],[kdtree_lookup_time]]*1000000/big_data[[#This Row],[frequency]]</f>
        <v>16.5</v>
      </c>
      <c r="I364">
        <f>big_data[[#This Row],[bruteforce_lookup_time]]*1000000/big_data[[#This Row],[frequency]]</f>
        <v>60.9</v>
      </c>
    </row>
    <row r="365" spans="1:9" x14ac:dyDescent="0.35">
      <c r="A365">
        <v>66429</v>
      </c>
      <c r="B365">
        <v>44302</v>
      </c>
      <c r="C365">
        <v>1144603</v>
      </c>
      <c r="D365">
        <v>153</v>
      </c>
      <c r="E365">
        <v>625</v>
      </c>
      <c r="F365">
        <v>980</v>
      </c>
      <c r="G365">
        <v>10000000</v>
      </c>
      <c r="H365">
        <f>big_data[[#This Row],[kdtree_lookup_time]]*1000000/big_data[[#This Row],[frequency]]</f>
        <v>15.3</v>
      </c>
      <c r="I365">
        <f>big_data[[#This Row],[bruteforce_lookup_time]]*1000000/big_data[[#This Row],[frequency]]</f>
        <v>62.5</v>
      </c>
    </row>
    <row r="366" spans="1:9" x14ac:dyDescent="0.35">
      <c r="A366">
        <v>66794</v>
      </c>
      <c r="B366">
        <v>39252</v>
      </c>
      <c r="C366">
        <v>1148694</v>
      </c>
      <c r="D366">
        <v>145</v>
      </c>
      <c r="E366">
        <v>639</v>
      </c>
      <c r="F366">
        <v>965</v>
      </c>
      <c r="G366">
        <v>10000000</v>
      </c>
      <c r="H366">
        <f>big_data[[#This Row],[kdtree_lookup_time]]*1000000/big_data[[#This Row],[frequency]]</f>
        <v>14.5</v>
      </c>
      <c r="I366">
        <f>big_data[[#This Row],[bruteforce_lookup_time]]*1000000/big_data[[#This Row],[frequency]]</f>
        <v>63.9</v>
      </c>
    </row>
    <row r="367" spans="1:9" x14ac:dyDescent="0.35">
      <c r="A367">
        <v>67160</v>
      </c>
      <c r="B367">
        <v>40333</v>
      </c>
      <c r="C367">
        <v>1156986</v>
      </c>
      <c r="D367">
        <v>290</v>
      </c>
      <c r="E367">
        <v>638</v>
      </c>
      <c r="F367">
        <v>882</v>
      </c>
      <c r="G367">
        <v>10000000</v>
      </c>
      <c r="H367">
        <f>big_data[[#This Row],[kdtree_lookup_time]]*1000000/big_data[[#This Row],[frequency]]</f>
        <v>29</v>
      </c>
      <c r="I367">
        <f>big_data[[#This Row],[bruteforce_lookup_time]]*1000000/big_data[[#This Row],[frequency]]</f>
        <v>63.8</v>
      </c>
    </row>
    <row r="368" spans="1:9" x14ac:dyDescent="0.35">
      <c r="A368">
        <v>67527</v>
      </c>
      <c r="B368">
        <v>42391</v>
      </c>
      <c r="C368">
        <v>1161593</v>
      </c>
      <c r="D368">
        <v>172</v>
      </c>
      <c r="E368">
        <v>639</v>
      </c>
      <c r="F368">
        <v>991</v>
      </c>
      <c r="G368">
        <v>10000000</v>
      </c>
      <c r="H368">
        <f>big_data[[#This Row],[kdtree_lookup_time]]*1000000/big_data[[#This Row],[frequency]]</f>
        <v>17.2</v>
      </c>
      <c r="I368">
        <f>big_data[[#This Row],[bruteforce_lookup_time]]*1000000/big_data[[#This Row],[frequency]]</f>
        <v>63.9</v>
      </c>
    </row>
    <row r="369" spans="1:9" x14ac:dyDescent="0.35">
      <c r="A369">
        <v>67895</v>
      </c>
      <c r="B369">
        <v>41199</v>
      </c>
      <c r="C369">
        <v>1176889</v>
      </c>
      <c r="D369">
        <v>92</v>
      </c>
      <c r="E369">
        <v>659</v>
      </c>
      <c r="F369">
        <v>1003</v>
      </c>
      <c r="G369">
        <v>10000000</v>
      </c>
      <c r="H369">
        <f>big_data[[#This Row],[kdtree_lookup_time]]*1000000/big_data[[#This Row],[frequency]]</f>
        <v>9.1999999999999993</v>
      </c>
      <c r="I369">
        <f>big_data[[#This Row],[bruteforce_lookup_time]]*1000000/big_data[[#This Row],[frequency]]</f>
        <v>65.900000000000006</v>
      </c>
    </row>
    <row r="370" spans="1:9" x14ac:dyDescent="0.35">
      <c r="A370">
        <v>68264</v>
      </c>
      <c r="B370">
        <v>41345</v>
      </c>
      <c r="C370">
        <v>1184760</v>
      </c>
      <c r="D370">
        <v>106</v>
      </c>
      <c r="E370">
        <v>624</v>
      </c>
      <c r="F370">
        <v>897</v>
      </c>
      <c r="G370">
        <v>10000000</v>
      </c>
      <c r="H370">
        <f>big_data[[#This Row],[kdtree_lookup_time]]*1000000/big_data[[#This Row],[frequency]]</f>
        <v>10.6</v>
      </c>
      <c r="I370">
        <f>big_data[[#This Row],[bruteforce_lookup_time]]*1000000/big_data[[#This Row],[frequency]]</f>
        <v>62.4</v>
      </c>
    </row>
    <row r="371" spans="1:9" x14ac:dyDescent="0.35">
      <c r="A371">
        <v>68634</v>
      </c>
      <c r="B371">
        <v>43617</v>
      </c>
      <c r="C371">
        <v>1187246</v>
      </c>
      <c r="D371">
        <v>121</v>
      </c>
      <c r="E371">
        <v>703</v>
      </c>
      <c r="F371">
        <v>982</v>
      </c>
      <c r="G371">
        <v>10000000</v>
      </c>
      <c r="H371">
        <f>big_data[[#This Row],[kdtree_lookup_time]]*1000000/big_data[[#This Row],[frequency]]</f>
        <v>12.1</v>
      </c>
      <c r="I371">
        <f>big_data[[#This Row],[bruteforce_lookup_time]]*1000000/big_data[[#This Row],[frequency]]</f>
        <v>70.3</v>
      </c>
    </row>
    <row r="372" spans="1:9" x14ac:dyDescent="0.35">
      <c r="A372">
        <v>69005</v>
      </c>
      <c r="B372">
        <v>41743</v>
      </c>
      <c r="C372">
        <v>1192374</v>
      </c>
      <c r="D372">
        <v>79</v>
      </c>
      <c r="E372">
        <v>642</v>
      </c>
      <c r="F372">
        <v>976</v>
      </c>
      <c r="G372">
        <v>10000000</v>
      </c>
      <c r="H372">
        <f>big_data[[#This Row],[kdtree_lookup_time]]*1000000/big_data[[#This Row],[frequency]]</f>
        <v>7.9</v>
      </c>
      <c r="I372">
        <f>big_data[[#This Row],[bruteforce_lookup_time]]*1000000/big_data[[#This Row],[frequency]]</f>
        <v>64.2</v>
      </c>
    </row>
    <row r="373" spans="1:9" x14ac:dyDescent="0.35">
      <c r="A373">
        <v>69377</v>
      </c>
      <c r="B373">
        <v>44634</v>
      </c>
      <c r="C373">
        <v>1202472</v>
      </c>
      <c r="D373">
        <v>177</v>
      </c>
      <c r="E373">
        <v>653</v>
      </c>
      <c r="F373">
        <v>930</v>
      </c>
      <c r="G373">
        <v>10000000</v>
      </c>
      <c r="H373">
        <f>big_data[[#This Row],[kdtree_lookup_time]]*1000000/big_data[[#This Row],[frequency]]</f>
        <v>17.7</v>
      </c>
      <c r="I373">
        <f>big_data[[#This Row],[bruteforce_lookup_time]]*1000000/big_data[[#This Row],[frequency]]</f>
        <v>65.3</v>
      </c>
    </row>
    <row r="374" spans="1:9" x14ac:dyDescent="0.35">
      <c r="A374">
        <v>69750</v>
      </c>
      <c r="B374">
        <v>44113</v>
      </c>
      <c r="C374">
        <v>1213563</v>
      </c>
      <c r="D374">
        <v>39</v>
      </c>
      <c r="E374">
        <v>649</v>
      </c>
      <c r="F374">
        <v>1005</v>
      </c>
      <c r="G374">
        <v>10000000</v>
      </c>
      <c r="H374">
        <f>big_data[[#This Row],[kdtree_lookup_time]]*1000000/big_data[[#This Row],[frequency]]</f>
        <v>3.9</v>
      </c>
      <c r="I374">
        <f>big_data[[#This Row],[bruteforce_lookup_time]]*1000000/big_data[[#This Row],[frequency]]</f>
        <v>64.900000000000006</v>
      </c>
    </row>
    <row r="375" spans="1:9" x14ac:dyDescent="0.35">
      <c r="A375">
        <v>70124</v>
      </c>
      <c r="B375">
        <v>42707</v>
      </c>
      <c r="C375">
        <v>1214623</v>
      </c>
      <c r="D375">
        <v>199</v>
      </c>
      <c r="E375">
        <v>650</v>
      </c>
      <c r="F375">
        <v>1039</v>
      </c>
      <c r="G375">
        <v>10000000</v>
      </c>
      <c r="H375">
        <f>big_data[[#This Row],[kdtree_lookup_time]]*1000000/big_data[[#This Row],[frequency]]</f>
        <v>19.899999999999999</v>
      </c>
      <c r="I375">
        <f>big_data[[#This Row],[bruteforce_lookup_time]]*1000000/big_data[[#This Row],[frequency]]</f>
        <v>65</v>
      </c>
    </row>
    <row r="376" spans="1:9" x14ac:dyDescent="0.35">
      <c r="A376">
        <v>70499</v>
      </c>
      <c r="B376">
        <v>42439</v>
      </c>
      <c r="C376">
        <v>1221771</v>
      </c>
      <c r="D376">
        <v>145</v>
      </c>
      <c r="E376">
        <v>717</v>
      </c>
      <c r="F376">
        <v>985</v>
      </c>
      <c r="G376">
        <v>10000000</v>
      </c>
      <c r="H376">
        <f>big_data[[#This Row],[kdtree_lookup_time]]*1000000/big_data[[#This Row],[frequency]]</f>
        <v>14.5</v>
      </c>
      <c r="I376">
        <f>big_data[[#This Row],[bruteforce_lookup_time]]*1000000/big_data[[#This Row],[frequency]]</f>
        <v>71.7</v>
      </c>
    </row>
    <row r="377" spans="1:9" x14ac:dyDescent="0.35">
      <c r="A377">
        <v>70875</v>
      </c>
      <c r="B377">
        <v>44340</v>
      </c>
      <c r="C377">
        <v>1232751</v>
      </c>
      <c r="D377">
        <v>136</v>
      </c>
      <c r="E377">
        <v>659</v>
      </c>
      <c r="F377">
        <v>994</v>
      </c>
      <c r="G377">
        <v>10000000</v>
      </c>
      <c r="H377">
        <f>big_data[[#This Row],[kdtree_lookup_time]]*1000000/big_data[[#This Row],[frequency]]</f>
        <v>13.6</v>
      </c>
      <c r="I377">
        <f>big_data[[#This Row],[bruteforce_lookup_time]]*1000000/big_data[[#This Row],[frequency]]</f>
        <v>65.900000000000006</v>
      </c>
    </row>
    <row r="378" spans="1:9" x14ac:dyDescent="0.35">
      <c r="A378">
        <v>71252</v>
      </c>
      <c r="B378">
        <v>42948</v>
      </c>
      <c r="C378">
        <v>1242377</v>
      </c>
      <c r="D378">
        <v>160</v>
      </c>
      <c r="E378">
        <v>662</v>
      </c>
      <c r="F378">
        <v>1019</v>
      </c>
      <c r="G378">
        <v>10000000</v>
      </c>
      <c r="H378">
        <f>big_data[[#This Row],[kdtree_lookup_time]]*1000000/big_data[[#This Row],[frequency]]</f>
        <v>16</v>
      </c>
      <c r="I378">
        <f>big_data[[#This Row],[bruteforce_lookup_time]]*1000000/big_data[[#This Row],[frequency]]</f>
        <v>66.2</v>
      </c>
    </row>
    <row r="379" spans="1:9" x14ac:dyDescent="0.35">
      <c r="A379">
        <v>71630</v>
      </c>
      <c r="B379">
        <v>43295</v>
      </c>
      <c r="C379">
        <v>1252011</v>
      </c>
      <c r="D379">
        <v>177</v>
      </c>
      <c r="E379">
        <v>680</v>
      </c>
      <c r="F379">
        <v>954</v>
      </c>
      <c r="G379">
        <v>10000000</v>
      </c>
      <c r="H379">
        <f>big_data[[#This Row],[kdtree_lookup_time]]*1000000/big_data[[#This Row],[frequency]]</f>
        <v>17.7</v>
      </c>
      <c r="I379">
        <f>big_data[[#This Row],[bruteforce_lookup_time]]*1000000/big_data[[#This Row],[frequency]]</f>
        <v>68</v>
      </c>
    </row>
    <row r="380" spans="1:9" x14ac:dyDescent="0.35">
      <c r="A380">
        <v>72009</v>
      </c>
      <c r="B380">
        <v>45874</v>
      </c>
      <c r="C380">
        <v>1252955</v>
      </c>
      <c r="D380">
        <v>67</v>
      </c>
      <c r="E380">
        <v>675</v>
      </c>
      <c r="F380">
        <v>1044</v>
      </c>
      <c r="G380">
        <v>10000000</v>
      </c>
      <c r="H380">
        <f>big_data[[#This Row],[kdtree_lookup_time]]*1000000/big_data[[#This Row],[frequency]]</f>
        <v>6.7</v>
      </c>
      <c r="I380">
        <f>big_data[[#This Row],[bruteforce_lookup_time]]*1000000/big_data[[#This Row],[frequency]]</f>
        <v>67.5</v>
      </c>
    </row>
    <row r="381" spans="1:9" x14ac:dyDescent="0.35">
      <c r="A381">
        <v>72389</v>
      </c>
      <c r="B381">
        <v>44126</v>
      </c>
      <c r="C381">
        <v>1262560</v>
      </c>
      <c r="D381">
        <v>224</v>
      </c>
      <c r="E381">
        <v>677</v>
      </c>
      <c r="F381">
        <v>968</v>
      </c>
      <c r="G381">
        <v>10000000</v>
      </c>
      <c r="H381">
        <f>big_data[[#This Row],[kdtree_lookup_time]]*1000000/big_data[[#This Row],[frequency]]</f>
        <v>22.4</v>
      </c>
      <c r="I381">
        <f>big_data[[#This Row],[bruteforce_lookup_time]]*1000000/big_data[[#This Row],[frequency]]</f>
        <v>67.7</v>
      </c>
    </row>
    <row r="382" spans="1:9" x14ac:dyDescent="0.35">
      <c r="A382">
        <v>72770</v>
      </c>
      <c r="B382">
        <v>45825</v>
      </c>
      <c r="C382">
        <v>1270869</v>
      </c>
      <c r="D382">
        <v>147</v>
      </c>
      <c r="E382">
        <v>673</v>
      </c>
      <c r="F382">
        <v>1028</v>
      </c>
      <c r="G382">
        <v>10000000</v>
      </c>
      <c r="H382">
        <f>big_data[[#This Row],[kdtree_lookup_time]]*1000000/big_data[[#This Row],[frequency]]</f>
        <v>14.7</v>
      </c>
      <c r="I382">
        <f>big_data[[#This Row],[bruteforce_lookup_time]]*1000000/big_data[[#This Row],[frequency]]</f>
        <v>67.3</v>
      </c>
    </row>
    <row r="383" spans="1:9" x14ac:dyDescent="0.35">
      <c r="A383">
        <v>73152</v>
      </c>
      <c r="B383">
        <v>43878</v>
      </c>
      <c r="C383">
        <v>1275601</v>
      </c>
      <c r="D383">
        <v>159</v>
      </c>
      <c r="E383">
        <v>684</v>
      </c>
      <c r="F383">
        <v>1032</v>
      </c>
      <c r="G383">
        <v>10000000</v>
      </c>
      <c r="H383">
        <f>big_data[[#This Row],[kdtree_lookup_time]]*1000000/big_data[[#This Row],[frequency]]</f>
        <v>15.9</v>
      </c>
      <c r="I383">
        <f>big_data[[#This Row],[bruteforce_lookup_time]]*1000000/big_data[[#This Row],[frequency]]</f>
        <v>68.400000000000006</v>
      </c>
    </row>
    <row r="384" spans="1:9" x14ac:dyDescent="0.35">
      <c r="A384">
        <v>73535</v>
      </c>
      <c r="B384">
        <v>44366</v>
      </c>
      <c r="C384">
        <v>1286053</v>
      </c>
      <c r="D384">
        <v>139</v>
      </c>
      <c r="E384">
        <v>690</v>
      </c>
      <c r="F384">
        <v>973</v>
      </c>
      <c r="G384">
        <v>10000000</v>
      </c>
      <c r="H384">
        <f>big_data[[#This Row],[kdtree_lookup_time]]*1000000/big_data[[#This Row],[frequency]]</f>
        <v>13.9</v>
      </c>
      <c r="I384">
        <f>big_data[[#This Row],[bruteforce_lookup_time]]*1000000/big_data[[#This Row],[frequency]]</f>
        <v>69</v>
      </c>
    </row>
    <row r="385" spans="1:9" x14ac:dyDescent="0.35">
      <c r="A385">
        <v>73919</v>
      </c>
      <c r="B385">
        <v>46646</v>
      </c>
      <c r="C385">
        <v>1297111</v>
      </c>
      <c r="D385">
        <v>210</v>
      </c>
      <c r="E385">
        <v>716</v>
      </c>
      <c r="F385">
        <v>1058</v>
      </c>
      <c r="G385">
        <v>10000000</v>
      </c>
      <c r="H385">
        <f>big_data[[#This Row],[kdtree_lookup_time]]*1000000/big_data[[#This Row],[frequency]]</f>
        <v>21</v>
      </c>
      <c r="I385">
        <f>big_data[[#This Row],[bruteforce_lookup_time]]*1000000/big_data[[#This Row],[frequency]]</f>
        <v>71.599999999999994</v>
      </c>
    </row>
    <row r="386" spans="1:9" x14ac:dyDescent="0.35">
      <c r="A386">
        <v>74304</v>
      </c>
      <c r="B386">
        <v>44998</v>
      </c>
      <c r="C386">
        <v>1302314</v>
      </c>
      <c r="D386">
        <v>199</v>
      </c>
      <c r="E386">
        <v>691</v>
      </c>
      <c r="F386">
        <v>1099</v>
      </c>
      <c r="G386">
        <v>10000000</v>
      </c>
      <c r="H386">
        <f>big_data[[#This Row],[kdtree_lookup_time]]*1000000/big_data[[#This Row],[frequency]]</f>
        <v>19.899999999999999</v>
      </c>
      <c r="I386">
        <f>big_data[[#This Row],[bruteforce_lookup_time]]*1000000/big_data[[#This Row],[frequency]]</f>
        <v>69.099999999999994</v>
      </c>
    </row>
    <row r="387" spans="1:9" x14ac:dyDescent="0.35">
      <c r="A387">
        <v>74690</v>
      </c>
      <c r="B387">
        <v>63271</v>
      </c>
      <c r="C387">
        <v>1346281</v>
      </c>
      <c r="D387">
        <v>116</v>
      </c>
      <c r="E387">
        <v>710</v>
      </c>
      <c r="F387">
        <v>995</v>
      </c>
      <c r="G387">
        <v>10000000</v>
      </c>
      <c r="H387">
        <f>big_data[[#This Row],[kdtree_lookup_time]]*1000000/big_data[[#This Row],[frequency]]</f>
        <v>11.6</v>
      </c>
      <c r="I387">
        <f>big_data[[#This Row],[bruteforce_lookup_time]]*1000000/big_data[[#This Row],[frequency]]</f>
        <v>71</v>
      </c>
    </row>
    <row r="388" spans="1:9" x14ac:dyDescent="0.35">
      <c r="A388">
        <v>75077</v>
      </c>
      <c r="B388">
        <v>47349</v>
      </c>
      <c r="C388">
        <v>1326291</v>
      </c>
      <c r="D388">
        <v>78</v>
      </c>
      <c r="E388">
        <v>699</v>
      </c>
      <c r="F388">
        <v>1010</v>
      </c>
      <c r="G388">
        <v>10000000</v>
      </c>
      <c r="H388">
        <f>big_data[[#This Row],[kdtree_lookup_time]]*1000000/big_data[[#This Row],[frequency]]</f>
        <v>7.8</v>
      </c>
      <c r="I388">
        <f>big_data[[#This Row],[bruteforce_lookup_time]]*1000000/big_data[[#This Row],[frequency]]</f>
        <v>69.900000000000006</v>
      </c>
    </row>
    <row r="389" spans="1:9" x14ac:dyDescent="0.35">
      <c r="A389">
        <v>75465</v>
      </c>
      <c r="B389">
        <v>45746</v>
      </c>
      <c r="C389">
        <v>1333711</v>
      </c>
      <c r="D389">
        <v>144</v>
      </c>
      <c r="E389">
        <v>702</v>
      </c>
      <c r="F389">
        <v>983</v>
      </c>
      <c r="G389">
        <v>10000000</v>
      </c>
      <c r="H389">
        <f>big_data[[#This Row],[kdtree_lookup_time]]*1000000/big_data[[#This Row],[frequency]]</f>
        <v>14.4</v>
      </c>
      <c r="I389">
        <f>big_data[[#This Row],[bruteforce_lookup_time]]*1000000/big_data[[#This Row],[frequency]]</f>
        <v>70.2</v>
      </c>
    </row>
    <row r="390" spans="1:9" x14ac:dyDescent="0.35">
      <c r="A390">
        <v>75854</v>
      </c>
      <c r="B390">
        <v>51234</v>
      </c>
      <c r="C390">
        <v>1343264</v>
      </c>
      <c r="D390">
        <v>187</v>
      </c>
      <c r="E390">
        <v>762</v>
      </c>
      <c r="F390">
        <v>1083</v>
      </c>
      <c r="G390">
        <v>10000000</v>
      </c>
      <c r="H390">
        <f>big_data[[#This Row],[kdtree_lookup_time]]*1000000/big_data[[#This Row],[frequency]]</f>
        <v>18.7</v>
      </c>
      <c r="I390">
        <f>big_data[[#This Row],[bruteforce_lookup_time]]*1000000/big_data[[#This Row],[frequency]]</f>
        <v>76.2</v>
      </c>
    </row>
    <row r="391" spans="1:9" x14ac:dyDescent="0.35">
      <c r="A391">
        <v>76244</v>
      </c>
      <c r="B391">
        <v>46192</v>
      </c>
      <c r="C391">
        <v>1352732</v>
      </c>
      <c r="D391">
        <v>223</v>
      </c>
      <c r="E391">
        <v>808</v>
      </c>
      <c r="F391">
        <v>1097</v>
      </c>
      <c r="G391">
        <v>10000000</v>
      </c>
      <c r="H391">
        <f>big_data[[#This Row],[kdtree_lookup_time]]*1000000/big_data[[#This Row],[frequency]]</f>
        <v>22.3</v>
      </c>
      <c r="I391">
        <f>big_data[[#This Row],[bruteforce_lookup_time]]*1000000/big_data[[#This Row],[frequency]]</f>
        <v>80.8</v>
      </c>
    </row>
    <row r="392" spans="1:9" x14ac:dyDescent="0.35">
      <c r="A392">
        <v>76635</v>
      </c>
      <c r="B392">
        <v>47112</v>
      </c>
      <c r="C392">
        <v>1358354</v>
      </c>
      <c r="D392">
        <v>206</v>
      </c>
      <c r="E392">
        <v>744</v>
      </c>
      <c r="F392">
        <v>1010</v>
      </c>
      <c r="G392">
        <v>10000000</v>
      </c>
      <c r="H392">
        <f>big_data[[#This Row],[kdtree_lookup_time]]*1000000/big_data[[#This Row],[frequency]]</f>
        <v>20.6</v>
      </c>
      <c r="I392">
        <f>big_data[[#This Row],[bruteforce_lookup_time]]*1000000/big_data[[#This Row],[frequency]]</f>
        <v>74.400000000000006</v>
      </c>
    </row>
    <row r="393" spans="1:9" x14ac:dyDescent="0.35">
      <c r="A393">
        <v>77027</v>
      </c>
      <c r="B393">
        <v>48389</v>
      </c>
      <c r="C393">
        <v>1360870</v>
      </c>
      <c r="D393">
        <v>196</v>
      </c>
      <c r="E393">
        <v>785</v>
      </c>
      <c r="F393">
        <v>1080</v>
      </c>
      <c r="G393">
        <v>10000000</v>
      </c>
      <c r="H393">
        <f>big_data[[#This Row],[kdtree_lookup_time]]*1000000/big_data[[#This Row],[frequency]]</f>
        <v>19.600000000000001</v>
      </c>
      <c r="I393">
        <f>big_data[[#This Row],[bruteforce_lookup_time]]*1000000/big_data[[#This Row],[frequency]]</f>
        <v>78.5</v>
      </c>
    </row>
    <row r="394" spans="1:9" x14ac:dyDescent="0.35">
      <c r="A394">
        <v>77420</v>
      </c>
      <c r="B394">
        <v>46683</v>
      </c>
      <c r="C394">
        <v>1369417</v>
      </c>
      <c r="D394">
        <v>55</v>
      </c>
      <c r="E394">
        <v>759</v>
      </c>
      <c r="F394">
        <v>1360</v>
      </c>
      <c r="G394">
        <v>10000000</v>
      </c>
      <c r="H394">
        <f>big_data[[#This Row],[kdtree_lookup_time]]*1000000/big_data[[#This Row],[frequency]]</f>
        <v>5.5</v>
      </c>
      <c r="I394">
        <f>big_data[[#This Row],[bruteforce_lookup_time]]*1000000/big_data[[#This Row],[frequency]]</f>
        <v>75.900000000000006</v>
      </c>
    </row>
    <row r="395" spans="1:9" x14ac:dyDescent="0.35">
      <c r="A395">
        <v>77814</v>
      </c>
      <c r="B395">
        <v>47138</v>
      </c>
      <c r="C395">
        <v>1377257</v>
      </c>
      <c r="D395">
        <v>173</v>
      </c>
      <c r="E395">
        <v>719</v>
      </c>
      <c r="F395">
        <v>1000</v>
      </c>
      <c r="G395">
        <v>10000000</v>
      </c>
      <c r="H395">
        <f>big_data[[#This Row],[kdtree_lookup_time]]*1000000/big_data[[#This Row],[frequency]]</f>
        <v>17.3</v>
      </c>
      <c r="I395">
        <f>big_data[[#This Row],[bruteforce_lookup_time]]*1000000/big_data[[#This Row],[frequency]]</f>
        <v>71.900000000000006</v>
      </c>
    </row>
    <row r="396" spans="1:9" x14ac:dyDescent="0.35">
      <c r="A396">
        <v>78209</v>
      </c>
      <c r="B396">
        <v>55838</v>
      </c>
      <c r="C396">
        <v>1498130</v>
      </c>
      <c r="D396">
        <v>151</v>
      </c>
      <c r="E396">
        <v>732</v>
      </c>
      <c r="F396">
        <v>1068</v>
      </c>
      <c r="G396">
        <v>10000000</v>
      </c>
      <c r="H396">
        <f>big_data[[#This Row],[kdtree_lookup_time]]*1000000/big_data[[#This Row],[frequency]]</f>
        <v>15.1</v>
      </c>
      <c r="I396">
        <f>big_data[[#This Row],[bruteforce_lookup_time]]*1000000/big_data[[#This Row],[frequency]]</f>
        <v>73.2</v>
      </c>
    </row>
    <row r="397" spans="1:9" x14ac:dyDescent="0.35">
      <c r="A397">
        <v>78605</v>
      </c>
      <c r="B397">
        <v>47619</v>
      </c>
      <c r="C397">
        <v>1400683</v>
      </c>
      <c r="D397">
        <v>171</v>
      </c>
      <c r="E397">
        <v>732</v>
      </c>
      <c r="F397">
        <v>1131</v>
      </c>
      <c r="G397">
        <v>10000000</v>
      </c>
      <c r="H397">
        <f>big_data[[#This Row],[kdtree_lookup_time]]*1000000/big_data[[#This Row],[frequency]]</f>
        <v>17.100000000000001</v>
      </c>
      <c r="I397">
        <f>big_data[[#This Row],[bruteforce_lookup_time]]*1000000/big_data[[#This Row],[frequency]]</f>
        <v>73.2</v>
      </c>
    </row>
    <row r="398" spans="1:9" x14ac:dyDescent="0.35">
      <c r="A398">
        <v>79002</v>
      </c>
      <c r="B398">
        <v>47929</v>
      </c>
      <c r="C398">
        <v>1410297</v>
      </c>
      <c r="D398">
        <v>327</v>
      </c>
      <c r="E398">
        <v>742</v>
      </c>
      <c r="F398">
        <v>1044</v>
      </c>
      <c r="G398">
        <v>10000000</v>
      </c>
      <c r="H398">
        <f>big_data[[#This Row],[kdtree_lookup_time]]*1000000/big_data[[#This Row],[frequency]]</f>
        <v>32.700000000000003</v>
      </c>
      <c r="I398">
        <f>big_data[[#This Row],[bruteforce_lookup_time]]*1000000/big_data[[#This Row],[frequency]]</f>
        <v>74.2</v>
      </c>
    </row>
    <row r="399" spans="1:9" x14ac:dyDescent="0.35">
      <c r="A399">
        <v>79400</v>
      </c>
      <c r="B399">
        <v>50110</v>
      </c>
      <c r="C399">
        <v>1411646</v>
      </c>
      <c r="D399">
        <v>111</v>
      </c>
      <c r="E399">
        <v>734</v>
      </c>
      <c r="F399">
        <v>1106</v>
      </c>
      <c r="G399">
        <v>10000000</v>
      </c>
      <c r="H399">
        <f>big_data[[#This Row],[kdtree_lookup_time]]*1000000/big_data[[#This Row],[frequency]]</f>
        <v>11.1</v>
      </c>
      <c r="I399">
        <f>big_data[[#This Row],[bruteforce_lookup_time]]*1000000/big_data[[#This Row],[frequency]]</f>
        <v>73.400000000000006</v>
      </c>
    </row>
    <row r="400" spans="1:9" x14ac:dyDescent="0.35">
      <c r="A400">
        <v>79799</v>
      </c>
      <c r="B400">
        <v>48137</v>
      </c>
      <c r="C400">
        <v>1418773</v>
      </c>
      <c r="D400">
        <v>107</v>
      </c>
      <c r="E400">
        <v>736</v>
      </c>
      <c r="F400">
        <v>1138</v>
      </c>
      <c r="G400">
        <v>10000000</v>
      </c>
      <c r="H400">
        <f>big_data[[#This Row],[kdtree_lookup_time]]*1000000/big_data[[#This Row],[frequency]]</f>
        <v>10.7</v>
      </c>
      <c r="I400">
        <f>big_data[[#This Row],[bruteforce_lookup_time]]*1000000/big_data[[#This Row],[frequency]]</f>
        <v>73.599999999999994</v>
      </c>
    </row>
    <row r="401" spans="1:9" x14ac:dyDescent="0.35">
      <c r="A401">
        <v>80199</v>
      </c>
      <c r="B401">
        <v>48173</v>
      </c>
      <c r="C401">
        <v>1430017</v>
      </c>
      <c r="D401">
        <v>192</v>
      </c>
      <c r="E401">
        <v>768</v>
      </c>
      <c r="F401">
        <v>1069</v>
      </c>
      <c r="G401">
        <v>10000000</v>
      </c>
      <c r="H401">
        <f>big_data[[#This Row],[kdtree_lookup_time]]*1000000/big_data[[#This Row],[frequency]]</f>
        <v>19.2</v>
      </c>
      <c r="I401">
        <f>big_data[[#This Row],[bruteforce_lookup_time]]*1000000/big_data[[#This Row],[frequency]]</f>
        <v>76.8</v>
      </c>
    </row>
    <row r="402" spans="1:9" x14ac:dyDescent="0.35">
      <c r="A402">
        <v>80600</v>
      </c>
      <c r="B402">
        <v>50720</v>
      </c>
      <c r="C402">
        <v>1436209</v>
      </c>
      <c r="D402">
        <v>186</v>
      </c>
      <c r="E402">
        <v>849</v>
      </c>
      <c r="F402">
        <v>1161</v>
      </c>
      <c r="G402">
        <v>10000000</v>
      </c>
      <c r="H402">
        <f>big_data[[#This Row],[kdtree_lookup_time]]*1000000/big_data[[#This Row],[frequency]]</f>
        <v>18.600000000000001</v>
      </c>
      <c r="I402">
        <f>big_data[[#This Row],[bruteforce_lookup_time]]*1000000/big_data[[#This Row],[frequency]]</f>
        <v>84.9</v>
      </c>
    </row>
    <row r="403" spans="1:9" x14ac:dyDescent="0.35">
      <c r="A403">
        <v>81002</v>
      </c>
      <c r="B403">
        <v>48661</v>
      </c>
      <c r="C403">
        <v>1442412</v>
      </c>
      <c r="D403">
        <v>203</v>
      </c>
      <c r="E403">
        <v>773</v>
      </c>
      <c r="F403">
        <v>1193</v>
      </c>
      <c r="G403">
        <v>10000000</v>
      </c>
      <c r="H403">
        <f>big_data[[#This Row],[kdtree_lookup_time]]*1000000/big_data[[#This Row],[frequency]]</f>
        <v>20.3</v>
      </c>
      <c r="I403">
        <f>big_data[[#This Row],[bruteforce_lookup_time]]*1000000/big_data[[#This Row],[frequency]]</f>
        <v>77.3</v>
      </c>
    </row>
    <row r="404" spans="1:9" x14ac:dyDescent="0.35">
      <c r="A404">
        <v>81405</v>
      </c>
      <c r="B404">
        <v>50069</v>
      </c>
      <c r="C404">
        <v>1448650</v>
      </c>
      <c r="D404">
        <v>215</v>
      </c>
      <c r="E404">
        <v>762</v>
      </c>
      <c r="F404">
        <v>1076</v>
      </c>
      <c r="G404">
        <v>10000000</v>
      </c>
      <c r="H404">
        <f>big_data[[#This Row],[kdtree_lookup_time]]*1000000/big_data[[#This Row],[frequency]]</f>
        <v>21.5</v>
      </c>
      <c r="I404">
        <f>big_data[[#This Row],[bruteforce_lookup_time]]*1000000/big_data[[#This Row],[frequency]]</f>
        <v>76.2</v>
      </c>
    </row>
    <row r="405" spans="1:9" x14ac:dyDescent="0.35">
      <c r="A405">
        <v>81809</v>
      </c>
      <c r="B405">
        <v>51188</v>
      </c>
      <c r="C405">
        <v>1461023</v>
      </c>
      <c r="D405">
        <v>99</v>
      </c>
      <c r="E405">
        <v>767</v>
      </c>
      <c r="F405">
        <v>1162</v>
      </c>
      <c r="G405">
        <v>10000000</v>
      </c>
      <c r="H405">
        <f>big_data[[#This Row],[kdtree_lookup_time]]*1000000/big_data[[#This Row],[frequency]]</f>
        <v>9.9</v>
      </c>
      <c r="I405">
        <f>big_data[[#This Row],[bruteforce_lookup_time]]*1000000/big_data[[#This Row],[frequency]]</f>
        <v>76.7</v>
      </c>
    </row>
    <row r="406" spans="1:9" x14ac:dyDescent="0.35">
      <c r="A406">
        <v>82214</v>
      </c>
      <c r="B406">
        <v>49408</v>
      </c>
      <c r="C406">
        <v>1470916</v>
      </c>
      <c r="D406">
        <v>133</v>
      </c>
      <c r="E406">
        <v>774</v>
      </c>
      <c r="F406">
        <v>1160</v>
      </c>
      <c r="G406">
        <v>10000000</v>
      </c>
      <c r="H406">
        <f>big_data[[#This Row],[kdtree_lookup_time]]*1000000/big_data[[#This Row],[frequency]]</f>
        <v>13.3</v>
      </c>
      <c r="I406">
        <f>big_data[[#This Row],[bruteforce_lookup_time]]*1000000/big_data[[#This Row],[frequency]]</f>
        <v>77.400000000000006</v>
      </c>
    </row>
    <row r="407" spans="1:9" x14ac:dyDescent="0.35">
      <c r="A407">
        <v>82620</v>
      </c>
      <c r="B407">
        <v>52892</v>
      </c>
      <c r="C407">
        <v>1478210</v>
      </c>
      <c r="D407">
        <v>242</v>
      </c>
      <c r="E407">
        <v>793</v>
      </c>
      <c r="F407">
        <v>1093</v>
      </c>
      <c r="G407">
        <v>10000000</v>
      </c>
      <c r="H407">
        <f>big_data[[#This Row],[kdtree_lookup_time]]*1000000/big_data[[#This Row],[frequency]]</f>
        <v>24.2</v>
      </c>
      <c r="I407">
        <f>big_data[[#This Row],[bruteforce_lookup_time]]*1000000/big_data[[#This Row],[frequency]]</f>
        <v>79.3</v>
      </c>
    </row>
    <row r="408" spans="1:9" x14ac:dyDescent="0.35">
      <c r="A408">
        <v>83027</v>
      </c>
      <c r="B408">
        <v>52892</v>
      </c>
      <c r="C408">
        <v>1487560</v>
      </c>
      <c r="D408">
        <v>123</v>
      </c>
      <c r="E408">
        <v>765</v>
      </c>
      <c r="F408">
        <v>1185</v>
      </c>
      <c r="G408">
        <v>10000000</v>
      </c>
      <c r="H408">
        <f>big_data[[#This Row],[kdtree_lookup_time]]*1000000/big_data[[#This Row],[frequency]]</f>
        <v>12.3</v>
      </c>
      <c r="I408">
        <f>big_data[[#This Row],[bruteforce_lookup_time]]*1000000/big_data[[#This Row],[frequency]]</f>
        <v>76.5</v>
      </c>
    </row>
    <row r="409" spans="1:9" x14ac:dyDescent="0.35">
      <c r="A409">
        <v>83435</v>
      </c>
      <c r="B409">
        <v>50445</v>
      </c>
      <c r="C409">
        <v>1501856</v>
      </c>
      <c r="D409">
        <v>80</v>
      </c>
      <c r="E409">
        <v>811</v>
      </c>
      <c r="F409">
        <v>1201</v>
      </c>
      <c r="G409">
        <v>10000000</v>
      </c>
      <c r="H409">
        <f>big_data[[#This Row],[kdtree_lookup_time]]*1000000/big_data[[#This Row],[frequency]]</f>
        <v>8</v>
      </c>
      <c r="I409">
        <f>big_data[[#This Row],[bruteforce_lookup_time]]*1000000/big_data[[#This Row],[frequency]]</f>
        <v>81.099999999999994</v>
      </c>
    </row>
    <row r="410" spans="1:9" x14ac:dyDescent="0.35">
      <c r="A410">
        <v>83844</v>
      </c>
      <c r="B410">
        <v>50610</v>
      </c>
      <c r="C410">
        <v>1510131</v>
      </c>
      <c r="D410">
        <v>113</v>
      </c>
      <c r="E410">
        <v>796</v>
      </c>
      <c r="F410">
        <v>1166</v>
      </c>
      <c r="G410">
        <v>10000000</v>
      </c>
      <c r="H410">
        <f>big_data[[#This Row],[kdtree_lookup_time]]*1000000/big_data[[#This Row],[frequency]]</f>
        <v>11.3</v>
      </c>
      <c r="I410">
        <f>big_data[[#This Row],[bruteforce_lookup_time]]*1000000/big_data[[#This Row],[frequency]]</f>
        <v>79.599999999999994</v>
      </c>
    </row>
    <row r="411" spans="1:9" x14ac:dyDescent="0.35">
      <c r="A411">
        <v>84254</v>
      </c>
      <c r="B411">
        <v>53140</v>
      </c>
      <c r="C411">
        <v>1509033</v>
      </c>
      <c r="D411">
        <v>138</v>
      </c>
      <c r="E411">
        <v>796</v>
      </c>
      <c r="F411">
        <v>1220</v>
      </c>
      <c r="G411">
        <v>10000000</v>
      </c>
      <c r="H411">
        <f>big_data[[#This Row],[kdtree_lookup_time]]*1000000/big_data[[#This Row],[frequency]]</f>
        <v>13.8</v>
      </c>
      <c r="I411">
        <f>big_data[[#This Row],[bruteforce_lookup_time]]*1000000/big_data[[#This Row],[frequency]]</f>
        <v>79.599999999999994</v>
      </c>
    </row>
    <row r="412" spans="1:9" x14ac:dyDescent="0.35">
      <c r="A412">
        <v>84665</v>
      </c>
      <c r="B412">
        <v>51111</v>
      </c>
      <c r="C412">
        <v>1518916</v>
      </c>
      <c r="D412">
        <v>198</v>
      </c>
      <c r="E412">
        <v>873</v>
      </c>
      <c r="F412">
        <v>1138</v>
      </c>
      <c r="G412">
        <v>10000000</v>
      </c>
      <c r="H412">
        <f>big_data[[#This Row],[kdtree_lookup_time]]*1000000/big_data[[#This Row],[frequency]]</f>
        <v>19.8</v>
      </c>
      <c r="I412">
        <f>big_data[[#This Row],[bruteforce_lookup_time]]*1000000/big_data[[#This Row],[frequency]]</f>
        <v>87.3</v>
      </c>
    </row>
    <row r="413" spans="1:9" x14ac:dyDescent="0.35">
      <c r="A413">
        <v>85077</v>
      </c>
      <c r="B413">
        <v>53477</v>
      </c>
      <c r="C413">
        <v>1529887</v>
      </c>
      <c r="D413">
        <v>109</v>
      </c>
      <c r="E413">
        <v>912</v>
      </c>
      <c r="F413">
        <v>1261</v>
      </c>
      <c r="G413">
        <v>10000000</v>
      </c>
      <c r="H413">
        <f>big_data[[#This Row],[kdtree_lookup_time]]*1000000/big_data[[#This Row],[frequency]]</f>
        <v>10.9</v>
      </c>
      <c r="I413">
        <f>big_data[[#This Row],[bruteforce_lookup_time]]*1000000/big_data[[#This Row],[frequency]]</f>
        <v>91.2</v>
      </c>
    </row>
    <row r="414" spans="1:9" x14ac:dyDescent="0.35">
      <c r="A414">
        <v>85490</v>
      </c>
      <c r="B414">
        <v>51496</v>
      </c>
      <c r="C414">
        <v>1600455</v>
      </c>
      <c r="D414">
        <v>156</v>
      </c>
      <c r="E414">
        <v>803</v>
      </c>
      <c r="F414">
        <v>1257</v>
      </c>
      <c r="G414">
        <v>10000000</v>
      </c>
      <c r="H414">
        <f>big_data[[#This Row],[kdtree_lookup_time]]*1000000/big_data[[#This Row],[frequency]]</f>
        <v>15.6</v>
      </c>
      <c r="I414">
        <f>big_data[[#This Row],[bruteforce_lookup_time]]*1000000/big_data[[#This Row],[frequency]]</f>
        <v>80.3</v>
      </c>
    </row>
    <row r="415" spans="1:9" x14ac:dyDescent="0.35">
      <c r="A415">
        <v>85904</v>
      </c>
      <c r="B415">
        <v>51946</v>
      </c>
      <c r="C415">
        <v>1558390</v>
      </c>
      <c r="D415">
        <v>39</v>
      </c>
      <c r="E415">
        <v>843</v>
      </c>
      <c r="F415">
        <v>1161</v>
      </c>
      <c r="G415">
        <v>10000000</v>
      </c>
      <c r="H415">
        <f>big_data[[#This Row],[kdtree_lookup_time]]*1000000/big_data[[#This Row],[frequency]]</f>
        <v>3.9</v>
      </c>
      <c r="I415">
        <f>big_data[[#This Row],[bruteforce_lookup_time]]*1000000/big_data[[#This Row],[frequency]]</f>
        <v>84.3</v>
      </c>
    </row>
    <row r="416" spans="1:9" x14ac:dyDescent="0.35">
      <c r="A416">
        <v>86319</v>
      </c>
      <c r="B416">
        <v>54721</v>
      </c>
      <c r="C416">
        <v>1556907</v>
      </c>
      <c r="D416">
        <v>95</v>
      </c>
      <c r="E416">
        <v>810</v>
      </c>
      <c r="F416">
        <v>1274</v>
      </c>
      <c r="G416">
        <v>10000000</v>
      </c>
      <c r="H416">
        <f>big_data[[#This Row],[kdtree_lookup_time]]*1000000/big_data[[#This Row],[frequency]]</f>
        <v>9.5</v>
      </c>
      <c r="I416">
        <f>big_data[[#This Row],[bruteforce_lookup_time]]*1000000/big_data[[#This Row],[frequency]]</f>
        <v>81</v>
      </c>
    </row>
    <row r="417" spans="1:9" x14ac:dyDescent="0.35">
      <c r="A417">
        <v>86735</v>
      </c>
      <c r="B417">
        <v>56926</v>
      </c>
      <c r="C417">
        <v>1565815</v>
      </c>
      <c r="D417">
        <v>191</v>
      </c>
      <c r="E417">
        <v>836</v>
      </c>
      <c r="F417">
        <v>1131</v>
      </c>
      <c r="G417">
        <v>10000000</v>
      </c>
      <c r="H417">
        <f>big_data[[#This Row],[kdtree_lookup_time]]*1000000/big_data[[#This Row],[frequency]]</f>
        <v>19.100000000000001</v>
      </c>
      <c r="I417">
        <f>big_data[[#This Row],[bruteforce_lookup_time]]*1000000/big_data[[#This Row],[frequency]]</f>
        <v>83.6</v>
      </c>
    </row>
    <row r="418" spans="1:9" x14ac:dyDescent="0.35">
      <c r="A418">
        <v>87152</v>
      </c>
      <c r="B418">
        <v>53505</v>
      </c>
      <c r="C418">
        <v>1579134</v>
      </c>
      <c r="D418">
        <v>217</v>
      </c>
      <c r="E418">
        <v>783</v>
      </c>
      <c r="F418">
        <v>1418</v>
      </c>
      <c r="G418">
        <v>10000000</v>
      </c>
      <c r="H418">
        <f>big_data[[#This Row],[kdtree_lookup_time]]*1000000/big_data[[#This Row],[frequency]]</f>
        <v>21.7</v>
      </c>
      <c r="I418">
        <f>big_data[[#This Row],[bruteforce_lookup_time]]*1000000/big_data[[#This Row],[frequency]]</f>
        <v>78.3</v>
      </c>
    </row>
    <row r="419" spans="1:9" x14ac:dyDescent="0.35">
      <c r="A419">
        <v>87570</v>
      </c>
      <c r="B419">
        <v>54253</v>
      </c>
      <c r="C419">
        <v>1588508</v>
      </c>
      <c r="D419">
        <v>182</v>
      </c>
      <c r="E419">
        <v>785</v>
      </c>
      <c r="F419">
        <v>1424</v>
      </c>
      <c r="G419">
        <v>10000000</v>
      </c>
      <c r="H419">
        <f>big_data[[#This Row],[kdtree_lookup_time]]*1000000/big_data[[#This Row],[frequency]]</f>
        <v>18.2</v>
      </c>
      <c r="I419">
        <f>big_data[[#This Row],[bruteforce_lookup_time]]*1000000/big_data[[#This Row],[frequency]]</f>
        <v>78.5</v>
      </c>
    </row>
    <row r="420" spans="1:9" x14ac:dyDescent="0.35">
      <c r="A420">
        <v>87989</v>
      </c>
      <c r="B420">
        <v>56220</v>
      </c>
      <c r="C420">
        <v>1596683</v>
      </c>
      <c r="D420">
        <v>146</v>
      </c>
      <c r="E420">
        <v>792</v>
      </c>
      <c r="F420">
        <v>1427</v>
      </c>
      <c r="G420">
        <v>10000000</v>
      </c>
      <c r="H420">
        <f>big_data[[#This Row],[kdtree_lookup_time]]*1000000/big_data[[#This Row],[frequency]]</f>
        <v>14.6</v>
      </c>
      <c r="I420">
        <f>big_data[[#This Row],[bruteforce_lookup_time]]*1000000/big_data[[#This Row],[frequency]]</f>
        <v>79.2</v>
      </c>
    </row>
    <row r="421" spans="1:9" x14ac:dyDescent="0.35">
      <c r="A421">
        <v>88409</v>
      </c>
      <c r="B421">
        <v>54551</v>
      </c>
      <c r="C421">
        <v>1606717</v>
      </c>
      <c r="D421">
        <v>150</v>
      </c>
      <c r="E421">
        <v>946</v>
      </c>
      <c r="F421">
        <v>1465</v>
      </c>
      <c r="G421">
        <v>10000000</v>
      </c>
      <c r="H421">
        <f>big_data[[#This Row],[kdtree_lookup_time]]*1000000/big_data[[#This Row],[frequency]]</f>
        <v>15</v>
      </c>
      <c r="I421">
        <f>big_data[[#This Row],[bruteforce_lookup_time]]*1000000/big_data[[#This Row],[frequency]]</f>
        <v>94.6</v>
      </c>
    </row>
    <row r="422" spans="1:9" x14ac:dyDescent="0.35">
      <c r="A422">
        <v>88830</v>
      </c>
      <c r="B422">
        <v>54824</v>
      </c>
      <c r="C422">
        <v>1613522</v>
      </c>
      <c r="D422">
        <v>156</v>
      </c>
      <c r="E422">
        <v>797</v>
      </c>
      <c r="F422">
        <v>1482</v>
      </c>
      <c r="G422">
        <v>10000000</v>
      </c>
      <c r="H422">
        <f>big_data[[#This Row],[kdtree_lookup_time]]*1000000/big_data[[#This Row],[frequency]]</f>
        <v>15.6</v>
      </c>
      <c r="I422">
        <f>big_data[[#This Row],[bruteforce_lookup_time]]*1000000/big_data[[#This Row],[frequency]]</f>
        <v>79.7</v>
      </c>
    </row>
    <row r="423" spans="1:9" x14ac:dyDescent="0.35">
      <c r="A423">
        <v>89252</v>
      </c>
      <c r="B423">
        <v>55089</v>
      </c>
      <c r="C423">
        <v>1623655</v>
      </c>
      <c r="D423">
        <v>187</v>
      </c>
      <c r="E423">
        <v>803</v>
      </c>
      <c r="F423">
        <v>1493</v>
      </c>
      <c r="G423">
        <v>10000000</v>
      </c>
      <c r="H423">
        <f>big_data[[#This Row],[kdtree_lookup_time]]*1000000/big_data[[#This Row],[frequency]]</f>
        <v>18.7</v>
      </c>
      <c r="I423">
        <f>big_data[[#This Row],[bruteforce_lookup_time]]*1000000/big_data[[#This Row],[frequency]]</f>
        <v>80.3</v>
      </c>
    </row>
    <row r="424" spans="1:9" x14ac:dyDescent="0.35">
      <c r="A424">
        <v>89675</v>
      </c>
      <c r="B424">
        <v>59828</v>
      </c>
      <c r="C424">
        <v>1633013</v>
      </c>
      <c r="D424">
        <v>134</v>
      </c>
      <c r="E424">
        <v>803</v>
      </c>
      <c r="F424">
        <v>1477</v>
      </c>
      <c r="G424">
        <v>10000000</v>
      </c>
      <c r="H424">
        <f>big_data[[#This Row],[kdtree_lookup_time]]*1000000/big_data[[#This Row],[frequency]]</f>
        <v>13.4</v>
      </c>
      <c r="I424">
        <f>big_data[[#This Row],[bruteforce_lookup_time]]*1000000/big_data[[#This Row],[frequency]]</f>
        <v>80.3</v>
      </c>
    </row>
    <row r="425" spans="1:9" x14ac:dyDescent="0.35">
      <c r="A425">
        <v>90099</v>
      </c>
      <c r="B425">
        <v>55463</v>
      </c>
      <c r="C425">
        <v>1636978</v>
      </c>
      <c r="D425">
        <v>188</v>
      </c>
      <c r="E425">
        <v>863</v>
      </c>
      <c r="F425">
        <v>1579</v>
      </c>
      <c r="G425">
        <v>10000000</v>
      </c>
      <c r="H425">
        <f>big_data[[#This Row],[kdtree_lookup_time]]*1000000/big_data[[#This Row],[frequency]]</f>
        <v>18.8</v>
      </c>
      <c r="I425">
        <f>big_data[[#This Row],[bruteforce_lookup_time]]*1000000/big_data[[#This Row],[frequency]]</f>
        <v>86.3</v>
      </c>
    </row>
    <row r="426" spans="1:9" x14ac:dyDescent="0.35">
      <c r="A426">
        <v>90524</v>
      </c>
      <c r="B426">
        <v>56422</v>
      </c>
      <c r="C426">
        <v>1643372</v>
      </c>
      <c r="D426">
        <v>124</v>
      </c>
      <c r="E426">
        <v>811</v>
      </c>
      <c r="F426">
        <v>1524</v>
      </c>
      <c r="G426">
        <v>10000000</v>
      </c>
      <c r="H426">
        <f>big_data[[#This Row],[kdtree_lookup_time]]*1000000/big_data[[#This Row],[frequency]]</f>
        <v>12.4</v>
      </c>
      <c r="I426">
        <f>big_data[[#This Row],[bruteforce_lookup_time]]*1000000/big_data[[#This Row],[frequency]]</f>
        <v>81.099999999999994</v>
      </c>
    </row>
    <row r="427" spans="1:9" x14ac:dyDescent="0.35">
      <c r="A427">
        <v>90950</v>
      </c>
      <c r="B427">
        <v>55581</v>
      </c>
      <c r="C427">
        <v>1665110</v>
      </c>
      <c r="D427">
        <v>153</v>
      </c>
      <c r="E427">
        <v>842</v>
      </c>
      <c r="F427">
        <v>1470</v>
      </c>
      <c r="G427">
        <v>10000000</v>
      </c>
      <c r="H427">
        <f>big_data[[#This Row],[kdtree_lookup_time]]*1000000/big_data[[#This Row],[frequency]]</f>
        <v>15.3</v>
      </c>
      <c r="I427">
        <f>big_data[[#This Row],[bruteforce_lookup_time]]*1000000/big_data[[#This Row],[frequency]]</f>
        <v>84.2</v>
      </c>
    </row>
    <row r="428" spans="1:9" x14ac:dyDescent="0.35">
      <c r="A428">
        <v>91377</v>
      </c>
      <c r="B428">
        <v>56014</v>
      </c>
      <c r="C428">
        <v>1660614</v>
      </c>
      <c r="D428">
        <v>200</v>
      </c>
      <c r="E428">
        <v>811</v>
      </c>
      <c r="F428">
        <v>1553</v>
      </c>
      <c r="G428">
        <v>10000000</v>
      </c>
      <c r="H428">
        <f>big_data[[#This Row],[kdtree_lookup_time]]*1000000/big_data[[#This Row],[frequency]]</f>
        <v>20</v>
      </c>
      <c r="I428">
        <f>big_data[[#This Row],[bruteforce_lookup_time]]*1000000/big_data[[#This Row],[frequency]]</f>
        <v>81.099999999999994</v>
      </c>
    </row>
    <row r="429" spans="1:9" x14ac:dyDescent="0.35">
      <c r="A429">
        <v>91805</v>
      </c>
      <c r="B429">
        <v>56392</v>
      </c>
      <c r="C429">
        <v>1678262</v>
      </c>
      <c r="D429">
        <v>161</v>
      </c>
      <c r="E429">
        <v>828</v>
      </c>
      <c r="F429">
        <v>1550</v>
      </c>
      <c r="G429">
        <v>10000000</v>
      </c>
      <c r="H429">
        <f>big_data[[#This Row],[kdtree_lookup_time]]*1000000/big_data[[#This Row],[frequency]]</f>
        <v>16.100000000000001</v>
      </c>
      <c r="I429">
        <f>big_data[[#This Row],[bruteforce_lookup_time]]*1000000/big_data[[#This Row],[frequency]]</f>
        <v>82.8</v>
      </c>
    </row>
    <row r="430" spans="1:9" x14ac:dyDescent="0.35">
      <c r="A430">
        <v>92234</v>
      </c>
      <c r="B430">
        <v>57056</v>
      </c>
      <c r="C430">
        <v>1685767</v>
      </c>
      <c r="D430">
        <v>174</v>
      </c>
      <c r="E430">
        <v>869</v>
      </c>
      <c r="F430">
        <v>1559</v>
      </c>
      <c r="G430">
        <v>10000000</v>
      </c>
      <c r="H430">
        <f>big_data[[#This Row],[kdtree_lookup_time]]*1000000/big_data[[#This Row],[frequency]]</f>
        <v>17.399999999999999</v>
      </c>
      <c r="I430">
        <f>big_data[[#This Row],[bruteforce_lookup_time]]*1000000/big_data[[#This Row],[frequency]]</f>
        <v>86.9</v>
      </c>
    </row>
    <row r="431" spans="1:9" x14ac:dyDescent="0.35">
      <c r="A431">
        <v>92664</v>
      </c>
      <c r="B431">
        <v>57444</v>
      </c>
      <c r="C431">
        <v>1693903</v>
      </c>
      <c r="D431">
        <v>97</v>
      </c>
      <c r="E431">
        <v>827</v>
      </c>
      <c r="F431">
        <v>1546</v>
      </c>
      <c r="G431">
        <v>10000000</v>
      </c>
      <c r="H431">
        <f>big_data[[#This Row],[kdtree_lookup_time]]*1000000/big_data[[#This Row],[frequency]]</f>
        <v>9.6999999999999993</v>
      </c>
      <c r="I431">
        <f>big_data[[#This Row],[bruteforce_lookup_time]]*1000000/big_data[[#This Row],[frequency]]</f>
        <v>82.7</v>
      </c>
    </row>
    <row r="432" spans="1:9" x14ac:dyDescent="0.35">
      <c r="A432">
        <v>93095</v>
      </c>
      <c r="B432">
        <v>60136</v>
      </c>
      <c r="C432">
        <v>1703512</v>
      </c>
      <c r="D432">
        <v>227</v>
      </c>
      <c r="E432">
        <v>919</v>
      </c>
      <c r="F432">
        <v>1609</v>
      </c>
      <c r="G432">
        <v>10000000</v>
      </c>
      <c r="H432">
        <f>big_data[[#This Row],[kdtree_lookup_time]]*1000000/big_data[[#This Row],[frequency]]</f>
        <v>22.7</v>
      </c>
      <c r="I432">
        <f>big_data[[#This Row],[bruteforce_lookup_time]]*1000000/big_data[[#This Row],[frequency]]</f>
        <v>91.9</v>
      </c>
    </row>
    <row r="433" spans="1:9" x14ac:dyDescent="0.35">
      <c r="A433">
        <v>93527</v>
      </c>
      <c r="B433">
        <v>62363</v>
      </c>
      <c r="C433">
        <v>1713158</v>
      </c>
      <c r="D433">
        <v>186</v>
      </c>
      <c r="E433">
        <v>1308</v>
      </c>
      <c r="F433">
        <v>1713</v>
      </c>
      <c r="G433">
        <v>10000000</v>
      </c>
      <c r="H433">
        <f>big_data[[#This Row],[kdtree_lookup_time]]*1000000/big_data[[#This Row],[frequency]]</f>
        <v>18.600000000000001</v>
      </c>
      <c r="I433">
        <f>big_data[[#This Row],[bruteforce_lookup_time]]*1000000/big_data[[#This Row],[frequency]]</f>
        <v>130.80000000000001</v>
      </c>
    </row>
    <row r="434" spans="1:9" x14ac:dyDescent="0.35">
      <c r="A434">
        <v>93960</v>
      </c>
      <c r="B434">
        <v>57917</v>
      </c>
      <c r="C434">
        <v>1723524</v>
      </c>
      <c r="D434">
        <v>225</v>
      </c>
      <c r="E434">
        <v>853</v>
      </c>
      <c r="F434">
        <v>1657</v>
      </c>
      <c r="G434">
        <v>10000000</v>
      </c>
      <c r="H434">
        <f>big_data[[#This Row],[kdtree_lookup_time]]*1000000/big_data[[#This Row],[frequency]]</f>
        <v>22.5</v>
      </c>
      <c r="I434">
        <f>big_data[[#This Row],[bruteforce_lookup_time]]*1000000/big_data[[#This Row],[frequency]]</f>
        <v>85.3</v>
      </c>
    </row>
    <row r="435" spans="1:9" x14ac:dyDescent="0.35">
      <c r="A435">
        <v>94394</v>
      </c>
      <c r="B435">
        <v>58254</v>
      </c>
      <c r="C435">
        <v>1722802</v>
      </c>
      <c r="D435">
        <v>184</v>
      </c>
      <c r="E435">
        <v>849</v>
      </c>
      <c r="F435">
        <v>1618</v>
      </c>
      <c r="G435">
        <v>10000000</v>
      </c>
      <c r="H435">
        <f>big_data[[#This Row],[kdtree_lookup_time]]*1000000/big_data[[#This Row],[frequency]]</f>
        <v>18.399999999999999</v>
      </c>
      <c r="I435">
        <f>big_data[[#This Row],[bruteforce_lookup_time]]*1000000/big_data[[#This Row],[frequency]]</f>
        <v>84.9</v>
      </c>
    </row>
    <row r="436" spans="1:9" x14ac:dyDescent="0.35">
      <c r="A436">
        <v>94829</v>
      </c>
      <c r="B436">
        <v>58150</v>
      </c>
      <c r="C436">
        <v>1729210</v>
      </c>
      <c r="D436">
        <v>157</v>
      </c>
      <c r="E436">
        <v>849</v>
      </c>
      <c r="F436">
        <v>1641</v>
      </c>
      <c r="G436">
        <v>10000000</v>
      </c>
      <c r="H436">
        <f>big_data[[#This Row],[kdtree_lookup_time]]*1000000/big_data[[#This Row],[frequency]]</f>
        <v>15.7</v>
      </c>
      <c r="I436">
        <f>big_data[[#This Row],[bruteforce_lookup_time]]*1000000/big_data[[#This Row],[frequency]]</f>
        <v>84.9</v>
      </c>
    </row>
    <row r="437" spans="1:9" x14ac:dyDescent="0.35">
      <c r="A437">
        <v>95265</v>
      </c>
      <c r="B437">
        <v>58541</v>
      </c>
      <c r="C437">
        <v>1739192</v>
      </c>
      <c r="D437">
        <v>160</v>
      </c>
      <c r="E437">
        <v>851</v>
      </c>
      <c r="F437">
        <v>1644</v>
      </c>
      <c r="G437">
        <v>10000000</v>
      </c>
      <c r="H437">
        <f>big_data[[#This Row],[kdtree_lookup_time]]*1000000/big_data[[#This Row],[frequency]]</f>
        <v>16</v>
      </c>
      <c r="I437">
        <f>big_data[[#This Row],[bruteforce_lookup_time]]*1000000/big_data[[#This Row],[frequency]]</f>
        <v>85.1</v>
      </c>
    </row>
    <row r="438" spans="1:9" x14ac:dyDescent="0.35">
      <c r="A438">
        <v>95702</v>
      </c>
      <c r="B438">
        <v>58408</v>
      </c>
      <c r="C438">
        <v>1749147</v>
      </c>
      <c r="D438">
        <v>156</v>
      </c>
      <c r="E438">
        <v>859</v>
      </c>
      <c r="F438">
        <v>1646</v>
      </c>
      <c r="G438">
        <v>10000000</v>
      </c>
      <c r="H438">
        <f>big_data[[#This Row],[kdtree_lookup_time]]*1000000/big_data[[#This Row],[frequency]]</f>
        <v>15.6</v>
      </c>
      <c r="I438">
        <f>big_data[[#This Row],[bruteforce_lookup_time]]*1000000/big_data[[#This Row],[frequency]]</f>
        <v>85.9</v>
      </c>
    </row>
    <row r="439" spans="1:9" x14ac:dyDescent="0.35">
      <c r="A439">
        <v>96140</v>
      </c>
      <c r="B439">
        <v>59258</v>
      </c>
      <c r="C439">
        <v>1758791</v>
      </c>
      <c r="D439">
        <v>77</v>
      </c>
      <c r="E439">
        <v>895</v>
      </c>
      <c r="F439">
        <v>1742</v>
      </c>
      <c r="G439">
        <v>10000000</v>
      </c>
      <c r="H439">
        <f>big_data[[#This Row],[kdtree_lookup_time]]*1000000/big_data[[#This Row],[frequency]]</f>
        <v>7.7</v>
      </c>
      <c r="I439">
        <f>big_data[[#This Row],[bruteforce_lookup_time]]*1000000/big_data[[#This Row],[frequency]]</f>
        <v>89.5</v>
      </c>
    </row>
    <row r="440" spans="1:9" x14ac:dyDescent="0.35">
      <c r="A440">
        <v>96579</v>
      </c>
      <c r="B440">
        <v>58950</v>
      </c>
      <c r="C440">
        <v>1767230</v>
      </c>
      <c r="D440">
        <v>242</v>
      </c>
      <c r="E440">
        <v>859</v>
      </c>
      <c r="F440">
        <v>1662</v>
      </c>
      <c r="G440">
        <v>10000000</v>
      </c>
      <c r="H440">
        <f>big_data[[#This Row],[kdtree_lookup_time]]*1000000/big_data[[#This Row],[frequency]]</f>
        <v>24.2</v>
      </c>
      <c r="I440">
        <f>big_data[[#This Row],[bruteforce_lookup_time]]*1000000/big_data[[#This Row],[frequency]]</f>
        <v>85.9</v>
      </c>
    </row>
    <row r="441" spans="1:9" x14ac:dyDescent="0.35">
      <c r="A441">
        <v>97019</v>
      </c>
      <c r="B441">
        <v>63729</v>
      </c>
      <c r="C441">
        <v>1780036</v>
      </c>
      <c r="D441">
        <v>258</v>
      </c>
      <c r="E441">
        <v>868</v>
      </c>
      <c r="F441">
        <v>1678</v>
      </c>
      <c r="G441">
        <v>10000000</v>
      </c>
      <c r="H441">
        <f>big_data[[#This Row],[kdtree_lookup_time]]*1000000/big_data[[#This Row],[frequency]]</f>
        <v>25.8</v>
      </c>
      <c r="I441">
        <f>big_data[[#This Row],[bruteforce_lookup_time]]*1000000/big_data[[#This Row],[frequency]]</f>
        <v>86.8</v>
      </c>
    </row>
    <row r="442" spans="1:9" x14ac:dyDescent="0.35">
      <c r="A442">
        <v>97460</v>
      </c>
      <c r="B442">
        <v>60601</v>
      </c>
      <c r="C442">
        <v>1787311</v>
      </c>
      <c r="D442">
        <v>262</v>
      </c>
      <c r="E442">
        <v>988</v>
      </c>
      <c r="F442">
        <v>1707</v>
      </c>
      <c r="G442">
        <v>10000000</v>
      </c>
      <c r="H442">
        <f>big_data[[#This Row],[kdtree_lookup_time]]*1000000/big_data[[#This Row],[frequency]]</f>
        <v>26.2</v>
      </c>
      <c r="I442">
        <f>big_data[[#This Row],[bruteforce_lookup_time]]*1000000/big_data[[#This Row],[frequency]]</f>
        <v>98.8</v>
      </c>
    </row>
    <row r="443" spans="1:9" x14ac:dyDescent="0.35">
      <c r="A443">
        <v>97902</v>
      </c>
      <c r="B443">
        <v>60457</v>
      </c>
      <c r="C443">
        <v>1804434</v>
      </c>
      <c r="D443">
        <v>148</v>
      </c>
      <c r="E443">
        <v>886</v>
      </c>
      <c r="F443">
        <v>1723</v>
      </c>
      <c r="G443">
        <v>10000000</v>
      </c>
      <c r="H443">
        <f>big_data[[#This Row],[kdtree_lookup_time]]*1000000/big_data[[#This Row],[frequency]]</f>
        <v>14.8</v>
      </c>
      <c r="I443">
        <f>big_data[[#This Row],[bruteforce_lookup_time]]*1000000/big_data[[#This Row],[frequency]]</f>
        <v>88.6</v>
      </c>
    </row>
    <row r="444" spans="1:9" x14ac:dyDescent="0.35">
      <c r="A444">
        <v>98345</v>
      </c>
      <c r="B444">
        <v>64338</v>
      </c>
      <c r="C444">
        <v>1815259</v>
      </c>
      <c r="D444">
        <v>172</v>
      </c>
      <c r="E444">
        <v>890</v>
      </c>
      <c r="F444">
        <v>1704</v>
      </c>
      <c r="G444">
        <v>10000000</v>
      </c>
      <c r="H444">
        <f>big_data[[#This Row],[kdtree_lookup_time]]*1000000/big_data[[#This Row],[frequency]]</f>
        <v>17.2</v>
      </c>
      <c r="I444">
        <f>big_data[[#This Row],[bruteforce_lookup_time]]*1000000/big_data[[#This Row],[frequency]]</f>
        <v>89</v>
      </c>
    </row>
    <row r="445" spans="1:9" x14ac:dyDescent="0.35">
      <c r="A445">
        <v>98789</v>
      </c>
      <c r="B445">
        <v>64490</v>
      </c>
      <c r="C445">
        <v>1824564</v>
      </c>
      <c r="D445">
        <v>132</v>
      </c>
      <c r="E445">
        <v>950</v>
      </c>
      <c r="F445">
        <v>1718</v>
      </c>
      <c r="G445">
        <v>10000000</v>
      </c>
      <c r="H445">
        <f>big_data[[#This Row],[kdtree_lookup_time]]*1000000/big_data[[#This Row],[frequency]]</f>
        <v>13.2</v>
      </c>
      <c r="I445">
        <f>big_data[[#This Row],[bruteforce_lookup_time]]*1000000/big_data[[#This Row],[frequency]]</f>
        <v>95</v>
      </c>
    </row>
    <row r="446" spans="1:9" x14ac:dyDescent="0.35">
      <c r="A446">
        <v>99234</v>
      </c>
      <c r="B446">
        <v>65016</v>
      </c>
      <c r="C446">
        <v>1910616</v>
      </c>
      <c r="D446">
        <v>219</v>
      </c>
      <c r="E446">
        <v>888</v>
      </c>
      <c r="F446">
        <v>1762</v>
      </c>
      <c r="G446">
        <v>10000000</v>
      </c>
      <c r="H446">
        <f>big_data[[#This Row],[kdtree_lookup_time]]*1000000/big_data[[#This Row],[frequency]]</f>
        <v>21.9</v>
      </c>
      <c r="I446">
        <f>big_data[[#This Row],[bruteforce_lookup_time]]*1000000/big_data[[#This Row],[frequency]]</f>
        <v>88.8</v>
      </c>
    </row>
    <row r="447" spans="1:9" x14ac:dyDescent="0.35">
      <c r="A447">
        <v>99680</v>
      </c>
      <c r="B447">
        <v>61244</v>
      </c>
      <c r="C447">
        <v>1848543</v>
      </c>
      <c r="D447">
        <v>141</v>
      </c>
      <c r="E447">
        <v>899</v>
      </c>
      <c r="F447">
        <v>1780</v>
      </c>
      <c r="G447">
        <v>10000000</v>
      </c>
      <c r="H447">
        <f>big_data[[#This Row],[kdtree_lookup_time]]*1000000/big_data[[#This Row],[frequency]]</f>
        <v>14.1</v>
      </c>
      <c r="I447">
        <f>big_data[[#This Row],[bruteforce_lookup_time]]*1000000/big_data[[#This Row],[frequency]]</f>
        <v>89.9</v>
      </c>
    </row>
    <row r="448" spans="1:9" x14ac:dyDescent="0.35">
      <c r="A448">
        <v>100127</v>
      </c>
      <c r="B448">
        <v>61671</v>
      </c>
      <c r="C448">
        <v>1851939</v>
      </c>
      <c r="D448">
        <v>138</v>
      </c>
      <c r="E448">
        <v>899</v>
      </c>
      <c r="F448">
        <v>1767</v>
      </c>
      <c r="G448">
        <v>10000000</v>
      </c>
      <c r="H448">
        <f>big_data[[#This Row],[kdtree_lookup_time]]*1000000/big_data[[#This Row],[frequency]]</f>
        <v>13.8</v>
      </c>
      <c r="I448">
        <f>big_data[[#This Row],[bruteforce_lookup_time]]*1000000/big_data[[#This Row],[frequency]]</f>
        <v>89.9</v>
      </c>
    </row>
    <row r="449" spans="1:9" x14ac:dyDescent="0.35">
      <c r="A449">
        <v>100575</v>
      </c>
      <c r="B449">
        <v>62064</v>
      </c>
      <c r="C449">
        <v>1860050</v>
      </c>
      <c r="D449">
        <v>296</v>
      </c>
      <c r="E449">
        <v>902</v>
      </c>
      <c r="F449">
        <v>1948</v>
      </c>
      <c r="G449">
        <v>10000000</v>
      </c>
      <c r="H449">
        <f>big_data[[#This Row],[kdtree_lookup_time]]*1000000/big_data[[#This Row],[frequency]]</f>
        <v>29.6</v>
      </c>
      <c r="I449">
        <f>big_data[[#This Row],[bruteforce_lookup_time]]*1000000/big_data[[#This Row],[frequency]]</f>
        <v>90.2</v>
      </c>
    </row>
    <row r="450" spans="1:9" x14ac:dyDescent="0.35">
      <c r="A450">
        <v>101024</v>
      </c>
      <c r="B450">
        <v>84846</v>
      </c>
      <c r="C450">
        <v>1946950</v>
      </c>
      <c r="D450">
        <v>237</v>
      </c>
      <c r="E450">
        <v>1028</v>
      </c>
      <c r="F450">
        <v>1956</v>
      </c>
      <c r="G450">
        <v>10000000</v>
      </c>
      <c r="H450">
        <f>big_data[[#This Row],[kdtree_lookup_time]]*1000000/big_data[[#This Row],[frequency]]</f>
        <v>23.7</v>
      </c>
      <c r="I450">
        <f>big_data[[#This Row],[bruteforce_lookup_time]]*1000000/big_data[[#This Row],[frequency]]</f>
        <v>102.8</v>
      </c>
    </row>
    <row r="451" spans="1:9" x14ac:dyDescent="0.35">
      <c r="A451">
        <v>101474</v>
      </c>
      <c r="B451">
        <v>62317</v>
      </c>
      <c r="C451">
        <v>1877412</v>
      </c>
      <c r="D451">
        <v>134</v>
      </c>
      <c r="E451">
        <v>903</v>
      </c>
      <c r="F451">
        <v>1830</v>
      </c>
      <c r="G451">
        <v>10000000</v>
      </c>
      <c r="H451">
        <f>big_data[[#This Row],[kdtree_lookup_time]]*1000000/big_data[[#This Row],[frequency]]</f>
        <v>13.4</v>
      </c>
      <c r="I451">
        <f>big_data[[#This Row],[bruteforce_lookup_time]]*1000000/big_data[[#This Row],[frequency]]</f>
        <v>90.3</v>
      </c>
    </row>
    <row r="452" spans="1:9" x14ac:dyDescent="0.35">
      <c r="A452">
        <v>101925</v>
      </c>
      <c r="B452">
        <v>62233</v>
      </c>
      <c r="C452">
        <v>1889074</v>
      </c>
      <c r="D452">
        <v>145</v>
      </c>
      <c r="E452">
        <v>939</v>
      </c>
      <c r="F452">
        <v>1835</v>
      </c>
      <c r="G452">
        <v>10000000</v>
      </c>
      <c r="H452">
        <f>big_data[[#This Row],[kdtree_lookup_time]]*1000000/big_data[[#This Row],[frequency]]</f>
        <v>14.5</v>
      </c>
      <c r="I452">
        <f>big_data[[#This Row],[bruteforce_lookup_time]]*1000000/big_data[[#This Row],[frequency]]</f>
        <v>93.9</v>
      </c>
    </row>
    <row r="453" spans="1:9" x14ac:dyDescent="0.35">
      <c r="A453">
        <v>102377</v>
      </c>
      <c r="B453">
        <v>66739</v>
      </c>
      <c r="C453">
        <v>1902020</v>
      </c>
      <c r="D453">
        <v>48</v>
      </c>
      <c r="E453">
        <v>1070</v>
      </c>
      <c r="F453">
        <v>1867</v>
      </c>
      <c r="G453">
        <v>10000000</v>
      </c>
      <c r="H453">
        <f>big_data[[#This Row],[kdtree_lookup_time]]*1000000/big_data[[#This Row],[frequency]]</f>
        <v>4.8</v>
      </c>
      <c r="I453">
        <f>big_data[[#This Row],[bruteforce_lookup_time]]*1000000/big_data[[#This Row],[frequency]]</f>
        <v>107</v>
      </c>
    </row>
    <row r="454" spans="1:9" x14ac:dyDescent="0.35">
      <c r="A454">
        <v>102830</v>
      </c>
      <c r="B454">
        <v>63035</v>
      </c>
      <c r="C454">
        <v>1900628</v>
      </c>
      <c r="D454">
        <v>82</v>
      </c>
      <c r="E454">
        <v>921</v>
      </c>
      <c r="F454">
        <v>1848</v>
      </c>
      <c r="G454">
        <v>10000000</v>
      </c>
      <c r="H454">
        <f>big_data[[#This Row],[kdtree_lookup_time]]*1000000/big_data[[#This Row],[frequency]]</f>
        <v>8.1999999999999993</v>
      </c>
      <c r="I454">
        <f>big_data[[#This Row],[bruteforce_lookup_time]]*1000000/big_data[[#This Row],[frequency]]</f>
        <v>92.1</v>
      </c>
    </row>
    <row r="455" spans="1:9" x14ac:dyDescent="0.35">
      <c r="A455">
        <v>103284</v>
      </c>
      <c r="B455">
        <v>63289</v>
      </c>
      <c r="C455">
        <v>1910087</v>
      </c>
      <c r="D455">
        <v>156</v>
      </c>
      <c r="E455">
        <v>924</v>
      </c>
      <c r="F455">
        <v>1878</v>
      </c>
      <c r="G455">
        <v>10000000</v>
      </c>
      <c r="H455">
        <f>big_data[[#This Row],[kdtree_lookup_time]]*1000000/big_data[[#This Row],[frequency]]</f>
        <v>15.6</v>
      </c>
      <c r="I455">
        <f>big_data[[#This Row],[bruteforce_lookup_time]]*1000000/big_data[[#This Row],[frequency]]</f>
        <v>92.4</v>
      </c>
    </row>
    <row r="456" spans="1:9" x14ac:dyDescent="0.35">
      <c r="A456">
        <v>103739</v>
      </c>
      <c r="B456">
        <v>67003</v>
      </c>
      <c r="C456">
        <v>1919547</v>
      </c>
      <c r="D456">
        <v>165</v>
      </c>
      <c r="E456">
        <v>924</v>
      </c>
      <c r="F456">
        <v>2358</v>
      </c>
      <c r="G456">
        <v>10000000</v>
      </c>
      <c r="H456">
        <f>big_data[[#This Row],[kdtree_lookup_time]]*1000000/big_data[[#This Row],[frequency]]</f>
        <v>16.5</v>
      </c>
      <c r="I456">
        <f>big_data[[#This Row],[bruteforce_lookup_time]]*1000000/big_data[[#This Row],[frequency]]</f>
        <v>92.4</v>
      </c>
    </row>
    <row r="457" spans="1:9" x14ac:dyDescent="0.35">
      <c r="A457">
        <v>104195</v>
      </c>
      <c r="B457">
        <v>63635</v>
      </c>
      <c r="C457">
        <v>1932450</v>
      </c>
      <c r="D457">
        <v>228</v>
      </c>
      <c r="E457">
        <v>924</v>
      </c>
      <c r="F457">
        <v>1939</v>
      </c>
      <c r="G457">
        <v>10000000</v>
      </c>
      <c r="H457">
        <f>big_data[[#This Row],[kdtree_lookup_time]]*1000000/big_data[[#This Row],[frequency]]</f>
        <v>22.8</v>
      </c>
      <c r="I457">
        <f>big_data[[#This Row],[bruteforce_lookup_time]]*1000000/big_data[[#This Row],[frequency]]</f>
        <v>92.4</v>
      </c>
    </row>
    <row r="458" spans="1:9" x14ac:dyDescent="0.35">
      <c r="A458">
        <v>104652</v>
      </c>
      <c r="B458">
        <v>64288</v>
      </c>
      <c r="C458">
        <v>1936833</v>
      </c>
      <c r="D458">
        <v>213</v>
      </c>
      <c r="E458">
        <v>953</v>
      </c>
      <c r="F458">
        <v>1951</v>
      </c>
      <c r="G458">
        <v>10000000</v>
      </c>
      <c r="H458">
        <f>big_data[[#This Row],[kdtree_lookup_time]]*1000000/big_data[[#This Row],[frequency]]</f>
        <v>21.3</v>
      </c>
      <c r="I458">
        <f>big_data[[#This Row],[bruteforce_lookup_time]]*1000000/big_data[[#This Row],[frequency]]</f>
        <v>95.3</v>
      </c>
    </row>
    <row r="459" spans="1:9" x14ac:dyDescent="0.35">
      <c r="A459">
        <v>105110</v>
      </c>
      <c r="B459">
        <v>65312</v>
      </c>
      <c r="C459">
        <v>1954078</v>
      </c>
      <c r="D459">
        <v>115</v>
      </c>
      <c r="E459">
        <v>942</v>
      </c>
      <c r="F459">
        <v>1916</v>
      </c>
      <c r="G459">
        <v>10000000</v>
      </c>
      <c r="H459">
        <f>big_data[[#This Row],[kdtree_lookup_time]]*1000000/big_data[[#This Row],[frequency]]</f>
        <v>11.5</v>
      </c>
      <c r="I459">
        <f>big_data[[#This Row],[bruteforce_lookup_time]]*1000000/big_data[[#This Row],[frequency]]</f>
        <v>94.2</v>
      </c>
    </row>
    <row r="460" spans="1:9" x14ac:dyDescent="0.35">
      <c r="A460">
        <v>105569</v>
      </c>
      <c r="B460">
        <v>64762</v>
      </c>
      <c r="C460">
        <v>1961729</v>
      </c>
      <c r="D460">
        <v>120</v>
      </c>
      <c r="E460">
        <v>970</v>
      </c>
      <c r="F460">
        <v>1940</v>
      </c>
      <c r="G460">
        <v>10000000</v>
      </c>
      <c r="H460">
        <f>big_data[[#This Row],[kdtree_lookup_time]]*1000000/big_data[[#This Row],[frequency]]</f>
        <v>12</v>
      </c>
      <c r="I460">
        <f>big_data[[#This Row],[bruteforce_lookup_time]]*1000000/big_data[[#This Row],[frequency]]</f>
        <v>97</v>
      </c>
    </row>
    <row r="461" spans="1:9" x14ac:dyDescent="0.35">
      <c r="A461">
        <v>106029</v>
      </c>
      <c r="B461">
        <v>65133</v>
      </c>
      <c r="C461">
        <v>1967118</v>
      </c>
      <c r="D461">
        <v>209</v>
      </c>
      <c r="E461">
        <v>978</v>
      </c>
      <c r="F461">
        <v>2087</v>
      </c>
      <c r="G461">
        <v>10000000</v>
      </c>
      <c r="H461">
        <f>big_data[[#This Row],[kdtree_lookup_time]]*1000000/big_data[[#This Row],[frequency]]</f>
        <v>20.9</v>
      </c>
      <c r="I461">
        <f>big_data[[#This Row],[bruteforce_lookup_time]]*1000000/big_data[[#This Row],[frequency]]</f>
        <v>97.8</v>
      </c>
    </row>
    <row r="462" spans="1:9" x14ac:dyDescent="0.35">
      <c r="A462">
        <v>106490</v>
      </c>
      <c r="B462">
        <v>65947</v>
      </c>
      <c r="C462">
        <v>1989118</v>
      </c>
      <c r="D462">
        <v>217</v>
      </c>
      <c r="E462">
        <v>970</v>
      </c>
      <c r="F462">
        <v>2100</v>
      </c>
      <c r="G462">
        <v>10000000</v>
      </c>
      <c r="H462">
        <f>big_data[[#This Row],[kdtree_lookup_time]]*1000000/big_data[[#This Row],[frequency]]</f>
        <v>21.7</v>
      </c>
      <c r="I462">
        <f>big_data[[#This Row],[bruteforce_lookup_time]]*1000000/big_data[[#This Row],[frequency]]</f>
        <v>97</v>
      </c>
    </row>
    <row r="463" spans="1:9" x14ac:dyDescent="0.35">
      <c r="A463">
        <v>106952</v>
      </c>
      <c r="B463">
        <v>65977</v>
      </c>
      <c r="C463">
        <v>1989419</v>
      </c>
      <c r="D463">
        <v>95</v>
      </c>
      <c r="E463">
        <v>952</v>
      </c>
      <c r="F463">
        <v>1952</v>
      </c>
      <c r="G463">
        <v>10000000</v>
      </c>
      <c r="H463">
        <f>big_data[[#This Row],[kdtree_lookup_time]]*1000000/big_data[[#This Row],[frequency]]</f>
        <v>9.5</v>
      </c>
      <c r="I463">
        <f>big_data[[#This Row],[bruteforce_lookup_time]]*1000000/big_data[[#This Row],[frequency]]</f>
        <v>95.2</v>
      </c>
    </row>
    <row r="464" spans="1:9" x14ac:dyDescent="0.35">
      <c r="A464">
        <v>107415</v>
      </c>
      <c r="B464">
        <v>65769</v>
      </c>
      <c r="C464">
        <v>2002493</v>
      </c>
      <c r="D464">
        <v>183</v>
      </c>
      <c r="E464">
        <v>972</v>
      </c>
      <c r="F464">
        <v>2082</v>
      </c>
      <c r="G464">
        <v>10000000</v>
      </c>
      <c r="H464">
        <f>big_data[[#This Row],[kdtree_lookup_time]]*1000000/big_data[[#This Row],[frequency]]</f>
        <v>18.3</v>
      </c>
      <c r="I464">
        <f>big_data[[#This Row],[bruteforce_lookup_time]]*1000000/big_data[[#This Row],[frequency]]</f>
        <v>97.2</v>
      </c>
    </row>
    <row r="465" spans="1:9" x14ac:dyDescent="0.35">
      <c r="A465">
        <v>107879</v>
      </c>
      <c r="B465">
        <v>66265</v>
      </c>
      <c r="C465">
        <v>2006751</v>
      </c>
      <c r="D465">
        <v>195</v>
      </c>
      <c r="E465">
        <v>967</v>
      </c>
      <c r="F465">
        <v>2017</v>
      </c>
      <c r="G465">
        <v>10000000</v>
      </c>
      <c r="H465">
        <f>big_data[[#This Row],[kdtree_lookup_time]]*1000000/big_data[[#This Row],[frequency]]</f>
        <v>19.5</v>
      </c>
      <c r="I465">
        <f>big_data[[#This Row],[bruteforce_lookup_time]]*1000000/big_data[[#This Row],[frequency]]</f>
        <v>96.7</v>
      </c>
    </row>
    <row r="466" spans="1:9" x14ac:dyDescent="0.35">
      <c r="A466">
        <v>108344</v>
      </c>
      <c r="B466">
        <v>66191</v>
      </c>
      <c r="C466">
        <v>2019373</v>
      </c>
      <c r="D466">
        <v>145</v>
      </c>
      <c r="E466">
        <v>969</v>
      </c>
      <c r="F466">
        <v>2018</v>
      </c>
      <c r="G466">
        <v>10000000</v>
      </c>
      <c r="H466">
        <f>big_data[[#This Row],[kdtree_lookup_time]]*1000000/big_data[[#This Row],[frequency]]</f>
        <v>14.5</v>
      </c>
      <c r="I466">
        <f>big_data[[#This Row],[bruteforce_lookup_time]]*1000000/big_data[[#This Row],[frequency]]</f>
        <v>96.9</v>
      </c>
    </row>
    <row r="467" spans="1:9" x14ac:dyDescent="0.35">
      <c r="A467">
        <v>108810</v>
      </c>
      <c r="B467">
        <v>68046</v>
      </c>
      <c r="C467">
        <v>2025278</v>
      </c>
      <c r="D467">
        <v>116</v>
      </c>
      <c r="E467">
        <v>968</v>
      </c>
      <c r="F467">
        <v>2088</v>
      </c>
      <c r="G467">
        <v>10000000</v>
      </c>
      <c r="H467">
        <f>big_data[[#This Row],[kdtree_lookup_time]]*1000000/big_data[[#This Row],[frequency]]</f>
        <v>11.6</v>
      </c>
      <c r="I467">
        <f>big_data[[#This Row],[bruteforce_lookup_time]]*1000000/big_data[[#This Row],[frequency]]</f>
        <v>96.8</v>
      </c>
    </row>
    <row r="468" spans="1:9" x14ac:dyDescent="0.35">
      <c r="A468">
        <v>109277</v>
      </c>
      <c r="B468">
        <v>67958</v>
      </c>
      <c r="C468">
        <v>2048827</v>
      </c>
      <c r="D468">
        <v>230</v>
      </c>
      <c r="E468">
        <v>1008</v>
      </c>
      <c r="F468">
        <v>2097</v>
      </c>
      <c r="G468">
        <v>10000000</v>
      </c>
      <c r="H468">
        <f>big_data[[#This Row],[kdtree_lookup_time]]*1000000/big_data[[#This Row],[frequency]]</f>
        <v>23</v>
      </c>
      <c r="I468">
        <f>big_data[[#This Row],[bruteforce_lookup_time]]*1000000/big_data[[#This Row],[frequency]]</f>
        <v>100.8</v>
      </c>
    </row>
    <row r="469" spans="1:9" x14ac:dyDescent="0.35">
      <c r="A469">
        <v>109745</v>
      </c>
      <c r="B469">
        <v>67735</v>
      </c>
      <c r="C469">
        <v>2058469</v>
      </c>
      <c r="D469">
        <v>166</v>
      </c>
      <c r="E469">
        <v>987</v>
      </c>
      <c r="F469">
        <v>2061</v>
      </c>
      <c r="G469">
        <v>10000000</v>
      </c>
      <c r="H469">
        <f>big_data[[#This Row],[kdtree_lookup_time]]*1000000/big_data[[#This Row],[frequency]]</f>
        <v>16.600000000000001</v>
      </c>
      <c r="I469">
        <f>big_data[[#This Row],[bruteforce_lookup_time]]*1000000/big_data[[#This Row],[frequency]]</f>
        <v>98.7</v>
      </c>
    </row>
    <row r="470" spans="1:9" x14ac:dyDescent="0.35">
      <c r="A470">
        <v>110214</v>
      </c>
      <c r="B470">
        <v>71867</v>
      </c>
      <c r="C470">
        <v>2068498</v>
      </c>
      <c r="D470">
        <v>251</v>
      </c>
      <c r="E470">
        <v>993</v>
      </c>
      <c r="F470">
        <v>2134</v>
      </c>
      <c r="G470">
        <v>10000000</v>
      </c>
      <c r="H470">
        <f>big_data[[#This Row],[kdtree_lookup_time]]*1000000/big_data[[#This Row],[frequency]]</f>
        <v>25.1</v>
      </c>
      <c r="I470">
        <f>big_data[[#This Row],[bruteforce_lookup_time]]*1000000/big_data[[#This Row],[frequency]]</f>
        <v>99.3</v>
      </c>
    </row>
    <row r="471" spans="1:9" x14ac:dyDescent="0.35">
      <c r="A471">
        <v>110684</v>
      </c>
      <c r="B471">
        <v>69448</v>
      </c>
      <c r="C471">
        <v>2067346</v>
      </c>
      <c r="D471">
        <v>223</v>
      </c>
      <c r="E471">
        <v>983</v>
      </c>
      <c r="F471">
        <v>2081</v>
      </c>
      <c r="G471">
        <v>10000000</v>
      </c>
      <c r="H471">
        <f>big_data[[#This Row],[kdtree_lookup_time]]*1000000/big_data[[#This Row],[frequency]]</f>
        <v>22.3</v>
      </c>
      <c r="I471">
        <f>big_data[[#This Row],[bruteforce_lookup_time]]*1000000/big_data[[#This Row],[frequency]]</f>
        <v>98.3</v>
      </c>
    </row>
    <row r="472" spans="1:9" x14ac:dyDescent="0.35">
      <c r="A472">
        <v>111155</v>
      </c>
      <c r="B472">
        <v>68319</v>
      </c>
      <c r="C472">
        <v>2079867</v>
      </c>
      <c r="D472">
        <v>106</v>
      </c>
      <c r="E472">
        <v>1078</v>
      </c>
      <c r="F472">
        <v>2138</v>
      </c>
      <c r="G472">
        <v>10000000</v>
      </c>
      <c r="H472">
        <f>big_data[[#This Row],[kdtree_lookup_time]]*1000000/big_data[[#This Row],[frequency]]</f>
        <v>10.6</v>
      </c>
      <c r="I472">
        <f>big_data[[#This Row],[bruteforce_lookup_time]]*1000000/big_data[[#This Row],[frequency]]</f>
        <v>107.8</v>
      </c>
    </row>
    <row r="473" spans="1:9" x14ac:dyDescent="0.35">
      <c r="A473">
        <v>111627</v>
      </c>
      <c r="B473">
        <v>68579</v>
      </c>
      <c r="C473">
        <v>2091859</v>
      </c>
      <c r="D473">
        <v>162</v>
      </c>
      <c r="E473">
        <v>1001</v>
      </c>
      <c r="F473">
        <v>2103</v>
      </c>
      <c r="G473">
        <v>10000000</v>
      </c>
      <c r="H473">
        <f>big_data[[#This Row],[kdtree_lookup_time]]*1000000/big_data[[#This Row],[frequency]]</f>
        <v>16.2</v>
      </c>
      <c r="I473">
        <f>big_data[[#This Row],[bruteforce_lookup_time]]*1000000/big_data[[#This Row],[frequency]]</f>
        <v>100.1</v>
      </c>
    </row>
    <row r="474" spans="1:9" x14ac:dyDescent="0.35">
      <c r="A474">
        <v>112100</v>
      </c>
      <c r="B474">
        <v>68322</v>
      </c>
      <c r="C474">
        <v>2098471</v>
      </c>
      <c r="D474">
        <v>158</v>
      </c>
      <c r="E474">
        <v>993</v>
      </c>
      <c r="F474">
        <v>2163</v>
      </c>
      <c r="G474">
        <v>10000000</v>
      </c>
      <c r="H474">
        <f>big_data[[#This Row],[kdtree_lookup_time]]*1000000/big_data[[#This Row],[frequency]]</f>
        <v>15.8</v>
      </c>
      <c r="I474">
        <f>big_data[[#This Row],[bruteforce_lookup_time]]*1000000/big_data[[#This Row],[frequency]]</f>
        <v>99.3</v>
      </c>
    </row>
    <row r="475" spans="1:9" x14ac:dyDescent="0.35">
      <c r="A475">
        <v>112574</v>
      </c>
      <c r="B475">
        <v>68572</v>
      </c>
      <c r="C475">
        <v>2115508</v>
      </c>
      <c r="D475">
        <v>162</v>
      </c>
      <c r="E475">
        <v>1009</v>
      </c>
      <c r="F475">
        <v>2139</v>
      </c>
      <c r="G475">
        <v>10000000</v>
      </c>
      <c r="H475">
        <f>big_data[[#This Row],[kdtree_lookup_time]]*1000000/big_data[[#This Row],[frequency]]</f>
        <v>16.2</v>
      </c>
      <c r="I475">
        <f>big_data[[#This Row],[bruteforce_lookup_time]]*1000000/big_data[[#This Row],[frequency]]</f>
        <v>100.9</v>
      </c>
    </row>
    <row r="476" spans="1:9" x14ac:dyDescent="0.35">
      <c r="A476">
        <v>113049</v>
      </c>
      <c r="B476">
        <v>71807</v>
      </c>
      <c r="C476">
        <v>2242000</v>
      </c>
      <c r="D476">
        <v>325</v>
      </c>
      <c r="E476">
        <v>1181</v>
      </c>
      <c r="F476">
        <v>2161</v>
      </c>
      <c r="G476">
        <v>10000000</v>
      </c>
      <c r="H476">
        <f>big_data[[#This Row],[kdtree_lookup_time]]*1000000/big_data[[#This Row],[frequency]]</f>
        <v>32.5</v>
      </c>
      <c r="I476">
        <f>big_data[[#This Row],[bruteforce_lookup_time]]*1000000/big_data[[#This Row],[frequency]]</f>
        <v>118.1</v>
      </c>
    </row>
    <row r="477" spans="1:9" x14ac:dyDescent="0.35">
      <c r="A477">
        <v>113525</v>
      </c>
      <c r="B477">
        <v>70906</v>
      </c>
      <c r="C477">
        <v>2147625</v>
      </c>
      <c r="D477">
        <v>222</v>
      </c>
      <c r="E477">
        <v>1217</v>
      </c>
      <c r="F477">
        <v>2696</v>
      </c>
      <c r="G477">
        <v>10000000</v>
      </c>
      <c r="H477">
        <f>big_data[[#This Row],[kdtree_lookup_time]]*1000000/big_data[[#This Row],[frequency]]</f>
        <v>22.2</v>
      </c>
      <c r="I477">
        <f>big_data[[#This Row],[bruteforce_lookup_time]]*1000000/big_data[[#This Row],[frequency]]</f>
        <v>121.7</v>
      </c>
    </row>
    <row r="478" spans="1:9" x14ac:dyDescent="0.35">
      <c r="A478">
        <v>114002</v>
      </c>
      <c r="B478">
        <v>75709</v>
      </c>
      <c r="C478">
        <v>2167526</v>
      </c>
      <c r="D478">
        <v>242</v>
      </c>
      <c r="E478">
        <v>1059</v>
      </c>
      <c r="F478">
        <v>2225</v>
      </c>
      <c r="G478">
        <v>10000000</v>
      </c>
      <c r="H478">
        <f>big_data[[#This Row],[kdtree_lookup_time]]*1000000/big_data[[#This Row],[frequency]]</f>
        <v>24.2</v>
      </c>
      <c r="I478">
        <f>big_data[[#This Row],[bruteforce_lookup_time]]*1000000/big_data[[#This Row],[frequency]]</f>
        <v>105.9</v>
      </c>
    </row>
    <row r="479" spans="1:9" x14ac:dyDescent="0.35">
      <c r="A479">
        <v>114480</v>
      </c>
      <c r="B479">
        <v>71421</v>
      </c>
      <c r="C479">
        <v>2150790</v>
      </c>
      <c r="D479">
        <v>245</v>
      </c>
      <c r="E479">
        <v>1707</v>
      </c>
      <c r="F479">
        <v>2836</v>
      </c>
      <c r="G479">
        <v>10000000</v>
      </c>
      <c r="H479">
        <f>big_data[[#This Row],[kdtree_lookup_time]]*1000000/big_data[[#This Row],[frequency]]</f>
        <v>24.5</v>
      </c>
      <c r="I479">
        <f>big_data[[#This Row],[bruteforce_lookup_time]]*1000000/big_data[[#This Row],[frequency]]</f>
        <v>170.7</v>
      </c>
    </row>
    <row r="480" spans="1:9" x14ac:dyDescent="0.35">
      <c r="A480">
        <v>114959</v>
      </c>
      <c r="B480">
        <v>70764</v>
      </c>
      <c r="C480">
        <v>2162531</v>
      </c>
      <c r="D480">
        <v>234</v>
      </c>
      <c r="E480">
        <v>1068</v>
      </c>
      <c r="F480">
        <v>2285</v>
      </c>
      <c r="G480">
        <v>10000000</v>
      </c>
      <c r="H480">
        <f>big_data[[#This Row],[kdtree_lookup_time]]*1000000/big_data[[#This Row],[frequency]]</f>
        <v>23.4</v>
      </c>
      <c r="I480">
        <f>big_data[[#This Row],[bruteforce_lookup_time]]*1000000/big_data[[#This Row],[frequency]]</f>
        <v>106.8</v>
      </c>
    </row>
    <row r="481" spans="1:9" x14ac:dyDescent="0.35">
      <c r="A481">
        <v>115439</v>
      </c>
      <c r="B481">
        <v>70761</v>
      </c>
      <c r="C481">
        <v>2168025</v>
      </c>
      <c r="D481">
        <v>197</v>
      </c>
      <c r="E481">
        <v>1032</v>
      </c>
      <c r="F481">
        <v>2183</v>
      </c>
      <c r="G481">
        <v>10000000</v>
      </c>
      <c r="H481">
        <f>big_data[[#This Row],[kdtree_lookup_time]]*1000000/big_data[[#This Row],[frequency]]</f>
        <v>19.7</v>
      </c>
      <c r="I481">
        <f>big_data[[#This Row],[bruteforce_lookup_time]]*1000000/big_data[[#This Row],[frequency]]</f>
        <v>103.2</v>
      </c>
    </row>
    <row r="482" spans="1:9" x14ac:dyDescent="0.35">
      <c r="A482">
        <v>115920</v>
      </c>
      <c r="B482">
        <v>71051</v>
      </c>
      <c r="C482">
        <v>2184520</v>
      </c>
      <c r="D482">
        <v>178</v>
      </c>
      <c r="E482">
        <v>1032</v>
      </c>
      <c r="F482">
        <v>2267</v>
      </c>
      <c r="G482">
        <v>10000000</v>
      </c>
      <c r="H482">
        <f>big_data[[#This Row],[kdtree_lookup_time]]*1000000/big_data[[#This Row],[frequency]]</f>
        <v>17.8</v>
      </c>
      <c r="I482">
        <f>big_data[[#This Row],[bruteforce_lookup_time]]*1000000/big_data[[#This Row],[frequency]]</f>
        <v>103.2</v>
      </c>
    </row>
    <row r="483" spans="1:9" x14ac:dyDescent="0.35">
      <c r="A483">
        <v>116402</v>
      </c>
      <c r="B483">
        <v>72088</v>
      </c>
      <c r="C483">
        <v>2197571</v>
      </c>
      <c r="D483">
        <v>115</v>
      </c>
      <c r="E483">
        <v>1038</v>
      </c>
      <c r="F483">
        <v>2257</v>
      </c>
      <c r="G483">
        <v>10000000</v>
      </c>
      <c r="H483">
        <f>big_data[[#This Row],[kdtree_lookup_time]]*1000000/big_data[[#This Row],[frequency]]</f>
        <v>11.5</v>
      </c>
      <c r="I483">
        <f>big_data[[#This Row],[bruteforce_lookup_time]]*1000000/big_data[[#This Row],[frequency]]</f>
        <v>103.8</v>
      </c>
    </row>
    <row r="484" spans="1:9" x14ac:dyDescent="0.35">
      <c r="A484">
        <v>116885</v>
      </c>
      <c r="B484">
        <v>72146</v>
      </c>
      <c r="C484">
        <v>2207998</v>
      </c>
      <c r="D484">
        <v>204</v>
      </c>
      <c r="E484">
        <v>1043</v>
      </c>
      <c r="F484">
        <v>2271</v>
      </c>
      <c r="G484">
        <v>10000000</v>
      </c>
      <c r="H484">
        <f>big_data[[#This Row],[kdtree_lookup_time]]*1000000/big_data[[#This Row],[frequency]]</f>
        <v>20.399999999999999</v>
      </c>
      <c r="I484">
        <f>big_data[[#This Row],[bruteforce_lookup_time]]*1000000/big_data[[#This Row],[frequency]]</f>
        <v>104.3</v>
      </c>
    </row>
    <row r="485" spans="1:9" x14ac:dyDescent="0.35">
      <c r="A485">
        <v>117369</v>
      </c>
      <c r="B485">
        <v>75836</v>
      </c>
      <c r="C485">
        <v>2215860</v>
      </c>
      <c r="D485">
        <v>215</v>
      </c>
      <c r="E485">
        <v>1328</v>
      </c>
      <c r="F485">
        <v>2577</v>
      </c>
      <c r="G485">
        <v>10000000</v>
      </c>
      <c r="H485">
        <f>big_data[[#This Row],[kdtree_lookup_time]]*1000000/big_data[[#This Row],[frequency]]</f>
        <v>21.5</v>
      </c>
      <c r="I485">
        <f>big_data[[#This Row],[bruteforce_lookup_time]]*1000000/big_data[[#This Row],[frequency]]</f>
        <v>132.80000000000001</v>
      </c>
    </row>
    <row r="486" spans="1:9" x14ac:dyDescent="0.35">
      <c r="A486">
        <v>117854</v>
      </c>
      <c r="B486">
        <v>74081</v>
      </c>
      <c r="C486">
        <v>2226823</v>
      </c>
      <c r="D486">
        <v>165</v>
      </c>
      <c r="E486">
        <v>1057</v>
      </c>
      <c r="F486">
        <v>2350</v>
      </c>
      <c r="G486">
        <v>10000000</v>
      </c>
      <c r="H486">
        <f>big_data[[#This Row],[kdtree_lookup_time]]*1000000/big_data[[#This Row],[frequency]]</f>
        <v>16.5</v>
      </c>
      <c r="I486">
        <f>big_data[[#This Row],[bruteforce_lookup_time]]*1000000/big_data[[#This Row],[frequency]]</f>
        <v>105.7</v>
      </c>
    </row>
    <row r="487" spans="1:9" x14ac:dyDescent="0.35">
      <c r="A487">
        <v>118340</v>
      </c>
      <c r="B487">
        <v>72434</v>
      </c>
      <c r="C487">
        <v>2229558</v>
      </c>
      <c r="D487">
        <v>244</v>
      </c>
      <c r="E487">
        <v>1052</v>
      </c>
      <c r="F487">
        <v>2361</v>
      </c>
      <c r="G487">
        <v>10000000</v>
      </c>
      <c r="H487">
        <f>big_data[[#This Row],[kdtree_lookup_time]]*1000000/big_data[[#This Row],[frequency]]</f>
        <v>24.4</v>
      </c>
      <c r="I487">
        <f>big_data[[#This Row],[bruteforce_lookup_time]]*1000000/big_data[[#This Row],[frequency]]</f>
        <v>105.2</v>
      </c>
    </row>
    <row r="488" spans="1:9" x14ac:dyDescent="0.35">
      <c r="A488">
        <v>118827</v>
      </c>
      <c r="B488">
        <v>72692</v>
      </c>
      <c r="C488">
        <v>2241707</v>
      </c>
      <c r="D488">
        <v>169</v>
      </c>
      <c r="E488">
        <v>1252</v>
      </c>
      <c r="F488">
        <v>2303</v>
      </c>
      <c r="G488">
        <v>10000000</v>
      </c>
      <c r="H488">
        <f>big_data[[#This Row],[kdtree_lookup_time]]*1000000/big_data[[#This Row],[frequency]]</f>
        <v>16.899999999999999</v>
      </c>
      <c r="I488">
        <f>big_data[[#This Row],[bruteforce_lookup_time]]*1000000/big_data[[#This Row],[frequency]]</f>
        <v>125.2</v>
      </c>
    </row>
    <row r="489" spans="1:9" x14ac:dyDescent="0.35">
      <c r="A489">
        <v>119315</v>
      </c>
      <c r="B489">
        <v>72515</v>
      </c>
      <c r="C489">
        <v>2250280</v>
      </c>
      <c r="D489">
        <v>281</v>
      </c>
      <c r="E489">
        <v>1091</v>
      </c>
      <c r="F489">
        <v>2337</v>
      </c>
      <c r="G489">
        <v>10000000</v>
      </c>
      <c r="H489">
        <f>big_data[[#This Row],[kdtree_lookup_time]]*1000000/big_data[[#This Row],[frequency]]</f>
        <v>28.1</v>
      </c>
      <c r="I489">
        <f>big_data[[#This Row],[bruteforce_lookup_time]]*1000000/big_data[[#This Row],[frequency]]</f>
        <v>109.1</v>
      </c>
    </row>
    <row r="490" spans="1:9" x14ac:dyDescent="0.35">
      <c r="A490">
        <v>119804</v>
      </c>
      <c r="B490">
        <v>74488</v>
      </c>
      <c r="C490">
        <v>2259576</v>
      </c>
      <c r="D490">
        <v>242</v>
      </c>
      <c r="E490">
        <v>1074</v>
      </c>
      <c r="F490">
        <v>2363</v>
      </c>
      <c r="G490">
        <v>10000000</v>
      </c>
      <c r="H490">
        <f>big_data[[#This Row],[kdtree_lookup_time]]*1000000/big_data[[#This Row],[frequency]]</f>
        <v>24.2</v>
      </c>
      <c r="I490">
        <f>big_data[[#This Row],[bruteforce_lookup_time]]*1000000/big_data[[#This Row],[frequency]]</f>
        <v>107.4</v>
      </c>
    </row>
    <row r="491" spans="1:9" x14ac:dyDescent="0.35">
      <c r="A491">
        <v>120294</v>
      </c>
      <c r="B491">
        <v>74979</v>
      </c>
      <c r="C491">
        <v>2277101</v>
      </c>
      <c r="D491">
        <v>166</v>
      </c>
      <c r="E491">
        <v>1070</v>
      </c>
      <c r="F491">
        <v>2299</v>
      </c>
      <c r="G491">
        <v>10000000</v>
      </c>
      <c r="H491">
        <f>big_data[[#This Row],[kdtree_lookup_time]]*1000000/big_data[[#This Row],[frequency]]</f>
        <v>16.600000000000001</v>
      </c>
      <c r="I491">
        <f>big_data[[#This Row],[bruteforce_lookup_time]]*1000000/big_data[[#This Row],[frequency]]</f>
        <v>107</v>
      </c>
    </row>
    <row r="492" spans="1:9" x14ac:dyDescent="0.35">
      <c r="A492">
        <v>120785</v>
      </c>
      <c r="B492">
        <v>73875</v>
      </c>
      <c r="C492">
        <v>2282363</v>
      </c>
      <c r="D492">
        <v>170</v>
      </c>
      <c r="E492">
        <v>1085</v>
      </c>
      <c r="F492">
        <v>2314</v>
      </c>
      <c r="G492">
        <v>10000000</v>
      </c>
      <c r="H492">
        <f>big_data[[#This Row],[kdtree_lookup_time]]*1000000/big_data[[#This Row],[frequency]]</f>
        <v>17</v>
      </c>
      <c r="I492">
        <f>big_data[[#This Row],[bruteforce_lookup_time]]*1000000/big_data[[#This Row],[frequency]]</f>
        <v>108.5</v>
      </c>
    </row>
    <row r="493" spans="1:9" x14ac:dyDescent="0.35">
      <c r="A493">
        <v>121277</v>
      </c>
      <c r="B493">
        <v>74106</v>
      </c>
      <c r="C493">
        <v>2288922</v>
      </c>
      <c r="D493">
        <v>122</v>
      </c>
      <c r="E493">
        <v>1193</v>
      </c>
      <c r="F493">
        <v>2473</v>
      </c>
      <c r="G493">
        <v>10000000</v>
      </c>
      <c r="H493">
        <f>big_data[[#This Row],[kdtree_lookup_time]]*1000000/big_data[[#This Row],[frequency]]</f>
        <v>12.2</v>
      </c>
      <c r="I493">
        <f>big_data[[#This Row],[bruteforce_lookup_time]]*1000000/big_data[[#This Row],[frequency]]</f>
        <v>119.3</v>
      </c>
    </row>
    <row r="494" spans="1:9" x14ac:dyDescent="0.35">
      <c r="A494">
        <v>121770</v>
      </c>
      <c r="B494">
        <v>76519</v>
      </c>
      <c r="C494">
        <v>2306670</v>
      </c>
      <c r="D494">
        <v>115</v>
      </c>
      <c r="E494">
        <v>1155</v>
      </c>
      <c r="F494">
        <v>2327</v>
      </c>
      <c r="G494">
        <v>10000000</v>
      </c>
      <c r="H494">
        <f>big_data[[#This Row],[kdtree_lookup_time]]*1000000/big_data[[#This Row],[frequency]]</f>
        <v>11.5</v>
      </c>
      <c r="I494">
        <f>big_data[[#This Row],[bruteforce_lookup_time]]*1000000/big_data[[#This Row],[frequency]]</f>
        <v>115.5</v>
      </c>
    </row>
    <row r="495" spans="1:9" x14ac:dyDescent="0.35">
      <c r="A495">
        <v>122264</v>
      </c>
      <c r="B495">
        <v>75651</v>
      </c>
      <c r="C495">
        <v>2327877</v>
      </c>
      <c r="D495">
        <v>196</v>
      </c>
      <c r="E495">
        <v>1104</v>
      </c>
      <c r="F495">
        <v>2337</v>
      </c>
      <c r="G495">
        <v>10000000</v>
      </c>
      <c r="H495">
        <f>big_data[[#This Row],[kdtree_lookup_time]]*1000000/big_data[[#This Row],[frequency]]</f>
        <v>19.600000000000001</v>
      </c>
      <c r="I495">
        <f>big_data[[#This Row],[bruteforce_lookup_time]]*1000000/big_data[[#This Row],[frequency]]</f>
        <v>110.4</v>
      </c>
    </row>
    <row r="496" spans="1:9" x14ac:dyDescent="0.35">
      <c r="A496">
        <v>122759</v>
      </c>
      <c r="B496">
        <v>75208</v>
      </c>
      <c r="C496">
        <v>2335708</v>
      </c>
      <c r="D496">
        <v>231</v>
      </c>
      <c r="E496">
        <v>1093</v>
      </c>
      <c r="F496">
        <v>2372</v>
      </c>
      <c r="G496">
        <v>10000000</v>
      </c>
      <c r="H496">
        <f>big_data[[#This Row],[kdtree_lookup_time]]*1000000/big_data[[#This Row],[frequency]]</f>
        <v>23.1</v>
      </c>
      <c r="I496">
        <f>big_data[[#This Row],[bruteforce_lookup_time]]*1000000/big_data[[#This Row],[frequency]]</f>
        <v>109.3</v>
      </c>
    </row>
    <row r="497" spans="1:9" x14ac:dyDescent="0.35">
      <c r="A497">
        <v>123255</v>
      </c>
      <c r="B497">
        <v>77924</v>
      </c>
      <c r="C497">
        <v>2334945</v>
      </c>
      <c r="D497">
        <v>213</v>
      </c>
      <c r="E497">
        <v>1094</v>
      </c>
      <c r="F497">
        <v>2411</v>
      </c>
      <c r="G497">
        <v>10000000</v>
      </c>
      <c r="H497">
        <f>big_data[[#This Row],[kdtree_lookup_time]]*1000000/big_data[[#This Row],[frequency]]</f>
        <v>21.3</v>
      </c>
      <c r="I497">
        <f>big_data[[#This Row],[bruteforce_lookup_time]]*1000000/big_data[[#This Row],[frequency]]</f>
        <v>109.4</v>
      </c>
    </row>
    <row r="498" spans="1:9" x14ac:dyDescent="0.35">
      <c r="A498">
        <v>123752</v>
      </c>
      <c r="B498">
        <v>75658</v>
      </c>
      <c r="C498">
        <v>2342113</v>
      </c>
      <c r="D498">
        <v>217</v>
      </c>
      <c r="E498">
        <v>1099</v>
      </c>
      <c r="F498">
        <v>2376</v>
      </c>
      <c r="G498">
        <v>10000000</v>
      </c>
      <c r="H498">
        <f>big_data[[#This Row],[kdtree_lookup_time]]*1000000/big_data[[#This Row],[frequency]]</f>
        <v>21.7</v>
      </c>
      <c r="I498">
        <f>big_data[[#This Row],[bruteforce_lookup_time]]*1000000/big_data[[#This Row],[frequency]]</f>
        <v>109.9</v>
      </c>
    </row>
    <row r="499" spans="1:9" x14ac:dyDescent="0.35">
      <c r="A499">
        <v>124250</v>
      </c>
      <c r="B499">
        <v>75878</v>
      </c>
      <c r="C499">
        <v>2357953</v>
      </c>
      <c r="D499">
        <v>230</v>
      </c>
      <c r="E499">
        <v>1111</v>
      </c>
      <c r="F499">
        <v>2396</v>
      </c>
      <c r="G499">
        <v>10000000</v>
      </c>
      <c r="H499">
        <f>big_data[[#This Row],[kdtree_lookup_time]]*1000000/big_data[[#This Row],[frequency]]</f>
        <v>23</v>
      </c>
      <c r="I499">
        <f>big_data[[#This Row],[bruteforce_lookup_time]]*1000000/big_data[[#This Row],[frequency]]</f>
        <v>111.1</v>
      </c>
    </row>
    <row r="500" spans="1:9" x14ac:dyDescent="0.35">
      <c r="A500">
        <v>124749</v>
      </c>
      <c r="B500">
        <v>76297</v>
      </c>
      <c r="C500">
        <v>2377854</v>
      </c>
      <c r="D500">
        <v>150</v>
      </c>
      <c r="E500">
        <v>1118</v>
      </c>
      <c r="F500">
        <v>2469</v>
      </c>
      <c r="G500">
        <v>10000000</v>
      </c>
      <c r="H500">
        <f>big_data[[#This Row],[kdtree_lookup_time]]*1000000/big_data[[#This Row],[frequency]]</f>
        <v>15</v>
      </c>
      <c r="I500">
        <f>big_data[[#This Row],[bruteforce_lookup_time]]*1000000/big_data[[#This Row],[frequency]]</f>
        <v>111.8</v>
      </c>
    </row>
    <row r="501" spans="1:9" x14ac:dyDescent="0.35">
      <c r="A501">
        <v>125249</v>
      </c>
      <c r="B501">
        <v>78461</v>
      </c>
      <c r="C501">
        <v>2388276</v>
      </c>
      <c r="D501">
        <v>230</v>
      </c>
      <c r="E501">
        <v>1251</v>
      </c>
      <c r="F501">
        <v>2502</v>
      </c>
      <c r="G501">
        <v>10000000</v>
      </c>
      <c r="H501">
        <f>big_data[[#This Row],[kdtree_lookup_time]]*1000000/big_data[[#This Row],[frequency]]</f>
        <v>23</v>
      </c>
      <c r="I501">
        <f>big_data[[#This Row],[bruteforce_lookup_time]]*1000000/big_data[[#This Row],[frequency]]</f>
        <v>125.1</v>
      </c>
    </row>
    <row r="502" spans="1:9" x14ac:dyDescent="0.35">
      <c r="A502">
        <v>125750</v>
      </c>
      <c r="B502">
        <v>77054</v>
      </c>
      <c r="C502">
        <v>2391744</v>
      </c>
      <c r="D502">
        <v>277</v>
      </c>
      <c r="E502">
        <v>1124</v>
      </c>
      <c r="F502">
        <v>2454</v>
      </c>
      <c r="G502">
        <v>10000000</v>
      </c>
      <c r="H502">
        <f>big_data[[#This Row],[kdtree_lookup_time]]*1000000/big_data[[#This Row],[frequency]]</f>
        <v>27.7</v>
      </c>
      <c r="I502">
        <f>big_data[[#This Row],[bruteforce_lookup_time]]*1000000/big_data[[#This Row],[frequency]]</f>
        <v>112.4</v>
      </c>
    </row>
    <row r="503" spans="1:9" x14ac:dyDescent="0.35">
      <c r="A503">
        <v>126252</v>
      </c>
      <c r="B503">
        <v>77958</v>
      </c>
      <c r="C503">
        <v>2402323</v>
      </c>
      <c r="D503">
        <v>239</v>
      </c>
      <c r="E503">
        <v>1133</v>
      </c>
      <c r="F503">
        <v>2423</v>
      </c>
      <c r="G503">
        <v>10000000</v>
      </c>
      <c r="H503">
        <f>big_data[[#This Row],[kdtree_lookup_time]]*1000000/big_data[[#This Row],[frequency]]</f>
        <v>23.9</v>
      </c>
      <c r="I503">
        <f>big_data[[#This Row],[bruteforce_lookup_time]]*1000000/big_data[[#This Row],[frequency]]</f>
        <v>113.3</v>
      </c>
    </row>
    <row r="504" spans="1:9" x14ac:dyDescent="0.35">
      <c r="A504">
        <v>126755</v>
      </c>
      <c r="B504">
        <v>77713</v>
      </c>
      <c r="C504">
        <v>2408503</v>
      </c>
      <c r="D504">
        <v>301</v>
      </c>
      <c r="E504">
        <v>1143</v>
      </c>
      <c r="F504">
        <v>2508</v>
      </c>
      <c r="G504">
        <v>10000000</v>
      </c>
      <c r="H504">
        <f>big_data[[#This Row],[kdtree_lookup_time]]*1000000/big_data[[#This Row],[frequency]]</f>
        <v>30.1</v>
      </c>
      <c r="I504">
        <f>big_data[[#This Row],[bruteforce_lookup_time]]*1000000/big_data[[#This Row],[frequency]]</f>
        <v>114.3</v>
      </c>
    </row>
    <row r="505" spans="1:9" x14ac:dyDescent="0.35">
      <c r="A505">
        <v>127259</v>
      </c>
      <c r="B505">
        <v>77706</v>
      </c>
      <c r="C505">
        <v>2418367</v>
      </c>
      <c r="D505">
        <v>138</v>
      </c>
      <c r="E505">
        <v>1155</v>
      </c>
      <c r="F505">
        <v>2578</v>
      </c>
      <c r="G505">
        <v>10000000</v>
      </c>
      <c r="H505">
        <f>big_data[[#This Row],[kdtree_lookup_time]]*1000000/big_data[[#This Row],[frequency]]</f>
        <v>13.8</v>
      </c>
      <c r="I505">
        <f>big_data[[#This Row],[bruteforce_lookup_time]]*1000000/big_data[[#This Row],[frequency]]</f>
        <v>115.5</v>
      </c>
    </row>
    <row r="506" spans="1:9" x14ac:dyDescent="0.35">
      <c r="A506">
        <v>127764</v>
      </c>
      <c r="B506">
        <v>85089</v>
      </c>
      <c r="C506">
        <v>2431820</v>
      </c>
      <c r="D506">
        <v>227</v>
      </c>
      <c r="E506">
        <v>1143</v>
      </c>
      <c r="F506">
        <v>2510</v>
      </c>
      <c r="G506">
        <v>10000000</v>
      </c>
      <c r="H506">
        <f>big_data[[#This Row],[kdtree_lookup_time]]*1000000/big_data[[#This Row],[frequency]]</f>
        <v>22.7</v>
      </c>
      <c r="I506">
        <f>big_data[[#This Row],[bruteforce_lookup_time]]*1000000/big_data[[#This Row],[frequency]]</f>
        <v>114.3</v>
      </c>
    </row>
    <row r="507" spans="1:9" x14ac:dyDescent="0.35">
      <c r="A507">
        <v>128270</v>
      </c>
      <c r="B507">
        <v>78780</v>
      </c>
      <c r="C507">
        <v>2441684</v>
      </c>
      <c r="D507">
        <v>244</v>
      </c>
      <c r="E507">
        <v>1149</v>
      </c>
      <c r="F507">
        <v>2492</v>
      </c>
      <c r="G507">
        <v>10000000</v>
      </c>
      <c r="H507">
        <f>big_data[[#This Row],[kdtree_lookup_time]]*1000000/big_data[[#This Row],[frequency]]</f>
        <v>24.4</v>
      </c>
      <c r="I507">
        <f>big_data[[#This Row],[bruteforce_lookup_time]]*1000000/big_data[[#This Row],[frequency]]</f>
        <v>114.9</v>
      </c>
    </row>
    <row r="508" spans="1:9" x14ac:dyDescent="0.35">
      <c r="A508">
        <v>128777</v>
      </c>
      <c r="B508">
        <v>78870</v>
      </c>
      <c r="C508">
        <v>2449325</v>
      </c>
      <c r="D508">
        <v>162</v>
      </c>
      <c r="E508">
        <v>1156</v>
      </c>
      <c r="F508">
        <v>2535</v>
      </c>
      <c r="G508">
        <v>10000000</v>
      </c>
      <c r="H508">
        <f>big_data[[#This Row],[kdtree_lookup_time]]*1000000/big_data[[#This Row],[frequency]]</f>
        <v>16.2</v>
      </c>
      <c r="I508">
        <f>big_data[[#This Row],[bruteforce_lookup_time]]*1000000/big_data[[#This Row],[frequency]]</f>
        <v>115.6</v>
      </c>
    </row>
    <row r="509" spans="1:9" x14ac:dyDescent="0.35">
      <c r="A509">
        <v>129285</v>
      </c>
      <c r="B509">
        <v>78754</v>
      </c>
      <c r="C509">
        <v>2464552</v>
      </c>
      <c r="D509">
        <v>124</v>
      </c>
      <c r="E509">
        <v>1156</v>
      </c>
      <c r="F509">
        <v>2634</v>
      </c>
      <c r="G509">
        <v>10000000</v>
      </c>
      <c r="H509">
        <f>big_data[[#This Row],[kdtree_lookup_time]]*1000000/big_data[[#This Row],[frequency]]</f>
        <v>12.4</v>
      </c>
      <c r="I509">
        <f>big_data[[#This Row],[bruteforce_lookup_time]]*1000000/big_data[[#This Row],[frequency]]</f>
        <v>115.6</v>
      </c>
    </row>
    <row r="510" spans="1:9" x14ac:dyDescent="0.35">
      <c r="A510">
        <v>129794</v>
      </c>
      <c r="B510">
        <v>79090</v>
      </c>
      <c r="C510">
        <v>2475065</v>
      </c>
      <c r="D510">
        <v>146</v>
      </c>
      <c r="E510">
        <v>1188</v>
      </c>
      <c r="F510">
        <v>2558</v>
      </c>
      <c r="G510">
        <v>10000000</v>
      </c>
      <c r="H510">
        <f>big_data[[#This Row],[kdtree_lookup_time]]*1000000/big_data[[#This Row],[frequency]]</f>
        <v>14.6</v>
      </c>
      <c r="I510">
        <f>big_data[[#This Row],[bruteforce_lookup_time]]*1000000/big_data[[#This Row],[frequency]]</f>
        <v>118.8</v>
      </c>
    </row>
    <row r="511" spans="1:9" x14ac:dyDescent="0.35">
      <c r="A511">
        <v>130304</v>
      </c>
      <c r="B511">
        <v>80890</v>
      </c>
      <c r="C511">
        <v>2489504</v>
      </c>
      <c r="D511">
        <v>122</v>
      </c>
      <c r="E511">
        <v>1158</v>
      </c>
      <c r="F511">
        <v>2553</v>
      </c>
      <c r="G511">
        <v>10000000</v>
      </c>
      <c r="H511">
        <f>big_data[[#This Row],[kdtree_lookup_time]]*1000000/big_data[[#This Row],[frequency]]</f>
        <v>12.2</v>
      </c>
      <c r="I511">
        <f>big_data[[#This Row],[bruteforce_lookup_time]]*1000000/big_data[[#This Row],[frequency]]</f>
        <v>115.8</v>
      </c>
    </row>
    <row r="512" spans="1:9" x14ac:dyDescent="0.35">
      <c r="A512">
        <v>130815</v>
      </c>
      <c r="B512">
        <v>79985</v>
      </c>
      <c r="C512">
        <v>2496916</v>
      </c>
      <c r="D512">
        <v>319</v>
      </c>
      <c r="E512">
        <v>1186</v>
      </c>
      <c r="F512">
        <v>2574</v>
      </c>
      <c r="G512">
        <v>10000000</v>
      </c>
      <c r="H512">
        <f>big_data[[#This Row],[kdtree_lookup_time]]*1000000/big_data[[#This Row],[frequency]]</f>
        <v>31.9</v>
      </c>
      <c r="I512">
        <f>big_data[[#This Row],[bruteforce_lookup_time]]*1000000/big_data[[#This Row],[frequency]]</f>
        <v>118.6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B782-6ABC-4589-9F9F-EAA4D6BD8DF3}">
  <dimension ref="A1:K512"/>
  <sheetViews>
    <sheetView zoomScale="70" zoomScaleNormal="70" workbookViewId="0">
      <selection activeCell="K2" sqref="K2"/>
    </sheetView>
  </sheetViews>
  <sheetFormatPr defaultRowHeight="14.5" x14ac:dyDescent="0.35"/>
  <cols>
    <col min="1" max="1" width="13.36328125" bestFit="1" customWidth="1"/>
    <col min="2" max="2" width="12.6328125" bestFit="1" customWidth="1"/>
    <col min="3" max="3" width="16.6328125" customWidth="1"/>
    <col min="4" max="4" width="19.36328125" customWidth="1"/>
    <col min="5" max="5" width="23.26953125" customWidth="1"/>
    <col min="6" max="6" width="18.26953125" customWidth="1"/>
    <col min="7" max="7" width="11.36328125" customWidth="1"/>
    <col min="8" max="8" width="18.7265625" customWidth="1"/>
    <col min="9" max="9" width="22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5">
      <c r="A2">
        <v>0</v>
      </c>
      <c r="B2">
        <v>38</v>
      </c>
      <c r="C2">
        <v>17</v>
      </c>
      <c r="D2">
        <v>61</v>
      </c>
      <c r="E2">
        <v>0</v>
      </c>
      <c r="F2">
        <v>3</v>
      </c>
      <c r="G2">
        <v>10000000</v>
      </c>
      <c r="H2" s="1">
        <f>performance[[#This Row],[kdtree_lookup_time]]*1000000/performance[[#This Row],[frequency]]</f>
        <v>6.1</v>
      </c>
      <c r="I2" s="1">
        <f>performance[[#This Row],[bruteforce_lookup_time]]*1000000/performance[[#This Row],[frequency]]</f>
        <v>0</v>
      </c>
      <c r="K2" t="s">
        <v>9</v>
      </c>
    </row>
    <row r="3" spans="1:11" x14ac:dyDescent="0.35">
      <c r="A3">
        <v>2</v>
      </c>
      <c r="B3">
        <v>61</v>
      </c>
      <c r="C3">
        <v>37</v>
      </c>
      <c r="D3">
        <v>65</v>
      </c>
      <c r="E3">
        <v>1</v>
      </c>
      <c r="F3">
        <v>3</v>
      </c>
      <c r="G3">
        <v>10000000</v>
      </c>
      <c r="H3" s="1">
        <f>performance[[#This Row],[kdtree_lookup_time]]*1000000/performance[[#This Row],[frequency]]</f>
        <v>6.5</v>
      </c>
      <c r="I3" s="1">
        <f>performance[[#This Row],[bruteforce_lookup_time]]*1000000/performance[[#This Row],[frequency]]</f>
        <v>0.1</v>
      </c>
    </row>
    <row r="4" spans="1:11" x14ac:dyDescent="0.35">
      <c r="A4">
        <v>5</v>
      </c>
      <c r="B4">
        <v>33</v>
      </c>
      <c r="C4">
        <v>27</v>
      </c>
      <c r="D4">
        <v>13</v>
      </c>
      <c r="E4">
        <v>2</v>
      </c>
      <c r="F4">
        <v>5</v>
      </c>
      <c r="G4">
        <v>10000000</v>
      </c>
      <c r="H4" s="1">
        <f>performance[[#This Row],[kdtree_lookup_time]]*1000000/performance[[#This Row],[frequency]]</f>
        <v>1.3</v>
      </c>
      <c r="I4" s="1">
        <f>performance[[#This Row],[bruteforce_lookup_time]]*1000000/performance[[#This Row],[frequency]]</f>
        <v>0.2</v>
      </c>
    </row>
    <row r="5" spans="1:11" x14ac:dyDescent="0.35">
      <c r="A5">
        <v>9</v>
      </c>
      <c r="B5">
        <v>41</v>
      </c>
      <c r="C5">
        <v>53</v>
      </c>
      <c r="D5">
        <v>10</v>
      </c>
      <c r="E5">
        <v>2</v>
      </c>
      <c r="F5">
        <v>3</v>
      </c>
      <c r="G5">
        <v>10000000</v>
      </c>
      <c r="H5" s="1">
        <f>performance[[#This Row],[kdtree_lookup_time]]*1000000/performance[[#This Row],[frequency]]</f>
        <v>1</v>
      </c>
      <c r="I5" s="1">
        <f>performance[[#This Row],[bruteforce_lookup_time]]*1000000/performance[[#This Row],[frequency]]</f>
        <v>0.2</v>
      </c>
    </row>
    <row r="6" spans="1:11" x14ac:dyDescent="0.35">
      <c r="A6">
        <v>14</v>
      </c>
      <c r="B6">
        <v>49</v>
      </c>
      <c r="C6">
        <v>94</v>
      </c>
      <c r="D6">
        <v>18</v>
      </c>
      <c r="E6">
        <v>5</v>
      </c>
      <c r="F6">
        <v>6</v>
      </c>
      <c r="G6">
        <v>10000000</v>
      </c>
      <c r="H6" s="1">
        <f>performance[[#This Row],[kdtree_lookup_time]]*1000000/performance[[#This Row],[frequency]]</f>
        <v>1.8</v>
      </c>
      <c r="I6" s="1">
        <f>performance[[#This Row],[bruteforce_lookup_time]]*1000000/performance[[#This Row],[frequency]]</f>
        <v>0.5</v>
      </c>
    </row>
    <row r="7" spans="1:11" x14ac:dyDescent="0.35">
      <c r="A7">
        <v>20</v>
      </c>
      <c r="B7">
        <v>60</v>
      </c>
      <c r="C7">
        <v>124</v>
      </c>
      <c r="D7">
        <v>18</v>
      </c>
      <c r="E7">
        <v>4</v>
      </c>
      <c r="F7">
        <v>3</v>
      </c>
      <c r="G7">
        <v>10000000</v>
      </c>
      <c r="H7" s="1">
        <f>performance[[#This Row],[kdtree_lookup_time]]*1000000/performance[[#This Row],[frequency]]</f>
        <v>1.8</v>
      </c>
      <c r="I7" s="1">
        <f>performance[[#This Row],[bruteforce_lookup_time]]*1000000/performance[[#This Row],[frequency]]</f>
        <v>0.4</v>
      </c>
    </row>
    <row r="8" spans="1:11" x14ac:dyDescent="0.35">
      <c r="A8">
        <v>27</v>
      </c>
      <c r="B8">
        <v>71</v>
      </c>
      <c r="C8">
        <v>177</v>
      </c>
      <c r="D8">
        <v>14</v>
      </c>
      <c r="E8">
        <v>5</v>
      </c>
      <c r="F8">
        <v>4</v>
      </c>
      <c r="G8">
        <v>10000000</v>
      </c>
      <c r="H8" s="1">
        <f>performance[[#This Row],[kdtree_lookup_time]]*1000000/performance[[#This Row],[frequency]]</f>
        <v>1.4</v>
      </c>
      <c r="I8" s="1">
        <f>performance[[#This Row],[bruteforce_lookup_time]]*1000000/performance[[#This Row],[frequency]]</f>
        <v>0.5</v>
      </c>
    </row>
    <row r="9" spans="1:11" x14ac:dyDescent="0.35">
      <c r="A9">
        <v>35</v>
      </c>
      <c r="B9">
        <v>183</v>
      </c>
      <c r="C9">
        <v>299</v>
      </c>
      <c r="D9">
        <v>19</v>
      </c>
      <c r="E9">
        <v>5</v>
      </c>
      <c r="F9">
        <v>5</v>
      </c>
      <c r="G9">
        <v>10000000</v>
      </c>
      <c r="H9" s="1">
        <f>performance[[#This Row],[kdtree_lookup_time]]*1000000/performance[[#This Row],[frequency]]</f>
        <v>1.9</v>
      </c>
      <c r="I9" s="1">
        <f>performance[[#This Row],[bruteforce_lookup_time]]*1000000/performance[[#This Row],[frequency]]</f>
        <v>0.5</v>
      </c>
    </row>
    <row r="10" spans="1:11" x14ac:dyDescent="0.35">
      <c r="A10">
        <v>44</v>
      </c>
      <c r="B10">
        <v>97</v>
      </c>
      <c r="C10">
        <v>426</v>
      </c>
      <c r="D10">
        <v>33</v>
      </c>
      <c r="E10">
        <v>8</v>
      </c>
      <c r="F10">
        <v>5</v>
      </c>
      <c r="G10">
        <v>10000000</v>
      </c>
      <c r="H10" s="1">
        <f>performance[[#This Row],[kdtree_lookup_time]]*1000000/performance[[#This Row],[frequency]]</f>
        <v>3.3</v>
      </c>
      <c r="I10" s="1">
        <f>performance[[#This Row],[bruteforce_lookup_time]]*1000000/performance[[#This Row],[frequency]]</f>
        <v>0.8</v>
      </c>
    </row>
    <row r="11" spans="1:11" x14ac:dyDescent="0.35">
      <c r="A11">
        <v>54</v>
      </c>
      <c r="B11">
        <v>225</v>
      </c>
      <c r="C11">
        <v>494</v>
      </c>
      <c r="D11">
        <v>30</v>
      </c>
      <c r="E11">
        <v>9</v>
      </c>
      <c r="F11">
        <v>5</v>
      </c>
      <c r="G11">
        <v>10000000</v>
      </c>
      <c r="H11" s="1">
        <f>performance[[#This Row],[kdtree_lookup_time]]*1000000/performance[[#This Row],[frequency]]</f>
        <v>3</v>
      </c>
      <c r="I11" s="1">
        <f>performance[[#This Row],[bruteforce_lookup_time]]*1000000/performance[[#This Row],[frequency]]</f>
        <v>0.9</v>
      </c>
    </row>
    <row r="12" spans="1:11" x14ac:dyDescent="0.35">
      <c r="A12">
        <v>65</v>
      </c>
      <c r="B12">
        <v>123</v>
      </c>
      <c r="C12">
        <v>629</v>
      </c>
      <c r="D12">
        <v>19</v>
      </c>
      <c r="E12">
        <v>9</v>
      </c>
      <c r="F12">
        <v>4</v>
      </c>
      <c r="G12">
        <v>10000000</v>
      </c>
      <c r="H12" s="1">
        <f>performance[[#This Row],[kdtree_lookup_time]]*1000000/performance[[#This Row],[frequency]]</f>
        <v>1.9</v>
      </c>
      <c r="I12" s="1">
        <f>performance[[#This Row],[bruteforce_lookup_time]]*1000000/performance[[#This Row],[frequency]]</f>
        <v>0.9</v>
      </c>
    </row>
    <row r="13" spans="1:11" x14ac:dyDescent="0.35">
      <c r="A13">
        <v>77</v>
      </c>
      <c r="B13">
        <v>151</v>
      </c>
      <c r="C13">
        <v>803</v>
      </c>
      <c r="D13">
        <v>36</v>
      </c>
      <c r="E13">
        <v>10</v>
      </c>
      <c r="F13">
        <v>6</v>
      </c>
      <c r="G13">
        <v>10000000</v>
      </c>
      <c r="H13" s="1">
        <f>performance[[#This Row],[kdtree_lookup_time]]*1000000/performance[[#This Row],[frequency]]</f>
        <v>3.6</v>
      </c>
      <c r="I13" s="1">
        <f>performance[[#This Row],[bruteforce_lookup_time]]*1000000/performance[[#This Row],[frequency]]</f>
        <v>1</v>
      </c>
    </row>
    <row r="14" spans="1:11" x14ac:dyDescent="0.35">
      <c r="A14">
        <v>90</v>
      </c>
      <c r="B14">
        <v>162</v>
      </c>
      <c r="C14">
        <v>1019</v>
      </c>
      <c r="D14">
        <v>43</v>
      </c>
      <c r="E14">
        <v>8</v>
      </c>
      <c r="F14">
        <v>5</v>
      </c>
      <c r="G14">
        <v>10000000</v>
      </c>
      <c r="H14" s="1">
        <f>performance[[#This Row],[kdtree_lookup_time]]*1000000/performance[[#This Row],[frequency]]</f>
        <v>4.3</v>
      </c>
      <c r="I14" s="1">
        <f>performance[[#This Row],[bruteforce_lookup_time]]*1000000/performance[[#This Row],[frequency]]</f>
        <v>0.8</v>
      </c>
    </row>
    <row r="15" spans="1:11" x14ac:dyDescent="0.35">
      <c r="A15">
        <v>104</v>
      </c>
      <c r="B15">
        <v>231</v>
      </c>
      <c r="C15">
        <v>1233</v>
      </c>
      <c r="D15">
        <v>23</v>
      </c>
      <c r="E15">
        <v>9</v>
      </c>
      <c r="F15">
        <v>5</v>
      </c>
      <c r="G15">
        <v>10000000</v>
      </c>
      <c r="H15" s="1">
        <f>performance[[#This Row],[kdtree_lookup_time]]*1000000/performance[[#This Row],[frequency]]</f>
        <v>2.2999999999999998</v>
      </c>
      <c r="I15" s="1">
        <f>performance[[#This Row],[bruteforce_lookup_time]]*1000000/performance[[#This Row],[frequency]]</f>
        <v>0.9</v>
      </c>
    </row>
    <row r="16" spans="1:11" x14ac:dyDescent="0.35">
      <c r="A16">
        <v>119</v>
      </c>
      <c r="B16">
        <v>220</v>
      </c>
      <c r="C16">
        <v>1513</v>
      </c>
      <c r="D16">
        <v>67</v>
      </c>
      <c r="E16">
        <v>12</v>
      </c>
      <c r="F16">
        <v>9</v>
      </c>
      <c r="G16">
        <v>10000000</v>
      </c>
      <c r="H16" s="1">
        <f>performance[[#This Row],[kdtree_lookup_time]]*1000000/performance[[#This Row],[frequency]]</f>
        <v>6.7</v>
      </c>
      <c r="I16" s="1">
        <f>performance[[#This Row],[bruteforce_lookup_time]]*1000000/performance[[#This Row],[frequency]]</f>
        <v>1.2</v>
      </c>
    </row>
    <row r="17" spans="1:9" x14ac:dyDescent="0.35">
      <c r="A17">
        <v>135</v>
      </c>
      <c r="B17">
        <v>246</v>
      </c>
      <c r="C17">
        <v>1720</v>
      </c>
      <c r="D17">
        <v>36</v>
      </c>
      <c r="E17">
        <v>15</v>
      </c>
      <c r="F17">
        <v>5</v>
      </c>
      <c r="G17">
        <v>10000000</v>
      </c>
      <c r="H17" s="1">
        <f>performance[[#This Row],[kdtree_lookup_time]]*1000000/performance[[#This Row],[frequency]]</f>
        <v>3.6</v>
      </c>
      <c r="I17" s="1">
        <f>performance[[#This Row],[bruteforce_lookup_time]]*1000000/performance[[#This Row],[frequency]]</f>
        <v>1.5</v>
      </c>
    </row>
    <row r="18" spans="1:9" x14ac:dyDescent="0.35">
      <c r="A18">
        <v>152</v>
      </c>
      <c r="B18">
        <v>271</v>
      </c>
      <c r="C18">
        <v>2044</v>
      </c>
      <c r="D18">
        <v>53</v>
      </c>
      <c r="E18">
        <v>18</v>
      </c>
      <c r="F18">
        <v>6</v>
      </c>
      <c r="G18">
        <v>10000000</v>
      </c>
      <c r="H18" s="1">
        <f>performance[[#This Row],[kdtree_lookup_time]]*1000000/performance[[#This Row],[frequency]]</f>
        <v>5.3</v>
      </c>
      <c r="I18" s="1">
        <f>performance[[#This Row],[bruteforce_lookup_time]]*1000000/performance[[#This Row],[frequency]]</f>
        <v>1.8</v>
      </c>
    </row>
    <row r="19" spans="1:9" x14ac:dyDescent="0.35">
      <c r="A19">
        <v>170</v>
      </c>
      <c r="B19">
        <v>303</v>
      </c>
      <c r="C19">
        <v>2441</v>
      </c>
      <c r="D19">
        <v>28</v>
      </c>
      <c r="E19">
        <v>15</v>
      </c>
      <c r="F19">
        <v>5</v>
      </c>
      <c r="G19">
        <v>10000000</v>
      </c>
      <c r="H19" s="1">
        <f>performance[[#This Row],[kdtree_lookup_time]]*1000000/performance[[#This Row],[frequency]]</f>
        <v>2.8</v>
      </c>
      <c r="I19" s="1">
        <f>performance[[#This Row],[bruteforce_lookup_time]]*1000000/performance[[#This Row],[frequency]]</f>
        <v>1.5</v>
      </c>
    </row>
    <row r="20" spans="1:9" x14ac:dyDescent="0.35">
      <c r="A20">
        <v>189</v>
      </c>
      <c r="B20">
        <v>333</v>
      </c>
      <c r="C20">
        <v>2768</v>
      </c>
      <c r="D20">
        <v>28</v>
      </c>
      <c r="E20">
        <v>17</v>
      </c>
      <c r="F20">
        <v>5</v>
      </c>
      <c r="G20">
        <v>10000000</v>
      </c>
      <c r="H20" s="1">
        <f>performance[[#This Row],[kdtree_lookup_time]]*1000000/performance[[#This Row],[frequency]]</f>
        <v>2.8</v>
      </c>
      <c r="I20" s="1">
        <f>performance[[#This Row],[bruteforce_lookup_time]]*1000000/performance[[#This Row],[frequency]]</f>
        <v>1.7</v>
      </c>
    </row>
    <row r="21" spans="1:9" x14ac:dyDescent="0.35">
      <c r="A21">
        <v>209</v>
      </c>
      <c r="B21">
        <v>365</v>
      </c>
      <c r="C21">
        <v>3071</v>
      </c>
      <c r="D21">
        <v>59</v>
      </c>
      <c r="E21">
        <v>17</v>
      </c>
      <c r="F21">
        <v>4</v>
      </c>
      <c r="G21">
        <v>10000000</v>
      </c>
      <c r="H21" s="1">
        <f>performance[[#This Row],[kdtree_lookup_time]]*1000000/performance[[#This Row],[frequency]]</f>
        <v>5.9</v>
      </c>
      <c r="I21" s="1">
        <f>performance[[#This Row],[bruteforce_lookup_time]]*1000000/performance[[#This Row],[frequency]]</f>
        <v>1.7</v>
      </c>
    </row>
    <row r="22" spans="1:9" x14ac:dyDescent="0.35">
      <c r="A22">
        <v>230</v>
      </c>
      <c r="B22">
        <v>398</v>
      </c>
      <c r="C22">
        <v>3586</v>
      </c>
      <c r="D22">
        <v>31</v>
      </c>
      <c r="E22">
        <v>18</v>
      </c>
      <c r="F22">
        <v>5</v>
      </c>
      <c r="G22">
        <v>10000000</v>
      </c>
      <c r="H22" s="1">
        <f>performance[[#This Row],[kdtree_lookup_time]]*1000000/performance[[#This Row],[frequency]]</f>
        <v>3.1</v>
      </c>
      <c r="I22" s="1">
        <f>performance[[#This Row],[bruteforce_lookup_time]]*1000000/performance[[#This Row],[frequency]]</f>
        <v>1.8</v>
      </c>
    </row>
    <row r="23" spans="1:9" x14ac:dyDescent="0.35">
      <c r="A23">
        <v>252</v>
      </c>
      <c r="B23">
        <v>435</v>
      </c>
      <c r="C23">
        <v>3999</v>
      </c>
      <c r="D23">
        <v>68</v>
      </c>
      <c r="E23">
        <v>26</v>
      </c>
      <c r="F23">
        <v>4</v>
      </c>
      <c r="G23">
        <v>10000000</v>
      </c>
      <c r="H23" s="1">
        <f>performance[[#This Row],[kdtree_lookup_time]]*1000000/performance[[#This Row],[frequency]]</f>
        <v>6.8</v>
      </c>
      <c r="I23" s="1">
        <f>performance[[#This Row],[bruteforce_lookup_time]]*1000000/performance[[#This Row],[frequency]]</f>
        <v>2.6</v>
      </c>
    </row>
    <row r="24" spans="1:9" x14ac:dyDescent="0.35">
      <c r="A24">
        <v>275</v>
      </c>
      <c r="B24">
        <v>461</v>
      </c>
      <c r="C24">
        <v>4396</v>
      </c>
      <c r="D24">
        <v>39</v>
      </c>
      <c r="E24">
        <v>24</v>
      </c>
      <c r="F24">
        <v>5</v>
      </c>
      <c r="G24">
        <v>10000000</v>
      </c>
      <c r="H24" s="1">
        <f>performance[[#This Row],[kdtree_lookup_time]]*1000000/performance[[#This Row],[frequency]]</f>
        <v>3.9</v>
      </c>
      <c r="I24" s="1">
        <f>performance[[#This Row],[bruteforce_lookup_time]]*1000000/performance[[#This Row],[frequency]]</f>
        <v>2.4</v>
      </c>
    </row>
    <row r="25" spans="1:9" x14ac:dyDescent="0.35">
      <c r="A25">
        <v>299</v>
      </c>
      <c r="B25">
        <v>826</v>
      </c>
      <c r="C25">
        <v>5742</v>
      </c>
      <c r="D25">
        <v>76</v>
      </c>
      <c r="E25">
        <v>33</v>
      </c>
      <c r="F25">
        <v>7</v>
      </c>
      <c r="G25">
        <v>10000000</v>
      </c>
      <c r="H25" s="1">
        <f>performance[[#This Row],[kdtree_lookup_time]]*1000000/performance[[#This Row],[frequency]]</f>
        <v>7.6</v>
      </c>
      <c r="I25" s="1">
        <f>performance[[#This Row],[bruteforce_lookup_time]]*1000000/performance[[#This Row],[frequency]]</f>
        <v>3.3</v>
      </c>
    </row>
    <row r="26" spans="1:9" x14ac:dyDescent="0.35">
      <c r="A26">
        <v>324</v>
      </c>
      <c r="B26">
        <v>838</v>
      </c>
      <c r="C26">
        <v>6297</v>
      </c>
      <c r="D26">
        <v>97</v>
      </c>
      <c r="E26">
        <v>35</v>
      </c>
      <c r="F26">
        <v>6</v>
      </c>
      <c r="G26">
        <v>10000000</v>
      </c>
      <c r="H26" s="1">
        <f>performance[[#This Row],[kdtree_lookup_time]]*1000000/performance[[#This Row],[frequency]]</f>
        <v>9.6999999999999993</v>
      </c>
      <c r="I26" s="1">
        <f>performance[[#This Row],[bruteforce_lookup_time]]*1000000/performance[[#This Row],[frequency]]</f>
        <v>3.5</v>
      </c>
    </row>
    <row r="27" spans="1:9" x14ac:dyDescent="0.35">
      <c r="A27">
        <v>350</v>
      </c>
      <c r="B27">
        <v>888</v>
      </c>
      <c r="C27">
        <v>7125</v>
      </c>
      <c r="D27">
        <v>69</v>
      </c>
      <c r="E27">
        <v>39</v>
      </c>
      <c r="F27">
        <v>7</v>
      </c>
      <c r="G27">
        <v>10000000</v>
      </c>
      <c r="H27" s="1">
        <f>performance[[#This Row],[kdtree_lookup_time]]*1000000/performance[[#This Row],[frequency]]</f>
        <v>6.9</v>
      </c>
      <c r="I27" s="1">
        <f>performance[[#This Row],[bruteforce_lookup_time]]*1000000/performance[[#This Row],[frequency]]</f>
        <v>3.9</v>
      </c>
    </row>
    <row r="28" spans="1:9" x14ac:dyDescent="0.35">
      <c r="A28">
        <v>377</v>
      </c>
      <c r="B28">
        <v>669</v>
      </c>
      <c r="C28">
        <v>6902</v>
      </c>
      <c r="D28">
        <v>46</v>
      </c>
      <c r="E28">
        <v>30</v>
      </c>
      <c r="F28">
        <v>7</v>
      </c>
      <c r="G28">
        <v>10000000</v>
      </c>
      <c r="H28" s="1">
        <f>performance[[#This Row],[kdtree_lookup_time]]*1000000/performance[[#This Row],[frequency]]</f>
        <v>4.5999999999999996</v>
      </c>
      <c r="I28" s="1">
        <f>performance[[#This Row],[bruteforce_lookup_time]]*1000000/performance[[#This Row],[frequency]]</f>
        <v>3</v>
      </c>
    </row>
    <row r="29" spans="1:9" x14ac:dyDescent="0.35">
      <c r="A29">
        <v>405</v>
      </c>
      <c r="B29">
        <v>685</v>
      </c>
      <c r="C29">
        <v>7655</v>
      </c>
      <c r="D29">
        <v>58</v>
      </c>
      <c r="E29">
        <v>33</v>
      </c>
      <c r="F29">
        <v>7</v>
      </c>
      <c r="G29">
        <v>10000000</v>
      </c>
      <c r="H29" s="1">
        <f>performance[[#This Row],[kdtree_lookup_time]]*1000000/performance[[#This Row],[frequency]]</f>
        <v>5.8</v>
      </c>
      <c r="I29" s="1">
        <f>performance[[#This Row],[bruteforce_lookup_time]]*1000000/performance[[#This Row],[frequency]]</f>
        <v>3.3</v>
      </c>
    </row>
    <row r="30" spans="1:9" x14ac:dyDescent="0.35">
      <c r="A30">
        <v>434</v>
      </c>
      <c r="B30">
        <v>726</v>
      </c>
      <c r="C30">
        <v>8365</v>
      </c>
      <c r="D30">
        <v>93</v>
      </c>
      <c r="E30">
        <v>52</v>
      </c>
      <c r="F30">
        <v>14</v>
      </c>
      <c r="G30">
        <v>10000000</v>
      </c>
      <c r="H30" s="1">
        <f>performance[[#This Row],[kdtree_lookup_time]]*1000000/performance[[#This Row],[frequency]]</f>
        <v>9.3000000000000007</v>
      </c>
      <c r="I30" s="1">
        <f>performance[[#This Row],[bruteforce_lookup_time]]*1000000/performance[[#This Row],[frequency]]</f>
        <v>5.2</v>
      </c>
    </row>
    <row r="31" spans="1:9" x14ac:dyDescent="0.35">
      <c r="A31">
        <v>464</v>
      </c>
      <c r="B31">
        <v>816</v>
      </c>
      <c r="C31">
        <v>8878</v>
      </c>
      <c r="D31">
        <v>91</v>
      </c>
      <c r="E31">
        <v>37</v>
      </c>
      <c r="F31">
        <v>7</v>
      </c>
      <c r="G31">
        <v>10000000</v>
      </c>
      <c r="H31" s="1">
        <f>performance[[#This Row],[kdtree_lookup_time]]*1000000/performance[[#This Row],[frequency]]</f>
        <v>9.1</v>
      </c>
      <c r="I31" s="1">
        <f>performance[[#This Row],[bruteforce_lookup_time]]*1000000/performance[[#This Row],[frequency]]</f>
        <v>3.7</v>
      </c>
    </row>
    <row r="32" spans="1:9" x14ac:dyDescent="0.35">
      <c r="A32">
        <v>495</v>
      </c>
      <c r="B32">
        <v>821</v>
      </c>
      <c r="C32">
        <v>9688</v>
      </c>
      <c r="D32">
        <v>86</v>
      </c>
      <c r="E32">
        <v>41</v>
      </c>
      <c r="F32">
        <v>12</v>
      </c>
      <c r="G32">
        <v>10000000</v>
      </c>
      <c r="H32" s="1">
        <f>performance[[#This Row],[kdtree_lookup_time]]*1000000/performance[[#This Row],[frequency]]</f>
        <v>8.6</v>
      </c>
      <c r="I32" s="1">
        <f>performance[[#This Row],[bruteforce_lookup_time]]*1000000/performance[[#This Row],[frequency]]</f>
        <v>4.0999999999999996</v>
      </c>
    </row>
    <row r="33" spans="1:9" x14ac:dyDescent="0.35">
      <c r="A33">
        <v>527</v>
      </c>
      <c r="B33">
        <v>887</v>
      </c>
      <c r="C33">
        <v>10511</v>
      </c>
      <c r="D33">
        <v>61</v>
      </c>
      <c r="E33">
        <v>41</v>
      </c>
      <c r="F33">
        <v>7</v>
      </c>
      <c r="G33">
        <v>10000000</v>
      </c>
      <c r="H33" s="1">
        <f>performance[[#This Row],[kdtree_lookup_time]]*1000000/performance[[#This Row],[frequency]]</f>
        <v>6.1</v>
      </c>
      <c r="I33" s="1">
        <f>performance[[#This Row],[bruteforce_lookup_time]]*1000000/performance[[#This Row],[frequency]]</f>
        <v>4.0999999999999996</v>
      </c>
    </row>
    <row r="34" spans="1:9" x14ac:dyDescent="0.35">
      <c r="A34">
        <v>560</v>
      </c>
      <c r="B34">
        <v>934</v>
      </c>
      <c r="C34">
        <v>11398</v>
      </c>
      <c r="D34">
        <v>73</v>
      </c>
      <c r="E34">
        <v>47</v>
      </c>
      <c r="F34">
        <v>6</v>
      </c>
      <c r="G34">
        <v>10000000</v>
      </c>
      <c r="H34" s="1">
        <f>performance[[#This Row],[kdtree_lookup_time]]*1000000/performance[[#This Row],[frequency]]</f>
        <v>7.3</v>
      </c>
      <c r="I34" s="1">
        <f>performance[[#This Row],[bruteforce_lookup_time]]*1000000/performance[[#This Row],[frequency]]</f>
        <v>4.7</v>
      </c>
    </row>
    <row r="35" spans="1:9" x14ac:dyDescent="0.35">
      <c r="A35">
        <v>594</v>
      </c>
      <c r="B35">
        <v>975</v>
      </c>
      <c r="C35">
        <v>12341</v>
      </c>
      <c r="D35">
        <v>91</v>
      </c>
      <c r="E35">
        <v>49</v>
      </c>
      <c r="F35">
        <v>8</v>
      </c>
      <c r="G35">
        <v>10000000</v>
      </c>
      <c r="H35" s="1">
        <f>performance[[#This Row],[kdtree_lookup_time]]*1000000/performance[[#This Row],[frequency]]</f>
        <v>9.1</v>
      </c>
      <c r="I35" s="1">
        <f>performance[[#This Row],[bruteforce_lookup_time]]*1000000/performance[[#This Row],[frequency]]</f>
        <v>4.9000000000000004</v>
      </c>
    </row>
    <row r="36" spans="1:9" x14ac:dyDescent="0.35">
      <c r="A36">
        <v>629</v>
      </c>
      <c r="B36">
        <v>1036</v>
      </c>
      <c r="C36">
        <v>13360</v>
      </c>
      <c r="D36">
        <v>104</v>
      </c>
      <c r="E36">
        <v>49</v>
      </c>
      <c r="F36">
        <v>8</v>
      </c>
      <c r="G36">
        <v>10000000</v>
      </c>
      <c r="H36" s="1">
        <f>performance[[#This Row],[kdtree_lookup_time]]*1000000/performance[[#This Row],[frequency]]</f>
        <v>10.4</v>
      </c>
      <c r="I36" s="1">
        <f>performance[[#This Row],[bruteforce_lookup_time]]*1000000/performance[[#This Row],[frequency]]</f>
        <v>4.9000000000000004</v>
      </c>
    </row>
    <row r="37" spans="1:9" x14ac:dyDescent="0.35">
      <c r="A37">
        <v>665</v>
      </c>
      <c r="B37">
        <v>1065</v>
      </c>
      <c r="C37">
        <v>14233</v>
      </c>
      <c r="D37">
        <v>77</v>
      </c>
      <c r="E37">
        <v>52</v>
      </c>
      <c r="F37">
        <v>9</v>
      </c>
      <c r="G37">
        <v>10000000</v>
      </c>
      <c r="H37" s="1">
        <f>performance[[#This Row],[kdtree_lookup_time]]*1000000/performance[[#This Row],[frequency]]</f>
        <v>7.7</v>
      </c>
      <c r="I37" s="1">
        <f>performance[[#This Row],[bruteforce_lookup_time]]*1000000/performance[[#This Row],[frequency]]</f>
        <v>5.2</v>
      </c>
    </row>
    <row r="38" spans="1:9" x14ac:dyDescent="0.35">
      <c r="A38">
        <v>702</v>
      </c>
      <c r="B38">
        <v>1161</v>
      </c>
      <c r="C38">
        <v>15474</v>
      </c>
      <c r="D38">
        <v>82</v>
      </c>
      <c r="E38">
        <v>56</v>
      </c>
      <c r="F38">
        <v>8</v>
      </c>
      <c r="G38">
        <v>10000000</v>
      </c>
      <c r="H38" s="1">
        <f>performance[[#This Row],[kdtree_lookup_time]]*1000000/performance[[#This Row],[frequency]]</f>
        <v>8.1999999999999993</v>
      </c>
      <c r="I38" s="1">
        <f>performance[[#This Row],[bruteforce_lookup_time]]*1000000/performance[[#This Row],[frequency]]</f>
        <v>5.6</v>
      </c>
    </row>
    <row r="39" spans="1:9" x14ac:dyDescent="0.35">
      <c r="A39">
        <v>740</v>
      </c>
      <c r="B39">
        <v>1272</v>
      </c>
      <c r="C39">
        <v>18209</v>
      </c>
      <c r="D39">
        <v>183</v>
      </c>
      <c r="E39">
        <v>59</v>
      </c>
      <c r="F39">
        <v>17</v>
      </c>
      <c r="G39">
        <v>10000000</v>
      </c>
      <c r="H39" s="1">
        <f>performance[[#This Row],[kdtree_lookup_time]]*1000000/performance[[#This Row],[frequency]]</f>
        <v>18.3</v>
      </c>
      <c r="I39" s="1">
        <f>performance[[#This Row],[bruteforce_lookup_time]]*1000000/performance[[#This Row],[frequency]]</f>
        <v>5.9</v>
      </c>
    </row>
    <row r="40" spans="1:9" x14ac:dyDescent="0.35">
      <c r="A40">
        <v>779</v>
      </c>
      <c r="B40">
        <v>1290</v>
      </c>
      <c r="C40">
        <v>18013</v>
      </c>
      <c r="D40">
        <v>121</v>
      </c>
      <c r="E40">
        <v>61</v>
      </c>
      <c r="F40">
        <v>16</v>
      </c>
      <c r="G40">
        <v>10000000</v>
      </c>
      <c r="H40" s="1">
        <f>performance[[#This Row],[kdtree_lookup_time]]*1000000/performance[[#This Row],[frequency]]</f>
        <v>12.1</v>
      </c>
      <c r="I40" s="1">
        <f>performance[[#This Row],[bruteforce_lookup_time]]*1000000/performance[[#This Row],[frequency]]</f>
        <v>6.1</v>
      </c>
    </row>
    <row r="41" spans="1:9" x14ac:dyDescent="0.35">
      <c r="A41">
        <v>819</v>
      </c>
      <c r="B41">
        <v>1399</v>
      </c>
      <c r="C41">
        <v>19050</v>
      </c>
      <c r="D41">
        <v>124</v>
      </c>
      <c r="E41">
        <v>62</v>
      </c>
      <c r="F41">
        <v>10</v>
      </c>
      <c r="G41">
        <v>10000000</v>
      </c>
      <c r="H41" s="1">
        <f>performance[[#This Row],[kdtree_lookup_time]]*1000000/performance[[#This Row],[frequency]]</f>
        <v>12.4</v>
      </c>
      <c r="I41" s="1">
        <f>performance[[#This Row],[bruteforce_lookup_time]]*1000000/performance[[#This Row],[frequency]]</f>
        <v>6.2</v>
      </c>
    </row>
    <row r="42" spans="1:9" x14ac:dyDescent="0.35">
      <c r="A42">
        <v>860</v>
      </c>
      <c r="B42">
        <v>1413</v>
      </c>
      <c r="C42">
        <v>19954</v>
      </c>
      <c r="D42">
        <v>48</v>
      </c>
      <c r="E42">
        <v>74</v>
      </c>
      <c r="F42">
        <v>12</v>
      </c>
      <c r="G42">
        <v>10000000</v>
      </c>
      <c r="H42" s="1">
        <f>performance[[#This Row],[kdtree_lookup_time]]*1000000/performance[[#This Row],[frequency]]</f>
        <v>4.8</v>
      </c>
      <c r="I42" s="1">
        <f>performance[[#This Row],[bruteforce_lookup_time]]*1000000/performance[[#This Row],[frequency]]</f>
        <v>7.4</v>
      </c>
    </row>
    <row r="43" spans="1:9" x14ac:dyDescent="0.35">
      <c r="A43">
        <v>902</v>
      </c>
      <c r="B43">
        <v>1478</v>
      </c>
      <c r="C43">
        <v>21192</v>
      </c>
      <c r="D43">
        <v>73</v>
      </c>
      <c r="E43">
        <v>69</v>
      </c>
      <c r="F43">
        <v>11</v>
      </c>
      <c r="G43">
        <v>10000000</v>
      </c>
      <c r="H43" s="1">
        <f>performance[[#This Row],[kdtree_lookup_time]]*1000000/performance[[#This Row],[frequency]]</f>
        <v>7.3</v>
      </c>
      <c r="I43" s="1">
        <f>performance[[#This Row],[bruteforce_lookup_time]]*1000000/performance[[#This Row],[frequency]]</f>
        <v>6.9</v>
      </c>
    </row>
    <row r="44" spans="1:9" x14ac:dyDescent="0.35">
      <c r="A44">
        <v>945</v>
      </c>
      <c r="B44">
        <v>1526</v>
      </c>
      <c r="C44">
        <v>22323</v>
      </c>
      <c r="D44">
        <v>72</v>
      </c>
      <c r="E44">
        <v>73</v>
      </c>
      <c r="F44">
        <v>11</v>
      </c>
      <c r="G44">
        <v>10000000</v>
      </c>
      <c r="H44" s="1">
        <f>performance[[#This Row],[kdtree_lookup_time]]*1000000/performance[[#This Row],[frequency]]</f>
        <v>7.2</v>
      </c>
      <c r="I44" s="1">
        <f>performance[[#This Row],[bruteforce_lookup_time]]*1000000/performance[[#This Row],[frequency]]</f>
        <v>7.3</v>
      </c>
    </row>
    <row r="45" spans="1:9" x14ac:dyDescent="0.35">
      <c r="A45">
        <v>989</v>
      </c>
      <c r="B45">
        <v>1621</v>
      </c>
      <c r="C45">
        <v>23594</v>
      </c>
      <c r="D45">
        <v>45</v>
      </c>
      <c r="E45">
        <v>75</v>
      </c>
      <c r="F45">
        <v>9</v>
      </c>
      <c r="G45">
        <v>10000000</v>
      </c>
      <c r="H45" s="1">
        <f>performance[[#This Row],[kdtree_lookup_time]]*1000000/performance[[#This Row],[frequency]]</f>
        <v>4.5</v>
      </c>
      <c r="I45" s="1">
        <f>performance[[#This Row],[bruteforce_lookup_time]]*1000000/performance[[#This Row],[frequency]]</f>
        <v>7.5</v>
      </c>
    </row>
    <row r="46" spans="1:9" x14ac:dyDescent="0.35">
      <c r="A46">
        <v>1034</v>
      </c>
      <c r="B46">
        <v>1824</v>
      </c>
      <c r="C46">
        <v>25222</v>
      </c>
      <c r="D46">
        <v>59</v>
      </c>
      <c r="E46">
        <v>80</v>
      </c>
      <c r="F46">
        <v>15</v>
      </c>
      <c r="G46">
        <v>10000000</v>
      </c>
      <c r="H46" s="1">
        <f>performance[[#This Row],[kdtree_lookup_time]]*1000000/performance[[#This Row],[frequency]]</f>
        <v>5.9</v>
      </c>
      <c r="I46" s="1">
        <f>performance[[#This Row],[bruteforce_lookup_time]]*1000000/performance[[#This Row],[frequency]]</f>
        <v>8</v>
      </c>
    </row>
    <row r="47" spans="1:9" x14ac:dyDescent="0.35">
      <c r="A47">
        <v>1080</v>
      </c>
      <c r="B47">
        <v>1844</v>
      </c>
      <c r="C47">
        <v>27018</v>
      </c>
      <c r="D47">
        <v>110</v>
      </c>
      <c r="E47">
        <v>82</v>
      </c>
      <c r="F47">
        <v>19</v>
      </c>
      <c r="G47">
        <v>10000000</v>
      </c>
      <c r="H47" s="1">
        <f>performance[[#This Row],[kdtree_lookup_time]]*1000000/performance[[#This Row],[frequency]]</f>
        <v>11</v>
      </c>
      <c r="I47" s="1">
        <f>performance[[#This Row],[bruteforce_lookup_time]]*1000000/performance[[#This Row],[frequency]]</f>
        <v>8.1999999999999993</v>
      </c>
    </row>
    <row r="48" spans="1:9" x14ac:dyDescent="0.35">
      <c r="A48">
        <v>1127</v>
      </c>
      <c r="B48">
        <v>1887</v>
      </c>
      <c r="C48">
        <v>28443</v>
      </c>
      <c r="D48">
        <v>99</v>
      </c>
      <c r="E48">
        <v>87</v>
      </c>
      <c r="F48">
        <v>14</v>
      </c>
      <c r="G48">
        <v>10000000</v>
      </c>
      <c r="H48" s="1">
        <f>performance[[#This Row],[kdtree_lookup_time]]*1000000/performance[[#This Row],[frequency]]</f>
        <v>9.9</v>
      </c>
      <c r="I48" s="1">
        <f>performance[[#This Row],[bruteforce_lookup_time]]*1000000/performance[[#This Row],[frequency]]</f>
        <v>8.6999999999999993</v>
      </c>
    </row>
    <row r="49" spans="1:9" x14ac:dyDescent="0.35">
      <c r="A49">
        <v>1175</v>
      </c>
      <c r="B49">
        <v>1930</v>
      </c>
      <c r="C49">
        <v>29713</v>
      </c>
      <c r="D49">
        <v>118</v>
      </c>
      <c r="E49">
        <v>89</v>
      </c>
      <c r="F49">
        <v>16</v>
      </c>
      <c r="G49">
        <v>10000000</v>
      </c>
      <c r="H49" s="1">
        <f>performance[[#This Row],[kdtree_lookup_time]]*1000000/performance[[#This Row],[frequency]]</f>
        <v>11.8</v>
      </c>
      <c r="I49" s="1">
        <f>performance[[#This Row],[bruteforce_lookup_time]]*1000000/performance[[#This Row],[frequency]]</f>
        <v>8.9</v>
      </c>
    </row>
    <row r="50" spans="1:9" x14ac:dyDescent="0.35">
      <c r="A50">
        <v>1224</v>
      </c>
      <c r="B50">
        <v>2007</v>
      </c>
      <c r="C50">
        <v>31094</v>
      </c>
      <c r="D50">
        <v>105</v>
      </c>
      <c r="E50">
        <v>93</v>
      </c>
      <c r="F50">
        <v>15</v>
      </c>
      <c r="G50">
        <v>10000000</v>
      </c>
      <c r="H50" s="1">
        <f>performance[[#This Row],[kdtree_lookup_time]]*1000000/performance[[#This Row],[frequency]]</f>
        <v>10.5</v>
      </c>
      <c r="I50" s="1">
        <f>performance[[#This Row],[bruteforce_lookup_time]]*1000000/performance[[#This Row],[frequency]]</f>
        <v>9.3000000000000007</v>
      </c>
    </row>
    <row r="51" spans="1:9" x14ac:dyDescent="0.35">
      <c r="A51">
        <v>1274</v>
      </c>
      <c r="B51">
        <v>2119</v>
      </c>
      <c r="C51">
        <v>33138</v>
      </c>
      <c r="D51">
        <v>157</v>
      </c>
      <c r="E51">
        <v>99</v>
      </c>
      <c r="F51">
        <v>30</v>
      </c>
      <c r="G51">
        <v>10000000</v>
      </c>
      <c r="H51" s="1">
        <f>performance[[#This Row],[kdtree_lookup_time]]*1000000/performance[[#This Row],[frequency]]</f>
        <v>15.7</v>
      </c>
      <c r="I51" s="1">
        <f>performance[[#This Row],[bruteforce_lookup_time]]*1000000/performance[[#This Row],[frequency]]</f>
        <v>9.9</v>
      </c>
    </row>
    <row r="52" spans="1:9" x14ac:dyDescent="0.35">
      <c r="A52">
        <v>1325</v>
      </c>
      <c r="B52">
        <v>2211</v>
      </c>
      <c r="C52">
        <v>34510</v>
      </c>
      <c r="D52">
        <v>140</v>
      </c>
      <c r="E52">
        <v>101</v>
      </c>
      <c r="F52">
        <v>15</v>
      </c>
      <c r="G52">
        <v>10000000</v>
      </c>
      <c r="H52" s="1">
        <f>performance[[#This Row],[kdtree_lookup_time]]*1000000/performance[[#This Row],[frequency]]</f>
        <v>14</v>
      </c>
      <c r="I52" s="1">
        <f>performance[[#This Row],[bruteforce_lookup_time]]*1000000/performance[[#This Row],[frequency]]</f>
        <v>10.1</v>
      </c>
    </row>
    <row r="53" spans="1:9" x14ac:dyDescent="0.35">
      <c r="A53">
        <v>1377</v>
      </c>
      <c r="B53">
        <v>2295</v>
      </c>
      <c r="C53">
        <v>38410</v>
      </c>
      <c r="D53">
        <v>155</v>
      </c>
      <c r="E53">
        <v>108</v>
      </c>
      <c r="F53">
        <v>37</v>
      </c>
      <c r="G53">
        <v>10000000</v>
      </c>
      <c r="H53" s="1">
        <f>performance[[#This Row],[kdtree_lookup_time]]*1000000/performance[[#This Row],[frequency]]</f>
        <v>15.5</v>
      </c>
      <c r="I53" s="1">
        <f>performance[[#This Row],[bruteforce_lookup_time]]*1000000/performance[[#This Row],[frequency]]</f>
        <v>10.8</v>
      </c>
    </row>
    <row r="54" spans="1:9" x14ac:dyDescent="0.35">
      <c r="A54">
        <v>1430</v>
      </c>
      <c r="B54">
        <v>2348</v>
      </c>
      <c r="C54">
        <v>40562</v>
      </c>
      <c r="D54">
        <v>93</v>
      </c>
      <c r="E54">
        <v>109</v>
      </c>
      <c r="F54">
        <v>44</v>
      </c>
      <c r="G54">
        <v>10000000</v>
      </c>
      <c r="H54" s="1">
        <f>performance[[#This Row],[kdtree_lookup_time]]*1000000/performance[[#This Row],[frequency]]</f>
        <v>9.3000000000000007</v>
      </c>
      <c r="I54" s="1">
        <f>performance[[#This Row],[bruteforce_lookup_time]]*1000000/performance[[#This Row],[frequency]]</f>
        <v>10.9</v>
      </c>
    </row>
    <row r="55" spans="1:9" x14ac:dyDescent="0.35">
      <c r="A55">
        <v>1484</v>
      </c>
      <c r="B55">
        <v>2445</v>
      </c>
      <c r="C55">
        <v>39763</v>
      </c>
      <c r="D55">
        <v>86</v>
      </c>
      <c r="E55">
        <v>111</v>
      </c>
      <c r="F55">
        <v>20</v>
      </c>
      <c r="G55">
        <v>10000000</v>
      </c>
      <c r="H55" s="1">
        <f>performance[[#This Row],[kdtree_lookup_time]]*1000000/performance[[#This Row],[frequency]]</f>
        <v>8.6</v>
      </c>
      <c r="I55" s="1">
        <f>performance[[#This Row],[bruteforce_lookup_time]]*1000000/performance[[#This Row],[frequency]]</f>
        <v>11.1</v>
      </c>
    </row>
    <row r="56" spans="1:9" x14ac:dyDescent="0.35">
      <c r="A56">
        <v>1539</v>
      </c>
      <c r="B56">
        <v>2522</v>
      </c>
      <c r="C56">
        <v>41538</v>
      </c>
      <c r="D56">
        <v>118</v>
      </c>
      <c r="E56">
        <v>119</v>
      </c>
      <c r="F56">
        <v>31</v>
      </c>
      <c r="G56">
        <v>10000000</v>
      </c>
      <c r="H56" s="1">
        <f>performance[[#This Row],[kdtree_lookup_time]]*1000000/performance[[#This Row],[frequency]]</f>
        <v>11.8</v>
      </c>
      <c r="I56" s="1">
        <f>performance[[#This Row],[bruteforce_lookup_time]]*1000000/performance[[#This Row],[frequency]]</f>
        <v>11.9</v>
      </c>
    </row>
    <row r="57" spans="1:9" x14ac:dyDescent="0.35">
      <c r="A57">
        <v>1595</v>
      </c>
      <c r="B57">
        <v>2611</v>
      </c>
      <c r="C57">
        <v>43371</v>
      </c>
      <c r="D57">
        <v>150</v>
      </c>
      <c r="E57">
        <v>144</v>
      </c>
      <c r="F57">
        <v>29</v>
      </c>
      <c r="G57">
        <v>10000000</v>
      </c>
      <c r="H57" s="1">
        <f>performance[[#This Row],[kdtree_lookup_time]]*1000000/performance[[#This Row],[frequency]]</f>
        <v>15</v>
      </c>
      <c r="I57" s="1">
        <f>performance[[#This Row],[bruteforce_lookup_time]]*1000000/performance[[#This Row],[frequency]]</f>
        <v>14.4</v>
      </c>
    </row>
    <row r="58" spans="1:9" x14ac:dyDescent="0.35">
      <c r="A58">
        <v>1652</v>
      </c>
      <c r="B58">
        <v>2698</v>
      </c>
      <c r="C58">
        <v>46463</v>
      </c>
      <c r="D58">
        <v>169</v>
      </c>
      <c r="E58">
        <v>128</v>
      </c>
      <c r="F58">
        <v>56</v>
      </c>
      <c r="G58">
        <v>10000000</v>
      </c>
      <c r="H58" s="1">
        <f>performance[[#This Row],[kdtree_lookup_time]]*1000000/performance[[#This Row],[frequency]]</f>
        <v>16.899999999999999</v>
      </c>
      <c r="I58" s="1">
        <f>performance[[#This Row],[bruteforce_lookup_time]]*1000000/performance[[#This Row],[frequency]]</f>
        <v>12.8</v>
      </c>
    </row>
    <row r="59" spans="1:9" x14ac:dyDescent="0.35">
      <c r="A59">
        <v>1710</v>
      </c>
      <c r="B59">
        <v>3473</v>
      </c>
      <c r="C59">
        <v>47711</v>
      </c>
      <c r="D59">
        <v>117</v>
      </c>
      <c r="E59">
        <v>183</v>
      </c>
      <c r="F59">
        <v>61</v>
      </c>
      <c r="G59">
        <v>10000000</v>
      </c>
      <c r="H59" s="1">
        <f>performance[[#This Row],[kdtree_lookup_time]]*1000000/performance[[#This Row],[frequency]]</f>
        <v>11.7</v>
      </c>
      <c r="I59" s="1">
        <f>performance[[#This Row],[bruteforce_lookup_time]]*1000000/performance[[#This Row],[frequency]]</f>
        <v>18.3</v>
      </c>
    </row>
    <row r="60" spans="1:9" x14ac:dyDescent="0.35">
      <c r="A60">
        <v>1769</v>
      </c>
      <c r="B60">
        <v>2916</v>
      </c>
      <c r="C60">
        <v>49817</v>
      </c>
      <c r="D60">
        <v>112</v>
      </c>
      <c r="E60">
        <v>134</v>
      </c>
      <c r="F60">
        <v>26</v>
      </c>
      <c r="G60">
        <v>10000000</v>
      </c>
      <c r="H60" s="1">
        <f>performance[[#This Row],[kdtree_lookup_time]]*1000000/performance[[#This Row],[frequency]]</f>
        <v>11.2</v>
      </c>
      <c r="I60" s="1">
        <f>performance[[#This Row],[bruteforce_lookup_time]]*1000000/performance[[#This Row],[frequency]]</f>
        <v>13.4</v>
      </c>
    </row>
    <row r="61" spans="1:9" x14ac:dyDescent="0.35">
      <c r="A61">
        <v>1829</v>
      </c>
      <c r="B61">
        <v>2985</v>
      </c>
      <c r="C61">
        <v>51592</v>
      </c>
      <c r="D61">
        <v>128</v>
      </c>
      <c r="E61">
        <v>139</v>
      </c>
      <c r="F61">
        <v>18</v>
      </c>
      <c r="G61">
        <v>10000000</v>
      </c>
      <c r="H61" s="1">
        <f>performance[[#This Row],[kdtree_lookup_time]]*1000000/performance[[#This Row],[frequency]]</f>
        <v>12.8</v>
      </c>
      <c r="I61" s="1">
        <f>performance[[#This Row],[bruteforce_lookup_time]]*1000000/performance[[#This Row],[frequency]]</f>
        <v>13.9</v>
      </c>
    </row>
    <row r="62" spans="1:9" x14ac:dyDescent="0.35">
      <c r="A62">
        <v>1890</v>
      </c>
      <c r="B62">
        <v>6362</v>
      </c>
      <c r="C62">
        <v>53472</v>
      </c>
      <c r="D62">
        <v>127</v>
      </c>
      <c r="E62">
        <v>144</v>
      </c>
      <c r="F62">
        <v>16</v>
      </c>
      <c r="G62">
        <v>10000000</v>
      </c>
      <c r="H62" s="1">
        <f>performance[[#This Row],[kdtree_lookup_time]]*1000000/performance[[#This Row],[frequency]]</f>
        <v>12.7</v>
      </c>
      <c r="I62" s="1">
        <f>performance[[#This Row],[bruteforce_lookup_time]]*1000000/performance[[#This Row],[frequency]]</f>
        <v>14.4</v>
      </c>
    </row>
    <row r="63" spans="1:9" x14ac:dyDescent="0.35">
      <c r="A63">
        <v>1952</v>
      </c>
      <c r="B63">
        <v>3184</v>
      </c>
      <c r="C63">
        <v>55863</v>
      </c>
      <c r="D63">
        <v>142</v>
      </c>
      <c r="E63">
        <v>148</v>
      </c>
      <c r="F63">
        <v>16</v>
      </c>
      <c r="G63">
        <v>10000000</v>
      </c>
      <c r="H63" s="1">
        <f>performance[[#This Row],[kdtree_lookup_time]]*1000000/performance[[#This Row],[frequency]]</f>
        <v>14.2</v>
      </c>
      <c r="I63" s="1">
        <f>performance[[#This Row],[bruteforce_lookup_time]]*1000000/performance[[#This Row],[frequency]]</f>
        <v>14.8</v>
      </c>
    </row>
    <row r="64" spans="1:9" x14ac:dyDescent="0.35">
      <c r="A64">
        <v>2015</v>
      </c>
      <c r="B64">
        <v>3291</v>
      </c>
      <c r="C64">
        <v>57878</v>
      </c>
      <c r="D64">
        <v>135</v>
      </c>
      <c r="E64">
        <v>152</v>
      </c>
      <c r="F64">
        <v>16</v>
      </c>
      <c r="G64">
        <v>10000000</v>
      </c>
      <c r="H64" s="1">
        <f>performance[[#This Row],[kdtree_lookup_time]]*1000000/performance[[#This Row],[frequency]]</f>
        <v>13.5</v>
      </c>
      <c r="I64" s="1">
        <f>performance[[#This Row],[bruteforce_lookup_time]]*1000000/performance[[#This Row],[frequency]]</f>
        <v>15.2</v>
      </c>
    </row>
    <row r="65" spans="1:9" x14ac:dyDescent="0.35">
      <c r="A65">
        <v>2079</v>
      </c>
      <c r="B65">
        <v>3372</v>
      </c>
      <c r="C65">
        <v>60333</v>
      </c>
      <c r="D65">
        <v>83</v>
      </c>
      <c r="E65">
        <v>176</v>
      </c>
      <c r="F65">
        <v>15</v>
      </c>
      <c r="G65">
        <v>10000000</v>
      </c>
      <c r="H65" s="1">
        <f>performance[[#This Row],[kdtree_lookup_time]]*1000000/performance[[#This Row],[frequency]]</f>
        <v>8.3000000000000007</v>
      </c>
      <c r="I65" s="1">
        <f>performance[[#This Row],[bruteforce_lookup_time]]*1000000/performance[[#This Row],[frequency]]</f>
        <v>17.600000000000001</v>
      </c>
    </row>
    <row r="66" spans="1:9" x14ac:dyDescent="0.35">
      <c r="A66">
        <v>2144</v>
      </c>
      <c r="B66">
        <v>3486</v>
      </c>
      <c r="C66">
        <v>62835</v>
      </c>
      <c r="D66">
        <v>145</v>
      </c>
      <c r="E66">
        <v>163</v>
      </c>
      <c r="F66">
        <v>17</v>
      </c>
      <c r="G66">
        <v>10000000</v>
      </c>
      <c r="H66" s="1">
        <f>performance[[#This Row],[kdtree_lookup_time]]*1000000/performance[[#This Row],[frequency]]</f>
        <v>14.5</v>
      </c>
      <c r="I66" s="1">
        <f>performance[[#This Row],[bruteforce_lookup_time]]*1000000/performance[[#This Row],[frequency]]</f>
        <v>16.3</v>
      </c>
    </row>
    <row r="67" spans="1:9" x14ac:dyDescent="0.35">
      <c r="A67">
        <v>2210</v>
      </c>
      <c r="B67">
        <v>3605</v>
      </c>
      <c r="C67">
        <v>65579</v>
      </c>
      <c r="D67">
        <v>71</v>
      </c>
      <c r="E67">
        <v>177</v>
      </c>
      <c r="F67">
        <v>16</v>
      </c>
      <c r="G67">
        <v>10000000</v>
      </c>
      <c r="H67" s="1">
        <f>performance[[#This Row],[kdtree_lookup_time]]*1000000/performance[[#This Row],[frequency]]</f>
        <v>7.1</v>
      </c>
      <c r="I67" s="1">
        <f>performance[[#This Row],[bruteforce_lookup_time]]*1000000/performance[[#This Row],[frequency]]</f>
        <v>17.7</v>
      </c>
    </row>
    <row r="68" spans="1:9" x14ac:dyDescent="0.35">
      <c r="A68">
        <v>2277</v>
      </c>
      <c r="B68">
        <v>3740</v>
      </c>
      <c r="C68">
        <v>69131</v>
      </c>
      <c r="D68">
        <v>123</v>
      </c>
      <c r="E68">
        <v>172</v>
      </c>
      <c r="F68">
        <v>37</v>
      </c>
      <c r="G68">
        <v>10000000</v>
      </c>
      <c r="H68" s="1">
        <f>performance[[#This Row],[kdtree_lookup_time]]*1000000/performance[[#This Row],[frequency]]</f>
        <v>12.3</v>
      </c>
      <c r="I68" s="1">
        <f>performance[[#This Row],[bruteforce_lookup_time]]*1000000/performance[[#This Row],[frequency]]</f>
        <v>17.2</v>
      </c>
    </row>
    <row r="69" spans="1:9" x14ac:dyDescent="0.35">
      <c r="A69">
        <v>2345</v>
      </c>
      <c r="B69">
        <v>3833</v>
      </c>
      <c r="C69">
        <v>70850</v>
      </c>
      <c r="D69">
        <v>152</v>
      </c>
      <c r="E69">
        <v>189</v>
      </c>
      <c r="F69">
        <v>24</v>
      </c>
      <c r="G69">
        <v>10000000</v>
      </c>
      <c r="H69" s="1">
        <f>performance[[#This Row],[kdtree_lookup_time]]*1000000/performance[[#This Row],[frequency]]</f>
        <v>15.2</v>
      </c>
      <c r="I69" s="1">
        <f>performance[[#This Row],[bruteforce_lookup_time]]*1000000/performance[[#This Row],[frequency]]</f>
        <v>18.899999999999999</v>
      </c>
    </row>
    <row r="70" spans="1:9" x14ac:dyDescent="0.35">
      <c r="A70">
        <v>2414</v>
      </c>
      <c r="B70">
        <v>3832</v>
      </c>
      <c r="C70">
        <v>72867</v>
      </c>
      <c r="D70">
        <v>126</v>
      </c>
      <c r="E70">
        <v>181</v>
      </c>
      <c r="F70">
        <v>18</v>
      </c>
      <c r="G70">
        <v>10000000</v>
      </c>
      <c r="H70" s="1">
        <f>performance[[#This Row],[kdtree_lookup_time]]*1000000/performance[[#This Row],[frequency]]</f>
        <v>12.6</v>
      </c>
      <c r="I70" s="1">
        <f>performance[[#This Row],[bruteforce_lookup_time]]*1000000/performance[[#This Row],[frequency]]</f>
        <v>18.100000000000001</v>
      </c>
    </row>
    <row r="71" spans="1:9" x14ac:dyDescent="0.35">
      <c r="A71">
        <v>2484</v>
      </c>
      <c r="B71">
        <v>4070</v>
      </c>
      <c r="C71">
        <v>76702</v>
      </c>
      <c r="D71">
        <v>128</v>
      </c>
      <c r="E71">
        <v>191</v>
      </c>
      <c r="F71">
        <v>67</v>
      </c>
      <c r="G71">
        <v>10000000</v>
      </c>
      <c r="H71" s="1">
        <f>performance[[#This Row],[kdtree_lookup_time]]*1000000/performance[[#This Row],[frequency]]</f>
        <v>12.8</v>
      </c>
      <c r="I71" s="1">
        <f>performance[[#This Row],[bruteforce_lookup_time]]*1000000/performance[[#This Row],[frequency]]</f>
        <v>19.100000000000001</v>
      </c>
    </row>
    <row r="72" spans="1:9" x14ac:dyDescent="0.35">
      <c r="A72">
        <v>2555</v>
      </c>
      <c r="B72">
        <v>4169</v>
      </c>
      <c r="C72">
        <v>78336</v>
      </c>
      <c r="D72">
        <v>146</v>
      </c>
      <c r="E72">
        <v>193</v>
      </c>
      <c r="F72">
        <v>19</v>
      </c>
      <c r="G72">
        <v>10000000</v>
      </c>
      <c r="H72" s="1">
        <f>performance[[#This Row],[kdtree_lookup_time]]*1000000/performance[[#This Row],[frequency]]</f>
        <v>14.6</v>
      </c>
      <c r="I72" s="1">
        <f>performance[[#This Row],[bruteforce_lookup_time]]*1000000/performance[[#This Row],[frequency]]</f>
        <v>19.3</v>
      </c>
    </row>
    <row r="73" spans="1:9" x14ac:dyDescent="0.35">
      <c r="A73">
        <v>2627</v>
      </c>
      <c r="B73">
        <v>4270</v>
      </c>
      <c r="C73">
        <v>81445</v>
      </c>
      <c r="D73">
        <v>131</v>
      </c>
      <c r="E73">
        <v>204</v>
      </c>
      <c r="F73">
        <v>27</v>
      </c>
      <c r="G73">
        <v>10000000</v>
      </c>
      <c r="H73" s="1">
        <f>performance[[#This Row],[kdtree_lookup_time]]*1000000/performance[[#This Row],[frequency]]</f>
        <v>13.1</v>
      </c>
      <c r="I73" s="1">
        <f>performance[[#This Row],[bruteforce_lookup_time]]*1000000/performance[[#This Row],[frequency]]</f>
        <v>20.399999999999999</v>
      </c>
    </row>
    <row r="74" spans="1:9" x14ac:dyDescent="0.35">
      <c r="A74">
        <v>2700</v>
      </c>
      <c r="B74">
        <v>4390</v>
      </c>
      <c r="C74">
        <v>84270</v>
      </c>
      <c r="D74">
        <v>146</v>
      </c>
      <c r="E74">
        <v>204</v>
      </c>
      <c r="F74">
        <v>37</v>
      </c>
      <c r="G74">
        <v>10000000</v>
      </c>
      <c r="H74" s="1">
        <f>performance[[#This Row],[kdtree_lookup_time]]*1000000/performance[[#This Row],[frequency]]</f>
        <v>14.6</v>
      </c>
      <c r="I74" s="1">
        <f>performance[[#This Row],[bruteforce_lookup_time]]*1000000/performance[[#This Row],[frequency]]</f>
        <v>20.399999999999999</v>
      </c>
    </row>
    <row r="75" spans="1:9" x14ac:dyDescent="0.35">
      <c r="A75">
        <v>2774</v>
      </c>
      <c r="B75">
        <v>4543</v>
      </c>
      <c r="C75">
        <v>87020</v>
      </c>
      <c r="D75">
        <v>138</v>
      </c>
      <c r="E75">
        <v>209</v>
      </c>
      <c r="F75">
        <v>28</v>
      </c>
      <c r="G75">
        <v>10000000</v>
      </c>
      <c r="H75" s="1">
        <f>performance[[#This Row],[kdtree_lookup_time]]*1000000/performance[[#This Row],[frequency]]</f>
        <v>13.8</v>
      </c>
      <c r="I75" s="1">
        <f>performance[[#This Row],[bruteforce_lookup_time]]*1000000/performance[[#This Row],[frequency]]</f>
        <v>20.9</v>
      </c>
    </row>
    <row r="76" spans="1:9" x14ac:dyDescent="0.35">
      <c r="A76">
        <v>2849</v>
      </c>
      <c r="B76">
        <v>4661</v>
      </c>
      <c r="C76">
        <v>90543</v>
      </c>
      <c r="D76">
        <v>142</v>
      </c>
      <c r="E76">
        <v>332</v>
      </c>
      <c r="F76">
        <v>51</v>
      </c>
      <c r="G76">
        <v>10000000</v>
      </c>
      <c r="H76" s="1">
        <f>performance[[#This Row],[kdtree_lookup_time]]*1000000/performance[[#This Row],[frequency]]</f>
        <v>14.2</v>
      </c>
      <c r="I76" s="1">
        <f>performance[[#This Row],[bruteforce_lookup_time]]*1000000/performance[[#This Row],[frequency]]</f>
        <v>33.200000000000003</v>
      </c>
    </row>
    <row r="77" spans="1:9" x14ac:dyDescent="0.35">
      <c r="A77">
        <v>2925</v>
      </c>
      <c r="B77">
        <v>4913</v>
      </c>
      <c r="C77">
        <v>94077</v>
      </c>
      <c r="D77">
        <v>171</v>
      </c>
      <c r="E77">
        <v>234</v>
      </c>
      <c r="F77">
        <v>47</v>
      </c>
      <c r="G77">
        <v>10000000</v>
      </c>
      <c r="H77" s="1">
        <f>performance[[#This Row],[kdtree_lookup_time]]*1000000/performance[[#This Row],[frequency]]</f>
        <v>17.100000000000001</v>
      </c>
      <c r="I77" s="1">
        <f>performance[[#This Row],[bruteforce_lookup_time]]*1000000/performance[[#This Row],[frequency]]</f>
        <v>23.4</v>
      </c>
    </row>
    <row r="78" spans="1:9" x14ac:dyDescent="0.35">
      <c r="A78">
        <v>3002</v>
      </c>
      <c r="B78">
        <v>5322</v>
      </c>
      <c r="C78">
        <v>96506</v>
      </c>
      <c r="D78">
        <v>107</v>
      </c>
      <c r="E78">
        <v>229</v>
      </c>
      <c r="F78">
        <v>40</v>
      </c>
      <c r="G78">
        <v>10000000</v>
      </c>
      <c r="H78" s="1">
        <f>performance[[#This Row],[kdtree_lookup_time]]*1000000/performance[[#This Row],[frequency]]</f>
        <v>10.7</v>
      </c>
      <c r="I78" s="1">
        <f>performance[[#This Row],[bruteforce_lookup_time]]*1000000/performance[[#This Row],[frequency]]</f>
        <v>22.9</v>
      </c>
    </row>
    <row r="79" spans="1:9" x14ac:dyDescent="0.35">
      <c r="A79">
        <v>3080</v>
      </c>
      <c r="B79">
        <v>4942</v>
      </c>
      <c r="C79">
        <v>99163</v>
      </c>
      <c r="D79">
        <v>201</v>
      </c>
      <c r="E79">
        <v>233</v>
      </c>
      <c r="F79">
        <v>144</v>
      </c>
      <c r="G79">
        <v>10000000</v>
      </c>
      <c r="H79" s="1">
        <f>performance[[#This Row],[kdtree_lookup_time]]*1000000/performance[[#This Row],[frequency]]</f>
        <v>20.100000000000001</v>
      </c>
      <c r="I79" s="1">
        <f>performance[[#This Row],[bruteforce_lookup_time]]*1000000/performance[[#This Row],[frequency]]</f>
        <v>23.3</v>
      </c>
    </row>
    <row r="80" spans="1:9" x14ac:dyDescent="0.35">
      <c r="A80">
        <v>3159</v>
      </c>
      <c r="B80">
        <v>5310</v>
      </c>
      <c r="C80">
        <v>102116</v>
      </c>
      <c r="D80">
        <v>78</v>
      </c>
      <c r="E80">
        <v>237</v>
      </c>
      <c r="F80">
        <v>67</v>
      </c>
      <c r="G80">
        <v>10000000</v>
      </c>
      <c r="H80" s="1">
        <f>performance[[#This Row],[kdtree_lookup_time]]*1000000/performance[[#This Row],[frequency]]</f>
        <v>7.8</v>
      </c>
      <c r="I80" s="1">
        <f>performance[[#This Row],[bruteforce_lookup_time]]*1000000/performance[[#This Row],[frequency]]</f>
        <v>23.7</v>
      </c>
    </row>
    <row r="81" spans="1:9" x14ac:dyDescent="0.35">
      <c r="A81">
        <v>3239</v>
      </c>
      <c r="B81">
        <v>5405</v>
      </c>
      <c r="C81">
        <v>105524</v>
      </c>
      <c r="D81">
        <v>171</v>
      </c>
      <c r="E81">
        <v>242</v>
      </c>
      <c r="F81">
        <v>63</v>
      </c>
      <c r="G81">
        <v>10000000</v>
      </c>
      <c r="H81" s="1">
        <f>performance[[#This Row],[kdtree_lookup_time]]*1000000/performance[[#This Row],[frequency]]</f>
        <v>17.100000000000001</v>
      </c>
      <c r="I81" s="1">
        <f>performance[[#This Row],[bruteforce_lookup_time]]*1000000/performance[[#This Row],[frequency]]</f>
        <v>24.2</v>
      </c>
    </row>
    <row r="82" spans="1:9" x14ac:dyDescent="0.35">
      <c r="A82">
        <v>3320</v>
      </c>
      <c r="B82">
        <v>8663</v>
      </c>
      <c r="C82">
        <v>115027</v>
      </c>
      <c r="D82">
        <v>179</v>
      </c>
      <c r="E82">
        <v>253</v>
      </c>
      <c r="F82">
        <v>126</v>
      </c>
      <c r="G82">
        <v>10000000</v>
      </c>
      <c r="H82" s="1">
        <f>performance[[#This Row],[kdtree_lookup_time]]*1000000/performance[[#This Row],[frequency]]</f>
        <v>17.899999999999999</v>
      </c>
      <c r="I82" s="1">
        <f>performance[[#This Row],[bruteforce_lookup_time]]*1000000/performance[[#This Row],[frequency]]</f>
        <v>25.3</v>
      </c>
    </row>
    <row r="83" spans="1:9" x14ac:dyDescent="0.35">
      <c r="A83">
        <v>3402</v>
      </c>
      <c r="B83">
        <v>6394</v>
      </c>
      <c r="C83">
        <v>113870</v>
      </c>
      <c r="D83">
        <v>181</v>
      </c>
      <c r="E83">
        <v>280</v>
      </c>
      <c r="F83">
        <v>109</v>
      </c>
      <c r="G83">
        <v>10000000</v>
      </c>
      <c r="H83" s="1">
        <f>performance[[#This Row],[kdtree_lookup_time]]*1000000/performance[[#This Row],[frequency]]</f>
        <v>18.100000000000001</v>
      </c>
      <c r="I83" s="1">
        <f>performance[[#This Row],[bruteforce_lookup_time]]*1000000/performance[[#This Row],[frequency]]</f>
        <v>28</v>
      </c>
    </row>
    <row r="84" spans="1:9" x14ac:dyDescent="0.35">
      <c r="A84">
        <v>3485</v>
      </c>
      <c r="B84">
        <v>5995</v>
      </c>
      <c r="C84">
        <v>115213</v>
      </c>
      <c r="D84">
        <v>161</v>
      </c>
      <c r="E84">
        <v>262</v>
      </c>
      <c r="F84">
        <v>54</v>
      </c>
      <c r="G84">
        <v>10000000</v>
      </c>
      <c r="H84" s="1">
        <f>performance[[#This Row],[kdtree_lookup_time]]*1000000/performance[[#This Row],[frequency]]</f>
        <v>16.100000000000001</v>
      </c>
      <c r="I84" s="1">
        <f>performance[[#This Row],[bruteforce_lookup_time]]*1000000/performance[[#This Row],[frequency]]</f>
        <v>26.2</v>
      </c>
    </row>
    <row r="85" spans="1:9" x14ac:dyDescent="0.35">
      <c r="A85">
        <v>3569</v>
      </c>
      <c r="B85">
        <v>5969</v>
      </c>
      <c r="C85">
        <v>119040</v>
      </c>
      <c r="D85">
        <v>144</v>
      </c>
      <c r="E85">
        <v>279</v>
      </c>
      <c r="F85">
        <v>59</v>
      </c>
      <c r="G85">
        <v>10000000</v>
      </c>
      <c r="H85" s="1">
        <f>performance[[#This Row],[kdtree_lookup_time]]*1000000/performance[[#This Row],[frequency]]</f>
        <v>14.4</v>
      </c>
      <c r="I85" s="1">
        <f>performance[[#This Row],[bruteforce_lookup_time]]*1000000/performance[[#This Row],[frequency]]</f>
        <v>27.9</v>
      </c>
    </row>
    <row r="86" spans="1:9" x14ac:dyDescent="0.35">
      <c r="A86">
        <v>3654</v>
      </c>
      <c r="B86">
        <v>6884</v>
      </c>
      <c r="C86">
        <v>136264</v>
      </c>
      <c r="D86">
        <v>83</v>
      </c>
      <c r="E86">
        <v>278</v>
      </c>
      <c r="F86">
        <v>117</v>
      </c>
      <c r="G86">
        <v>10000000</v>
      </c>
      <c r="H86" s="1">
        <f>performance[[#This Row],[kdtree_lookup_time]]*1000000/performance[[#This Row],[frequency]]</f>
        <v>8.3000000000000007</v>
      </c>
      <c r="I86" s="1">
        <f>performance[[#This Row],[bruteforce_lookup_time]]*1000000/performance[[#This Row],[frequency]]</f>
        <v>27.8</v>
      </c>
    </row>
    <row r="87" spans="1:9" x14ac:dyDescent="0.35">
      <c r="A87">
        <v>3740</v>
      </c>
      <c r="B87">
        <v>6288</v>
      </c>
      <c r="C87">
        <v>126576</v>
      </c>
      <c r="D87">
        <v>165</v>
      </c>
      <c r="E87">
        <v>283</v>
      </c>
      <c r="F87">
        <v>67</v>
      </c>
      <c r="G87">
        <v>10000000</v>
      </c>
      <c r="H87" s="1">
        <f>performance[[#This Row],[kdtree_lookup_time]]*1000000/performance[[#This Row],[frequency]]</f>
        <v>16.5</v>
      </c>
      <c r="I87" s="1">
        <f>performance[[#This Row],[bruteforce_lookup_time]]*1000000/performance[[#This Row],[frequency]]</f>
        <v>28.3</v>
      </c>
    </row>
    <row r="88" spans="1:9" x14ac:dyDescent="0.35">
      <c r="A88">
        <v>3827</v>
      </c>
      <c r="B88">
        <v>6410</v>
      </c>
      <c r="C88">
        <v>130774</v>
      </c>
      <c r="D88">
        <v>62</v>
      </c>
      <c r="E88">
        <v>289</v>
      </c>
      <c r="F88">
        <v>123</v>
      </c>
      <c r="G88">
        <v>10000000</v>
      </c>
      <c r="H88" s="1">
        <f>performance[[#This Row],[kdtree_lookup_time]]*1000000/performance[[#This Row],[frequency]]</f>
        <v>6.2</v>
      </c>
      <c r="I88" s="1">
        <f>performance[[#This Row],[bruteforce_lookup_time]]*1000000/performance[[#This Row],[frequency]]</f>
        <v>28.9</v>
      </c>
    </row>
    <row r="89" spans="1:9" x14ac:dyDescent="0.35">
      <c r="A89">
        <v>3915</v>
      </c>
      <c r="B89">
        <v>12423</v>
      </c>
      <c r="C89">
        <v>135392</v>
      </c>
      <c r="D89">
        <v>162</v>
      </c>
      <c r="E89">
        <v>298</v>
      </c>
      <c r="F89">
        <v>100</v>
      </c>
      <c r="G89">
        <v>10000000</v>
      </c>
      <c r="H89" s="1">
        <f>performance[[#This Row],[kdtree_lookup_time]]*1000000/performance[[#This Row],[frequency]]</f>
        <v>16.2</v>
      </c>
      <c r="I89" s="1">
        <f>performance[[#This Row],[bruteforce_lookup_time]]*1000000/performance[[#This Row],[frequency]]</f>
        <v>29.8</v>
      </c>
    </row>
    <row r="90" spans="1:9" x14ac:dyDescent="0.35">
      <c r="A90">
        <v>4004</v>
      </c>
      <c r="B90">
        <v>6738</v>
      </c>
      <c r="C90">
        <v>144098</v>
      </c>
      <c r="D90">
        <v>240</v>
      </c>
      <c r="E90">
        <v>311</v>
      </c>
      <c r="F90">
        <v>112</v>
      </c>
      <c r="G90">
        <v>10000000</v>
      </c>
      <c r="H90" s="1">
        <f>performance[[#This Row],[kdtree_lookup_time]]*1000000/performance[[#This Row],[frequency]]</f>
        <v>24</v>
      </c>
      <c r="I90" s="1">
        <f>performance[[#This Row],[bruteforce_lookup_time]]*1000000/performance[[#This Row],[frequency]]</f>
        <v>31.1</v>
      </c>
    </row>
    <row r="91" spans="1:9" x14ac:dyDescent="0.35">
      <c r="A91">
        <v>4094</v>
      </c>
      <c r="B91">
        <v>6678</v>
      </c>
      <c r="C91">
        <v>151465</v>
      </c>
      <c r="D91">
        <v>226</v>
      </c>
      <c r="E91">
        <v>310</v>
      </c>
      <c r="F91">
        <v>141</v>
      </c>
      <c r="G91">
        <v>10000000</v>
      </c>
      <c r="H91" s="1">
        <f>performance[[#This Row],[kdtree_lookup_time]]*1000000/performance[[#This Row],[frequency]]</f>
        <v>22.6</v>
      </c>
      <c r="I91" s="1">
        <f>performance[[#This Row],[bruteforce_lookup_time]]*1000000/performance[[#This Row],[frequency]]</f>
        <v>31</v>
      </c>
    </row>
    <row r="92" spans="1:9" x14ac:dyDescent="0.35">
      <c r="A92">
        <v>4185</v>
      </c>
      <c r="B92">
        <v>7029</v>
      </c>
      <c r="C92">
        <v>144808</v>
      </c>
      <c r="D92">
        <v>279</v>
      </c>
      <c r="E92">
        <v>315</v>
      </c>
      <c r="F92">
        <v>110</v>
      </c>
      <c r="G92">
        <v>10000000</v>
      </c>
      <c r="H92" s="1">
        <f>performance[[#This Row],[kdtree_lookup_time]]*1000000/performance[[#This Row],[frequency]]</f>
        <v>27.9</v>
      </c>
      <c r="I92" s="1">
        <f>performance[[#This Row],[bruteforce_lookup_time]]*1000000/performance[[#This Row],[frequency]]</f>
        <v>31.5</v>
      </c>
    </row>
    <row r="93" spans="1:9" x14ac:dyDescent="0.35">
      <c r="A93">
        <v>4277</v>
      </c>
      <c r="B93">
        <v>7121</v>
      </c>
      <c r="C93">
        <v>147278</v>
      </c>
      <c r="D93">
        <v>187</v>
      </c>
      <c r="E93">
        <v>323</v>
      </c>
      <c r="F93">
        <v>81</v>
      </c>
      <c r="G93">
        <v>10000000</v>
      </c>
      <c r="H93" s="1">
        <f>performance[[#This Row],[kdtree_lookup_time]]*1000000/performance[[#This Row],[frequency]]</f>
        <v>18.7</v>
      </c>
      <c r="I93" s="1">
        <f>performance[[#This Row],[bruteforce_lookup_time]]*1000000/performance[[#This Row],[frequency]]</f>
        <v>32.299999999999997</v>
      </c>
    </row>
    <row r="94" spans="1:9" x14ac:dyDescent="0.35">
      <c r="A94">
        <v>4370</v>
      </c>
      <c r="B94">
        <v>7278</v>
      </c>
      <c r="C94">
        <v>151365</v>
      </c>
      <c r="D94">
        <v>179</v>
      </c>
      <c r="E94">
        <v>330</v>
      </c>
      <c r="F94">
        <v>74</v>
      </c>
      <c r="G94">
        <v>10000000</v>
      </c>
      <c r="H94" s="1">
        <f>performance[[#This Row],[kdtree_lookup_time]]*1000000/performance[[#This Row],[frequency]]</f>
        <v>17.899999999999999</v>
      </c>
      <c r="I94" s="1">
        <f>performance[[#This Row],[bruteforce_lookup_time]]*1000000/performance[[#This Row],[frequency]]</f>
        <v>33</v>
      </c>
    </row>
    <row r="95" spans="1:9" x14ac:dyDescent="0.35">
      <c r="A95">
        <v>4464</v>
      </c>
      <c r="B95">
        <v>11659</v>
      </c>
      <c r="C95">
        <v>177171</v>
      </c>
      <c r="D95">
        <v>310</v>
      </c>
      <c r="E95">
        <v>473</v>
      </c>
      <c r="F95">
        <v>95</v>
      </c>
      <c r="G95">
        <v>10000000</v>
      </c>
      <c r="H95" s="1">
        <f>performance[[#This Row],[kdtree_lookup_time]]*1000000/performance[[#This Row],[frequency]]</f>
        <v>31</v>
      </c>
      <c r="I95" s="1">
        <f>performance[[#This Row],[bruteforce_lookup_time]]*1000000/performance[[#This Row],[frequency]]</f>
        <v>47.3</v>
      </c>
    </row>
    <row r="96" spans="1:9" x14ac:dyDescent="0.35">
      <c r="A96">
        <v>4559</v>
      </c>
      <c r="B96">
        <v>7608</v>
      </c>
      <c r="C96">
        <v>159525</v>
      </c>
      <c r="D96">
        <v>115</v>
      </c>
      <c r="E96">
        <v>341</v>
      </c>
      <c r="F96">
        <v>79</v>
      </c>
      <c r="G96">
        <v>10000000</v>
      </c>
      <c r="H96" s="1">
        <f>performance[[#This Row],[kdtree_lookup_time]]*1000000/performance[[#This Row],[frequency]]</f>
        <v>11.5</v>
      </c>
      <c r="I96" s="1">
        <f>performance[[#This Row],[bruteforce_lookup_time]]*1000000/performance[[#This Row],[frequency]]</f>
        <v>34.1</v>
      </c>
    </row>
    <row r="97" spans="1:9" x14ac:dyDescent="0.35">
      <c r="A97">
        <v>4655</v>
      </c>
      <c r="B97">
        <v>7749</v>
      </c>
      <c r="C97">
        <v>163391</v>
      </c>
      <c r="D97">
        <v>101</v>
      </c>
      <c r="E97">
        <v>351</v>
      </c>
      <c r="F97">
        <v>104</v>
      </c>
      <c r="G97">
        <v>10000000</v>
      </c>
      <c r="H97" s="1">
        <f>performance[[#This Row],[kdtree_lookup_time]]*1000000/performance[[#This Row],[frequency]]</f>
        <v>10.1</v>
      </c>
      <c r="I97" s="1">
        <f>performance[[#This Row],[bruteforce_lookup_time]]*1000000/performance[[#This Row],[frequency]]</f>
        <v>35.1</v>
      </c>
    </row>
    <row r="98" spans="1:9" x14ac:dyDescent="0.35">
      <c r="A98">
        <v>4752</v>
      </c>
      <c r="B98">
        <v>7920</v>
      </c>
      <c r="C98">
        <v>231618</v>
      </c>
      <c r="D98">
        <v>224</v>
      </c>
      <c r="E98">
        <v>357</v>
      </c>
      <c r="F98">
        <v>146</v>
      </c>
      <c r="G98">
        <v>10000000</v>
      </c>
      <c r="H98" s="1">
        <f>performance[[#This Row],[kdtree_lookup_time]]*1000000/performance[[#This Row],[frequency]]</f>
        <v>22.4</v>
      </c>
      <c r="I98" s="1">
        <f>performance[[#This Row],[bruteforce_lookup_time]]*1000000/performance[[#This Row],[frequency]]</f>
        <v>35.700000000000003</v>
      </c>
    </row>
    <row r="99" spans="1:9" x14ac:dyDescent="0.35">
      <c r="A99">
        <v>4850</v>
      </c>
      <c r="B99">
        <v>8240</v>
      </c>
      <c r="C99">
        <v>172750</v>
      </c>
      <c r="D99">
        <v>87</v>
      </c>
      <c r="E99">
        <v>361</v>
      </c>
      <c r="F99">
        <v>83</v>
      </c>
      <c r="G99">
        <v>10000000</v>
      </c>
      <c r="H99" s="1">
        <f>performance[[#This Row],[kdtree_lookup_time]]*1000000/performance[[#This Row],[frequency]]</f>
        <v>8.6999999999999993</v>
      </c>
      <c r="I99" s="1">
        <f>performance[[#This Row],[bruteforce_lookup_time]]*1000000/performance[[#This Row],[frequency]]</f>
        <v>36.1</v>
      </c>
    </row>
    <row r="100" spans="1:9" x14ac:dyDescent="0.35">
      <c r="A100">
        <v>4949</v>
      </c>
      <c r="B100">
        <v>8199</v>
      </c>
      <c r="C100">
        <v>176909</v>
      </c>
      <c r="D100">
        <v>97</v>
      </c>
      <c r="E100">
        <v>371</v>
      </c>
      <c r="F100">
        <v>75</v>
      </c>
      <c r="G100">
        <v>10000000</v>
      </c>
      <c r="H100" s="1">
        <f>performance[[#This Row],[kdtree_lookup_time]]*1000000/performance[[#This Row],[frequency]]</f>
        <v>9.6999999999999993</v>
      </c>
      <c r="I100" s="1">
        <f>performance[[#This Row],[bruteforce_lookup_time]]*1000000/performance[[#This Row],[frequency]]</f>
        <v>37.1</v>
      </c>
    </row>
    <row r="101" spans="1:9" x14ac:dyDescent="0.35">
      <c r="A101">
        <v>5049</v>
      </c>
      <c r="B101">
        <v>8337</v>
      </c>
      <c r="C101">
        <v>181132</v>
      </c>
      <c r="D101">
        <v>180</v>
      </c>
      <c r="E101">
        <v>394</v>
      </c>
      <c r="F101">
        <v>79</v>
      </c>
      <c r="G101">
        <v>10000000</v>
      </c>
      <c r="H101" s="1">
        <f>performance[[#This Row],[kdtree_lookup_time]]*1000000/performance[[#This Row],[frequency]]</f>
        <v>18</v>
      </c>
      <c r="I101" s="1">
        <f>performance[[#This Row],[bruteforce_lookup_time]]*1000000/performance[[#This Row],[frequency]]</f>
        <v>39.4</v>
      </c>
    </row>
    <row r="102" spans="1:9" x14ac:dyDescent="0.35">
      <c r="A102">
        <v>5150</v>
      </c>
      <c r="B102">
        <v>8578</v>
      </c>
      <c r="C102">
        <v>186415</v>
      </c>
      <c r="D102">
        <v>187</v>
      </c>
      <c r="E102">
        <v>384</v>
      </c>
      <c r="F102">
        <v>67</v>
      </c>
      <c r="G102">
        <v>10000000</v>
      </c>
      <c r="H102" s="1">
        <f>performance[[#This Row],[kdtree_lookup_time]]*1000000/performance[[#This Row],[frequency]]</f>
        <v>18.7</v>
      </c>
      <c r="I102" s="1">
        <f>performance[[#This Row],[bruteforce_lookup_time]]*1000000/performance[[#This Row],[frequency]]</f>
        <v>38.4</v>
      </c>
    </row>
    <row r="103" spans="1:9" x14ac:dyDescent="0.35">
      <c r="A103">
        <v>5252</v>
      </c>
      <c r="B103">
        <v>8725</v>
      </c>
      <c r="C103">
        <v>190755</v>
      </c>
      <c r="D103">
        <v>148</v>
      </c>
      <c r="E103">
        <v>391</v>
      </c>
      <c r="F103">
        <v>72</v>
      </c>
      <c r="G103">
        <v>10000000</v>
      </c>
      <c r="H103" s="1">
        <f>performance[[#This Row],[kdtree_lookup_time]]*1000000/performance[[#This Row],[frequency]]</f>
        <v>14.8</v>
      </c>
      <c r="I103" s="1">
        <f>performance[[#This Row],[bruteforce_lookup_time]]*1000000/performance[[#This Row],[frequency]]</f>
        <v>39.1</v>
      </c>
    </row>
    <row r="104" spans="1:9" x14ac:dyDescent="0.35">
      <c r="A104">
        <v>5355</v>
      </c>
      <c r="B104">
        <v>8805</v>
      </c>
      <c r="C104">
        <v>195151</v>
      </c>
      <c r="D104">
        <v>340</v>
      </c>
      <c r="E104">
        <v>404</v>
      </c>
      <c r="F104">
        <v>224</v>
      </c>
      <c r="G104">
        <v>10000000</v>
      </c>
      <c r="H104" s="1">
        <f>performance[[#This Row],[kdtree_lookup_time]]*1000000/performance[[#This Row],[frequency]]</f>
        <v>34</v>
      </c>
      <c r="I104" s="1">
        <f>performance[[#This Row],[bruteforce_lookup_time]]*1000000/performance[[#This Row],[frequency]]</f>
        <v>40.4</v>
      </c>
    </row>
    <row r="105" spans="1:9" x14ac:dyDescent="0.35">
      <c r="A105">
        <v>5459</v>
      </c>
      <c r="B105">
        <v>8692</v>
      </c>
      <c r="C105">
        <v>199685</v>
      </c>
      <c r="D105">
        <v>176</v>
      </c>
      <c r="E105">
        <v>410</v>
      </c>
      <c r="F105">
        <v>105</v>
      </c>
      <c r="G105">
        <v>10000000</v>
      </c>
      <c r="H105" s="1">
        <f>performance[[#This Row],[kdtree_lookup_time]]*1000000/performance[[#This Row],[frequency]]</f>
        <v>17.600000000000001</v>
      </c>
      <c r="I105" s="1">
        <f>performance[[#This Row],[bruteforce_lookup_time]]*1000000/performance[[#This Row],[frequency]]</f>
        <v>41</v>
      </c>
    </row>
    <row r="106" spans="1:9" x14ac:dyDescent="0.35">
      <c r="A106">
        <v>5564</v>
      </c>
      <c r="B106">
        <v>9191</v>
      </c>
      <c r="C106">
        <v>204593</v>
      </c>
      <c r="D106">
        <v>154</v>
      </c>
      <c r="E106">
        <v>416</v>
      </c>
      <c r="F106">
        <v>93</v>
      </c>
      <c r="G106">
        <v>10000000</v>
      </c>
      <c r="H106" s="1">
        <f>performance[[#This Row],[kdtree_lookup_time]]*1000000/performance[[#This Row],[frequency]]</f>
        <v>15.4</v>
      </c>
      <c r="I106" s="1">
        <f>performance[[#This Row],[bruteforce_lookup_time]]*1000000/performance[[#This Row],[frequency]]</f>
        <v>41.6</v>
      </c>
    </row>
    <row r="107" spans="1:9" x14ac:dyDescent="0.35">
      <c r="A107">
        <v>5670</v>
      </c>
      <c r="B107">
        <v>9518</v>
      </c>
      <c r="C107">
        <v>209728</v>
      </c>
      <c r="D107">
        <v>214</v>
      </c>
      <c r="E107">
        <v>424</v>
      </c>
      <c r="F107">
        <v>89</v>
      </c>
      <c r="G107">
        <v>10000000</v>
      </c>
      <c r="H107" s="1">
        <f>performance[[#This Row],[kdtree_lookup_time]]*1000000/performance[[#This Row],[frequency]]</f>
        <v>21.4</v>
      </c>
      <c r="I107" s="1">
        <f>performance[[#This Row],[bruteforce_lookup_time]]*1000000/performance[[#This Row],[frequency]]</f>
        <v>42.4</v>
      </c>
    </row>
    <row r="108" spans="1:9" x14ac:dyDescent="0.35">
      <c r="A108">
        <v>5777</v>
      </c>
      <c r="B108">
        <v>9596</v>
      </c>
      <c r="C108">
        <v>213739</v>
      </c>
      <c r="D108">
        <v>169</v>
      </c>
      <c r="E108">
        <v>432</v>
      </c>
      <c r="F108">
        <v>97</v>
      </c>
      <c r="G108">
        <v>10000000</v>
      </c>
      <c r="H108" s="1">
        <f>performance[[#This Row],[kdtree_lookup_time]]*1000000/performance[[#This Row],[frequency]]</f>
        <v>16.899999999999999</v>
      </c>
      <c r="I108" s="1">
        <f>performance[[#This Row],[bruteforce_lookup_time]]*1000000/performance[[#This Row],[frequency]]</f>
        <v>43.2</v>
      </c>
    </row>
    <row r="109" spans="1:9" x14ac:dyDescent="0.35">
      <c r="A109">
        <v>5885</v>
      </c>
      <c r="B109">
        <v>9812</v>
      </c>
      <c r="C109">
        <v>219027</v>
      </c>
      <c r="D109">
        <v>38</v>
      </c>
      <c r="E109">
        <v>443</v>
      </c>
      <c r="F109">
        <v>81</v>
      </c>
      <c r="G109">
        <v>10000000</v>
      </c>
      <c r="H109" s="1">
        <f>performance[[#This Row],[kdtree_lookup_time]]*1000000/performance[[#This Row],[frequency]]</f>
        <v>3.8</v>
      </c>
      <c r="I109" s="1">
        <f>performance[[#This Row],[bruteforce_lookup_time]]*1000000/performance[[#This Row],[frequency]]</f>
        <v>44.3</v>
      </c>
    </row>
    <row r="110" spans="1:9" x14ac:dyDescent="0.35">
      <c r="A110">
        <v>5994</v>
      </c>
      <c r="B110">
        <v>9947</v>
      </c>
      <c r="C110">
        <v>223846</v>
      </c>
      <c r="D110">
        <v>147</v>
      </c>
      <c r="E110">
        <v>446</v>
      </c>
      <c r="F110">
        <v>93</v>
      </c>
      <c r="G110">
        <v>10000000</v>
      </c>
      <c r="H110" s="1">
        <f>performance[[#This Row],[kdtree_lookup_time]]*1000000/performance[[#This Row],[frequency]]</f>
        <v>14.7</v>
      </c>
      <c r="I110" s="1">
        <f>performance[[#This Row],[bruteforce_lookup_time]]*1000000/performance[[#This Row],[frequency]]</f>
        <v>44.6</v>
      </c>
    </row>
    <row r="111" spans="1:9" x14ac:dyDescent="0.35">
      <c r="A111">
        <v>6104</v>
      </c>
      <c r="B111">
        <v>10146</v>
      </c>
      <c r="C111">
        <v>230155</v>
      </c>
      <c r="D111">
        <v>227</v>
      </c>
      <c r="E111">
        <v>457</v>
      </c>
      <c r="F111">
        <v>104</v>
      </c>
      <c r="G111">
        <v>10000000</v>
      </c>
      <c r="H111" s="1">
        <f>performance[[#This Row],[kdtree_lookup_time]]*1000000/performance[[#This Row],[frequency]]</f>
        <v>22.7</v>
      </c>
      <c r="I111" s="1">
        <f>performance[[#This Row],[bruteforce_lookup_time]]*1000000/performance[[#This Row],[frequency]]</f>
        <v>45.7</v>
      </c>
    </row>
    <row r="112" spans="1:9" x14ac:dyDescent="0.35">
      <c r="A112">
        <v>6215</v>
      </c>
      <c r="B112">
        <v>10298</v>
      </c>
      <c r="C112">
        <v>234090</v>
      </c>
      <c r="D112">
        <v>278</v>
      </c>
      <c r="E112">
        <v>463</v>
      </c>
      <c r="F112">
        <v>158</v>
      </c>
      <c r="G112">
        <v>10000000</v>
      </c>
      <c r="H112" s="1">
        <f>performance[[#This Row],[kdtree_lookup_time]]*1000000/performance[[#This Row],[frequency]]</f>
        <v>27.8</v>
      </c>
      <c r="I112" s="1">
        <f>performance[[#This Row],[bruteforce_lookup_time]]*1000000/performance[[#This Row],[frequency]]</f>
        <v>46.3</v>
      </c>
    </row>
    <row r="113" spans="1:9" x14ac:dyDescent="0.35">
      <c r="A113">
        <v>6327</v>
      </c>
      <c r="B113">
        <v>10550</v>
      </c>
      <c r="C113">
        <v>239321</v>
      </c>
      <c r="D113">
        <v>199</v>
      </c>
      <c r="E113">
        <v>474</v>
      </c>
      <c r="F113">
        <v>90</v>
      </c>
      <c r="G113">
        <v>10000000</v>
      </c>
      <c r="H113" s="1">
        <f>performance[[#This Row],[kdtree_lookup_time]]*1000000/performance[[#This Row],[frequency]]</f>
        <v>19.899999999999999</v>
      </c>
      <c r="I113" s="1">
        <f>performance[[#This Row],[bruteforce_lookup_time]]*1000000/performance[[#This Row],[frequency]]</f>
        <v>47.4</v>
      </c>
    </row>
    <row r="114" spans="1:9" x14ac:dyDescent="0.35">
      <c r="A114">
        <v>6440</v>
      </c>
      <c r="B114">
        <v>10604</v>
      </c>
      <c r="C114">
        <v>244916</v>
      </c>
      <c r="D114">
        <v>136</v>
      </c>
      <c r="E114">
        <v>480</v>
      </c>
      <c r="F114">
        <v>132</v>
      </c>
      <c r="G114">
        <v>10000000</v>
      </c>
      <c r="H114" s="1">
        <f>performance[[#This Row],[kdtree_lookup_time]]*1000000/performance[[#This Row],[frequency]]</f>
        <v>13.6</v>
      </c>
      <c r="I114" s="1">
        <f>performance[[#This Row],[bruteforce_lookup_time]]*1000000/performance[[#This Row],[frequency]]</f>
        <v>48</v>
      </c>
    </row>
    <row r="115" spans="1:9" x14ac:dyDescent="0.35">
      <c r="A115">
        <v>6554</v>
      </c>
      <c r="B115">
        <v>10878</v>
      </c>
      <c r="C115">
        <v>249846</v>
      </c>
      <c r="D115">
        <v>79</v>
      </c>
      <c r="E115">
        <v>511</v>
      </c>
      <c r="F115">
        <v>87</v>
      </c>
      <c r="G115">
        <v>10000000</v>
      </c>
      <c r="H115" s="1">
        <f>performance[[#This Row],[kdtree_lookup_time]]*1000000/performance[[#This Row],[frequency]]</f>
        <v>7.9</v>
      </c>
      <c r="I115" s="1">
        <f>performance[[#This Row],[bruteforce_lookup_time]]*1000000/performance[[#This Row],[frequency]]</f>
        <v>51.1</v>
      </c>
    </row>
    <row r="116" spans="1:9" x14ac:dyDescent="0.35">
      <c r="A116">
        <v>6669</v>
      </c>
      <c r="B116">
        <v>11061</v>
      </c>
      <c r="C116">
        <v>254908</v>
      </c>
      <c r="D116">
        <v>238</v>
      </c>
      <c r="E116">
        <v>501</v>
      </c>
      <c r="F116">
        <v>124</v>
      </c>
      <c r="G116">
        <v>10000000</v>
      </c>
      <c r="H116" s="1">
        <f>performance[[#This Row],[kdtree_lookup_time]]*1000000/performance[[#This Row],[frequency]]</f>
        <v>23.8</v>
      </c>
      <c r="I116" s="1">
        <f>performance[[#This Row],[bruteforce_lookup_time]]*1000000/performance[[#This Row],[frequency]]</f>
        <v>50.1</v>
      </c>
    </row>
    <row r="117" spans="1:9" x14ac:dyDescent="0.35">
      <c r="A117">
        <v>6785</v>
      </c>
      <c r="B117">
        <v>11464</v>
      </c>
      <c r="C117">
        <v>260306</v>
      </c>
      <c r="D117">
        <v>96</v>
      </c>
      <c r="E117">
        <v>505</v>
      </c>
      <c r="F117">
        <v>93</v>
      </c>
      <c r="G117">
        <v>10000000</v>
      </c>
      <c r="H117" s="1">
        <f>performance[[#This Row],[kdtree_lookup_time]]*1000000/performance[[#This Row],[frequency]]</f>
        <v>9.6</v>
      </c>
      <c r="I117" s="1">
        <f>performance[[#This Row],[bruteforce_lookup_time]]*1000000/performance[[#This Row],[frequency]]</f>
        <v>50.5</v>
      </c>
    </row>
    <row r="118" spans="1:9" x14ac:dyDescent="0.35">
      <c r="A118">
        <v>6902</v>
      </c>
      <c r="B118">
        <v>11464</v>
      </c>
      <c r="C118">
        <v>265706</v>
      </c>
      <c r="D118">
        <v>141</v>
      </c>
      <c r="E118">
        <v>515</v>
      </c>
      <c r="F118">
        <v>82</v>
      </c>
      <c r="G118">
        <v>10000000</v>
      </c>
      <c r="H118" s="1">
        <f>performance[[#This Row],[kdtree_lookup_time]]*1000000/performance[[#This Row],[frequency]]</f>
        <v>14.1</v>
      </c>
      <c r="I118" s="1">
        <f>performance[[#This Row],[bruteforce_lookup_time]]*1000000/performance[[#This Row],[frequency]]</f>
        <v>51.5</v>
      </c>
    </row>
    <row r="119" spans="1:9" x14ac:dyDescent="0.35">
      <c r="A119">
        <v>7020</v>
      </c>
      <c r="B119">
        <v>11837</v>
      </c>
      <c r="C119">
        <v>271408</v>
      </c>
      <c r="D119">
        <v>71</v>
      </c>
      <c r="E119">
        <v>525</v>
      </c>
      <c r="F119">
        <v>95</v>
      </c>
      <c r="G119">
        <v>10000000</v>
      </c>
      <c r="H119" s="1">
        <f>performance[[#This Row],[kdtree_lookup_time]]*1000000/performance[[#This Row],[frequency]]</f>
        <v>7.1</v>
      </c>
      <c r="I119" s="1">
        <f>performance[[#This Row],[bruteforce_lookup_time]]*1000000/performance[[#This Row],[frequency]]</f>
        <v>52.5</v>
      </c>
    </row>
    <row r="120" spans="1:9" x14ac:dyDescent="0.35">
      <c r="A120">
        <v>7139</v>
      </c>
      <c r="B120">
        <v>11840</v>
      </c>
      <c r="C120">
        <v>276683</v>
      </c>
      <c r="D120">
        <v>200</v>
      </c>
      <c r="E120">
        <v>531</v>
      </c>
      <c r="F120">
        <v>99</v>
      </c>
      <c r="G120">
        <v>10000000</v>
      </c>
      <c r="H120" s="1">
        <f>performance[[#This Row],[kdtree_lookup_time]]*1000000/performance[[#This Row],[frequency]]</f>
        <v>20</v>
      </c>
      <c r="I120" s="1">
        <f>performance[[#This Row],[bruteforce_lookup_time]]*1000000/performance[[#This Row],[frequency]]</f>
        <v>53.1</v>
      </c>
    </row>
    <row r="121" spans="1:9" x14ac:dyDescent="0.35">
      <c r="A121">
        <v>7259</v>
      </c>
      <c r="B121">
        <v>11955</v>
      </c>
      <c r="C121">
        <v>281883</v>
      </c>
      <c r="D121">
        <v>166</v>
      </c>
      <c r="E121">
        <v>542</v>
      </c>
      <c r="F121">
        <v>94</v>
      </c>
      <c r="G121">
        <v>10000000</v>
      </c>
      <c r="H121" s="1">
        <f>performance[[#This Row],[kdtree_lookup_time]]*1000000/performance[[#This Row],[frequency]]</f>
        <v>16.600000000000001</v>
      </c>
      <c r="I121" s="1">
        <f>performance[[#This Row],[bruteforce_lookup_time]]*1000000/performance[[#This Row],[frequency]]</f>
        <v>54.2</v>
      </c>
    </row>
    <row r="122" spans="1:9" x14ac:dyDescent="0.35">
      <c r="A122">
        <v>7380</v>
      </c>
      <c r="B122">
        <v>12175</v>
      </c>
      <c r="C122">
        <v>287508</v>
      </c>
      <c r="D122">
        <v>76</v>
      </c>
      <c r="E122">
        <v>550</v>
      </c>
      <c r="F122">
        <v>93</v>
      </c>
      <c r="G122">
        <v>10000000</v>
      </c>
      <c r="H122" s="1">
        <f>performance[[#This Row],[kdtree_lookup_time]]*1000000/performance[[#This Row],[frequency]]</f>
        <v>7.6</v>
      </c>
      <c r="I122" s="1">
        <f>performance[[#This Row],[bruteforce_lookup_time]]*1000000/performance[[#This Row],[frequency]]</f>
        <v>55</v>
      </c>
    </row>
    <row r="123" spans="1:9" x14ac:dyDescent="0.35">
      <c r="A123">
        <v>7502</v>
      </c>
      <c r="B123">
        <v>12402</v>
      </c>
      <c r="C123">
        <v>292888</v>
      </c>
      <c r="D123">
        <v>192</v>
      </c>
      <c r="E123">
        <v>559</v>
      </c>
      <c r="F123">
        <v>98</v>
      </c>
      <c r="G123">
        <v>10000000</v>
      </c>
      <c r="H123" s="1">
        <f>performance[[#This Row],[kdtree_lookup_time]]*1000000/performance[[#This Row],[frequency]]</f>
        <v>19.2</v>
      </c>
      <c r="I123" s="1">
        <f>performance[[#This Row],[bruteforce_lookup_time]]*1000000/performance[[#This Row],[frequency]]</f>
        <v>55.9</v>
      </c>
    </row>
    <row r="124" spans="1:9" x14ac:dyDescent="0.35">
      <c r="A124">
        <v>7625</v>
      </c>
      <c r="B124">
        <v>12631</v>
      </c>
      <c r="C124">
        <v>298712</v>
      </c>
      <c r="D124">
        <v>171</v>
      </c>
      <c r="E124">
        <v>749</v>
      </c>
      <c r="F124">
        <v>90</v>
      </c>
      <c r="G124">
        <v>10000000</v>
      </c>
      <c r="H124" s="1">
        <f>performance[[#This Row],[kdtree_lookup_time]]*1000000/performance[[#This Row],[frequency]]</f>
        <v>17.100000000000001</v>
      </c>
      <c r="I124" s="1">
        <f>performance[[#This Row],[bruteforce_lookup_time]]*1000000/performance[[#This Row],[frequency]]</f>
        <v>74.900000000000006</v>
      </c>
    </row>
    <row r="125" spans="1:9" x14ac:dyDescent="0.35">
      <c r="A125">
        <v>7749</v>
      </c>
      <c r="B125">
        <v>12788</v>
      </c>
      <c r="C125">
        <v>304095</v>
      </c>
      <c r="D125">
        <v>194</v>
      </c>
      <c r="E125">
        <v>577</v>
      </c>
      <c r="F125">
        <v>109</v>
      </c>
      <c r="G125">
        <v>10000000</v>
      </c>
      <c r="H125" s="1">
        <f>performance[[#This Row],[kdtree_lookup_time]]*1000000/performance[[#This Row],[frequency]]</f>
        <v>19.399999999999999</v>
      </c>
      <c r="I125" s="1">
        <f>performance[[#This Row],[bruteforce_lookup_time]]*1000000/performance[[#This Row],[frequency]]</f>
        <v>57.7</v>
      </c>
    </row>
    <row r="126" spans="1:9" x14ac:dyDescent="0.35">
      <c r="A126">
        <v>7874</v>
      </c>
      <c r="B126">
        <v>13184</v>
      </c>
      <c r="C126">
        <v>310317</v>
      </c>
      <c r="D126">
        <v>43</v>
      </c>
      <c r="E126">
        <v>586</v>
      </c>
      <c r="F126">
        <v>108</v>
      </c>
      <c r="G126">
        <v>10000000</v>
      </c>
      <c r="H126" s="1">
        <f>performance[[#This Row],[kdtree_lookup_time]]*1000000/performance[[#This Row],[frequency]]</f>
        <v>4.3</v>
      </c>
      <c r="I126" s="1">
        <f>performance[[#This Row],[bruteforce_lookup_time]]*1000000/performance[[#This Row],[frequency]]</f>
        <v>58.6</v>
      </c>
    </row>
    <row r="127" spans="1:9" x14ac:dyDescent="0.35">
      <c r="A127">
        <v>8000</v>
      </c>
      <c r="B127">
        <v>13240</v>
      </c>
      <c r="C127">
        <v>316139</v>
      </c>
      <c r="D127">
        <v>223</v>
      </c>
      <c r="E127">
        <v>597</v>
      </c>
      <c r="F127">
        <v>114</v>
      </c>
      <c r="G127">
        <v>10000000</v>
      </c>
      <c r="H127" s="1">
        <f>performance[[#This Row],[kdtree_lookup_time]]*1000000/performance[[#This Row],[frequency]]</f>
        <v>22.3</v>
      </c>
      <c r="I127" s="1">
        <f>performance[[#This Row],[bruteforce_lookup_time]]*1000000/performance[[#This Row],[frequency]]</f>
        <v>59.7</v>
      </c>
    </row>
    <row r="128" spans="1:9" x14ac:dyDescent="0.35">
      <c r="A128">
        <v>8127</v>
      </c>
      <c r="B128">
        <v>13417</v>
      </c>
      <c r="C128">
        <v>322815</v>
      </c>
      <c r="D128">
        <v>99</v>
      </c>
      <c r="E128">
        <v>603</v>
      </c>
      <c r="F128">
        <v>92</v>
      </c>
      <c r="G128">
        <v>10000000</v>
      </c>
      <c r="H128" s="1">
        <f>performance[[#This Row],[kdtree_lookup_time]]*1000000/performance[[#This Row],[frequency]]</f>
        <v>9.9</v>
      </c>
      <c r="I128" s="1">
        <f>performance[[#This Row],[bruteforce_lookup_time]]*1000000/performance[[#This Row],[frequency]]</f>
        <v>60.3</v>
      </c>
    </row>
    <row r="129" spans="1:9" x14ac:dyDescent="0.35">
      <c r="A129">
        <v>8255</v>
      </c>
      <c r="B129">
        <v>13416</v>
      </c>
      <c r="C129">
        <v>328449</v>
      </c>
      <c r="D129">
        <v>103</v>
      </c>
      <c r="E129">
        <v>615</v>
      </c>
      <c r="F129">
        <v>109</v>
      </c>
      <c r="G129">
        <v>10000000</v>
      </c>
      <c r="H129" s="1">
        <f>performance[[#This Row],[kdtree_lookup_time]]*1000000/performance[[#This Row],[frequency]]</f>
        <v>10.3</v>
      </c>
      <c r="I129" s="1">
        <f>performance[[#This Row],[bruteforce_lookup_time]]*1000000/performance[[#This Row],[frequency]]</f>
        <v>61.5</v>
      </c>
    </row>
    <row r="130" spans="1:9" x14ac:dyDescent="0.35">
      <c r="A130">
        <v>8384</v>
      </c>
      <c r="B130">
        <v>13758</v>
      </c>
      <c r="C130">
        <v>334900</v>
      </c>
      <c r="D130">
        <v>193</v>
      </c>
      <c r="E130">
        <v>625</v>
      </c>
      <c r="F130">
        <v>99</v>
      </c>
      <c r="G130">
        <v>10000000</v>
      </c>
      <c r="H130" s="1">
        <f>performance[[#This Row],[kdtree_lookup_time]]*1000000/performance[[#This Row],[frequency]]</f>
        <v>19.3</v>
      </c>
      <c r="I130" s="1">
        <f>performance[[#This Row],[bruteforce_lookup_time]]*1000000/performance[[#This Row],[frequency]]</f>
        <v>62.5</v>
      </c>
    </row>
    <row r="131" spans="1:9" x14ac:dyDescent="0.35">
      <c r="A131">
        <v>8514</v>
      </c>
      <c r="B131">
        <v>14096</v>
      </c>
      <c r="C131">
        <v>340884</v>
      </c>
      <c r="D131">
        <v>204</v>
      </c>
      <c r="E131">
        <v>633</v>
      </c>
      <c r="F131">
        <v>115</v>
      </c>
      <c r="G131">
        <v>10000000</v>
      </c>
      <c r="H131" s="1">
        <f>performance[[#This Row],[kdtree_lookup_time]]*1000000/performance[[#This Row],[frequency]]</f>
        <v>20.399999999999999</v>
      </c>
      <c r="I131" s="1">
        <f>performance[[#This Row],[bruteforce_lookup_time]]*1000000/performance[[#This Row],[frequency]]</f>
        <v>63.3</v>
      </c>
    </row>
    <row r="132" spans="1:9" x14ac:dyDescent="0.35">
      <c r="A132">
        <v>8645</v>
      </c>
      <c r="B132">
        <v>14568</v>
      </c>
      <c r="C132">
        <v>346500</v>
      </c>
      <c r="D132">
        <v>117</v>
      </c>
      <c r="E132">
        <v>641</v>
      </c>
      <c r="F132">
        <v>119</v>
      </c>
      <c r="G132">
        <v>10000000</v>
      </c>
      <c r="H132" s="1">
        <f>performance[[#This Row],[kdtree_lookup_time]]*1000000/performance[[#This Row],[frequency]]</f>
        <v>11.7</v>
      </c>
      <c r="I132" s="1">
        <f>performance[[#This Row],[bruteforce_lookup_time]]*1000000/performance[[#This Row],[frequency]]</f>
        <v>64.099999999999994</v>
      </c>
    </row>
    <row r="133" spans="1:9" x14ac:dyDescent="0.35">
      <c r="A133">
        <v>8777</v>
      </c>
      <c r="B133">
        <v>14461</v>
      </c>
      <c r="C133">
        <v>353970</v>
      </c>
      <c r="D133">
        <v>165</v>
      </c>
      <c r="E133">
        <v>656</v>
      </c>
      <c r="F133">
        <v>117</v>
      </c>
      <c r="G133">
        <v>10000000</v>
      </c>
      <c r="H133" s="1">
        <f>performance[[#This Row],[kdtree_lookup_time]]*1000000/performance[[#This Row],[frequency]]</f>
        <v>16.5</v>
      </c>
      <c r="I133" s="1">
        <f>performance[[#This Row],[bruteforce_lookup_time]]*1000000/performance[[#This Row],[frequency]]</f>
        <v>65.599999999999994</v>
      </c>
    </row>
    <row r="134" spans="1:9" x14ac:dyDescent="0.35">
      <c r="A134">
        <v>8910</v>
      </c>
      <c r="B134">
        <v>14752</v>
      </c>
      <c r="C134">
        <v>360668</v>
      </c>
      <c r="D134">
        <v>200</v>
      </c>
      <c r="E134">
        <v>665</v>
      </c>
      <c r="F134">
        <v>119</v>
      </c>
      <c r="G134">
        <v>10000000</v>
      </c>
      <c r="H134" s="1">
        <f>performance[[#This Row],[kdtree_lookup_time]]*1000000/performance[[#This Row],[frequency]]</f>
        <v>20</v>
      </c>
      <c r="I134" s="1">
        <f>performance[[#This Row],[bruteforce_lookup_time]]*1000000/performance[[#This Row],[frequency]]</f>
        <v>66.5</v>
      </c>
    </row>
    <row r="135" spans="1:9" x14ac:dyDescent="0.35">
      <c r="A135">
        <v>9044</v>
      </c>
      <c r="B135">
        <v>14972</v>
      </c>
      <c r="C135">
        <v>368051</v>
      </c>
      <c r="D135">
        <v>159</v>
      </c>
      <c r="E135">
        <v>672</v>
      </c>
      <c r="F135">
        <v>130</v>
      </c>
      <c r="G135">
        <v>10000000</v>
      </c>
      <c r="H135" s="1">
        <f>performance[[#This Row],[kdtree_lookup_time]]*1000000/performance[[#This Row],[frequency]]</f>
        <v>15.9</v>
      </c>
      <c r="I135" s="1">
        <f>performance[[#This Row],[bruteforce_lookup_time]]*1000000/performance[[#This Row],[frequency]]</f>
        <v>67.2</v>
      </c>
    </row>
    <row r="136" spans="1:9" x14ac:dyDescent="0.35">
      <c r="A136">
        <v>9179</v>
      </c>
      <c r="B136">
        <v>15066</v>
      </c>
      <c r="C136">
        <v>374389</v>
      </c>
      <c r="D136">
        <v>123</v>
      </c>
      <c r="E136">
        <v>683</v>
      </c>
      <c r="F136">
        <v>132</v>
      </c>
      <c r="G136">
        <v>10000000</v>
      </c>
      <c r="H136" s="1">
        <f>performance[[#This Row],[kdtree_lookup_time]]*1000000/performance[[#This Row],[frequency]]</f>
        <v>12.3</v>
      </c>
      <c r="I136" s="1">
        <f>performance[[#This Row],[bruteforce_lookup_time]]*1000000/performance[[#This Row],[frequency]]</f>
        <v>68.3</v>
      </c>
    </row>
    <row r="137" spans="1:9" x14ac:dyDescent="0.35">
      <c r="A137">
        <v>9315</v>
      </c>
      <c r="B137">
        <v>15418</v>
      </c>
      <c r="C137">
        <v>380944</v>
      </c>
      <c r="D137">
        <v>127</v>
      </c>
      <c r="E137">
        <v>695</v>
      </c>
      <c r="F137">
        <v>128</v>
      </c>
      <c r="G137">
        <v>10000000</v>
      </c>
      <c r="H137" s="1">
        <f>performance[[#This Row],[kdtree_lookup_time]]*1000000/performance[[#This Row],[frequency]]</f>
        <v>12.7</v>
      </c>
      <c r="I137" s="1">
        <f>performance[[#This Row],[bruteforce_lookup_time]]*1000000/performance[[#This Row],[frequency]]</f>
        <v>69.5</v>
      </c>
    </row>
    <row r="138" spans="1:9" x14ac:dyDescent="0.35">
      <c r="A138">
        <v>9452</v>
      </c>
      <c r="B138">
        <v>15524</v>
      </c>
      <c r="C138">
        <v>389424</v>
      </c>
      <c r="D138">
        <v>120</v>
      </c>
      <c r="E138">
        <v>703</v>
      </c>
      <c r="F138">
        <v>126</v>
      </c>
      <c r="G138">
        <v>10000000</v>
      </c>
      <c r="H138" s="1">
        <f>performance[[#This Row],[kdtree_lookup_time]]*1000000/performance[[#This Row],[frequency]]</f>
        <v>12</v>
      </c>
      <c r="I138" s="1">
        <f>performance[[#This Row],[bruteforce_lookup_time]]*1000000/performance[[#This Row],[frequency]]</f>
        <v>70.3</v>
      </c>
    </row>
    <row r="139" spans="1:9" x14ac:dyDescent="0.35">
      <c r="A139">
        <v>9590</v>
      </c>
      <c r="B139">
        <v>15758</v>
      </c>
      <c r="C139">
        <v>395650</v>
      </c>
      <c r="D139">
        <v>157</v>
      </c>
      <c r="E139">
        <v>714</v>
      </c>
      <c r="F139">
        <v>137</v>
      </c>
      <c r="G139">
        <v>10000000</v>
      </c>
      <c r="H139" s="1">
        <f>performance[[#This Row],[kdtree_lookup_time]]*1000000/performance[[#This Row],[frequency]]</f>
        <v>15.7</v>
      </c>
      <c r="I139" s="1">
        <f>performance[[#This Row],[bruteforce_lookup_time]]*1000000/performance[[#This Row],[frequency]]</f>
        <v>71.400000000000006</v>
      </c>
    </row>
    <row r="140" spans="1:9" x14ac:dyDescent="0.35">
      <c r="A140">
        <v>9729</v>
      </c>
      <c r="B140">
        <v>16113</v>
      </c>
      <c r="C140">
        <v>402593</v>
      </c>
      <c r="D140">
        <v>96</v>
      </c>
      <c r="E140">
        <v>759</v>
      </c>
      <c r="F140">
        <v>165</v>
      </c>
      <c r="G140">
        <v>10000000</v>
      </c>
      <c r="H140" s="1">
        <f>performance[[#This Row],[kdtree_lookup_time]]*1000000/performance[[#This Row],[frequency]]</f>
        <v>9.6</v>
      </c>
      <c r="I140" s="1">
        <f>performance[[#This Row],[bruteforce_lookup_time]]*1000000/performance[[#This Row],[frequency]]</f>
        <v>75.900000000000006</v>
      </c>
    </row>
    <row r="141" spans="1:9" x14ac:dyDescent="0.35">
      <c r="A141">
        <v>9869</v>
      </c>
      <c r="B141">
        <v>16316</v>
      </c>
      <c r="C141">
        <v>410489</v>
      </c>
      <c r="D141">
        <v>189</v>
      </c>
      <c r="E141">
        <v>736</v>
      </c>
      <c r="F141">
        <v>149</v>
      </c>
      <c r="G141">
        <v>10000000</v>
      </c>
      <c r="H141" s="1">
        <f>performance[[#This Row],[kdtree_lookup_time]]*1000000/performance[[#This Row],[frequency]]</f>
        <v>18.899999999999999</v>
      </c>
      <c r="I141" s="1">
        <f>performance[[#This Row],[bruteforce_lookup_time]]*1000000/performance[[#This Row],[frequency]]</f>
        <v>73.599999999999994</v>
      </c>
    </row>
    <row r="142" spans="1:9" x14ac:dyDescent="0.35">
      <c r="A142">
        <v>10010</v>
      </c>
      <c r="B142">
        <v>15861</v>
      </c>
      <c r="C142">
        <v>417302</v>
      </c>
      <c r="D142">
        <v>66</v>
      </c>
      <c r="E142">
        <v>745</v>
      </c>
      <c r="F142">
        <v>138</v>
      </c>
      <c r="G142">
        <v>10000000</v>
      </c>
      <c r="H142" s="1">
        <f>performance[[#This Row],[kdtree_lookup_time]]*1000000/performance[[#This Row],[frequency]]</f>
        <v>6.6</v>
      </c>
      <c r="I142" s="1">
        <f>performance[[#This Row],[bruteforce_lookup_time]]*1000000/performance[[#This Row],[frequency]]</f>
        <v>74.5</v>
      </c>
    </row>
    <row r="143" spans="1:9" x14ac:dyDescent="0.35">
      <c r="A143">
        <v>10152</v>
      </c>
      <c r="B143">
        <v>16685</v>
      </c>
      <c r="C143">
        <v>424797</v>
      </c>
      <c r="D143">
        <v>209</v>
      </c>
      <c r="E143">
        <v>754</v>
      </c>
      <c r="F143">
        <v>126</v>
      </c>
      <c r="G143">
        <v>10000000</v>
      </c>
      <c r="H143" s="1">
        <f>performance[[#This Row],[kdtree_lookup_time]]*1000000/performance[[#This Row],[frequency]]</f>
        <v>20.9</v>
      </c>
      <c r="I143" s="1">
        <f>performance[[#This Row],[bruteforce_lookup_time]]*1000000/performance[[#This Row],[frequency]]</f>
        <v>75.400000000000006</v>
      </c>
    </row>
    <row r="144" spans="1:9" x14ac:dyDescent="0.35">
      <c r="A144">
        <v>10295</v>
      </c>
      <c r="B144">
        <v>17019</v>
      </c>
      <c r="C144">
        <v>432527</v>
      </c>
      <c r="D144">
        <v>212</v>
      </c>
      <c r="E144">
        <v>766</v>
      </c>
      <c r="F144">
        <v>149</v>
      </c>
      <c r="G144">
        <v>10000000</v>
      </c>
      <c r="H144" s="1">
        <f>performance[[#This Row],[kdtree_lookup_time]]*1000000/performance[[#This Row],[frequency]]</f>
        <v>21.2</v>
      </c>
      <c r="I144" s="1">
        <f>performance[[#This Row],[bruteforce_lookup_time]]*1000000/performance[[#This Row],[frequency]]</f>
        <v>76.599999999999994</v>
      </c>
    </row>
    <row r="145" spans="1:9" x14ac:dyDescent="0.35">
      <c r="A145">
        <v>10439</v>
      </c>
      <c r="B145">
        <v>17285</v>
      </c>
      <c r="C145">
        <v>439044</v>
      </c>
      <c r="D145">
        <v>143</v>
      </c>
      <c r="E145">
        <v>778</v>
      </c>
      <c r="F145">
        <v>137</v>
      </c>
      <c r="G145">
        <v>10000000</v>
      </c>
      <c r="H145" s="1">
        <f>performance[[#This Row],[kdtree_lookup_time]]*1000000/performance[[#This Row],[frequency]]</f>
        <v>14.3</v>
      </c>
      <c r="I145" s="1">
        <f>performance[[#This Row],[bruteforce_lookup_time]]*1000000/performance[[#This Row],[frequency]]</f>
        <v>77.8</v>
      </c>
    </row>
    <row r="146" spans="1:9" x14ac:dyDescent="0.35">
      <c r="A146">
        <v>10584</v>
      </c>
      <c r="B146">
        <v>17273</v>
      </c>
      <c r="C146">
        <v>446946</v>
      </c>
      <c r="D146">
        <v>249</v>
      </c>
      <c r="E146">
        <v>785</v>
      </c>
      <c r="F146">
        <v>132</v>
      </c>
      <c r="G146">
        <v>10000000</v>
      </c>
      <c r="H146" s="1">
        <f>performance[[#This Row],[kdtree_lookup_time]]*1000000/performance[[#This Row],[frequency]]</f>
        <v>24.9</v>
      </c>
      <c r="I146" s="1">
        <f>performance[[#This Row],[bruteforce_lookup_time]]*1000000/performance[[#This Row],[frequency]]</f>
        <v>78.5</v>
      </c>
    </row>
    <row r="147" spans="1:9" x14ac:dyDescent="0.35">
      <c r="A147">
        <v>10730</v>
      </c>
      <c r="B147">
        <v>16956</v>
      </c>
      <c r="C147">
        <v>453902</v>
      </c>
      <c r="D147">
        <v>148</v>
      </c>
      <c r="E147">
        <v>797</v>
      </c>
      <c r="F147">
        <v>140</v>
      </c>
      <c r="G147">
        <v>10000000</v>
      </c>
      <c r="H147" s="1">
        <f>performance[[#This Row],[kdtree_lookup_time]]*1000000/performance[[#This Row],[frequency]]</f>
        <v>14.8</v>
      </c>
      <c r="I147" s="1">
        <f>performance[[#This Row],[bruteforce_lookup_time]]*1000000/performance[[#This Row],[frequency]]</f>
        <v>79.7</v>
      </c>
    </row>
    <row r="148" spans="1:9" x14ac:dyDescent="0.35">
      <c r="A148">
        <v>10877</v>
      </c>
      <c r="B148">
        <v>17402</v>
      </c>
      <c r="C148">
        <v>460882</v>
      </c>
      <c r="D148">
        <v>216</v>
      </c>
      <c r="E148">
        <v>809</v>
      </c>
      <c r="F148">
        <v>141</v>
      </c>
      <c r="G148">
        <v>10000000</v>
      </c>
      <c r="H148" s="1">
        <f>performance[[#This Row],[kdtree_lookup_time]]*1000000/performance[[#This Row],[frequency]]</f>
        <v>21.6</v>
      </c>
      <c r="I148" s="1">
        <f>performance[[#This Row],[bruteforce_lookup_time]]*1000000/performance[[#This Row],[frequency]]</f>
        <v>80.900000000000006</v>
      </c>
    </row>
    <row r="149" spans="1:9" x14ac:dyDescent="0.35">
      <c r="A149">
        <v>11025</v>
      </c>
      <c r="B149">
        <v>18032</v>
      </c>
      <c r="C149">
        <v>468586</v>
      </c>
      <c r="D149">
        <v>141</v>
      </c>
      <c r="E149">
        <v>819</v>
      </c>
      <c r="F149">
        <v>221</v>
      </c>
      <c r="G149">
        <v>10000000</v>
      </c>
      <c r="H149" s="1">
        <f>performance[[#This Row],[kdtree_lookup_time]]*1000000/performance[[#This Row],[frequency]]</f>
        <v>14.1</v>
      </c>
      <c r="I149" s="1">
        <f>performance[[#This Row],[bruteforce_lookup_time]]*1000000/performance[[#This Row],[frequency]]</f>
        <v>81.900000000000006</v>
      </c>
    </row>
    <row r="150" spans="1:9" x14ac:dyDescent="0.35">
      <c r="A150">
        <v>11174</v>
      </c>
      <c r="B150">
        <v>18806</v>
      </c>
      <c r="C150">
        <v>476425</v>
      </c>
      <c r="D150">
        <v>224</v>
      </c>
      <c r="E150">
        <v>832</v>
      </c>
      <c r="F150">
        <v>268</v>
      </c>
      <c r="G150">
        <v>10000000</v>
      </c>
      <c r="H150" s="1">
        <f>performance[[#This Row],[kdtree_lookup_time]]*1000000/performance[[#This Row],[frequency]]</f>
        <v>22.4</v>
      </c>
      <c r="I150" s="1">
        <f>performance[[#This Row],[bruteforce_lookup_time]]*1000000/performance[[#This Row],[frequency]]</f>
        <v>83.2</v>
      </c>
    </row>
    <row r="151" spans="1:9" x14ac:dyDescent="0.35">
      <c r="A151">
        <v>11324</v>
      </c>
      <c r="B151">
        <v>18796</v>
      </c>
      <c r="C151">
        <v>483198</v>
      </c>
      <c r="D151">
        <v>142</v>
      </c>
      <c r="E151">
        <v>837</v>
      </c>
      <c r="F151">
        <v>152</v>
      </c>
      <c r="G151">
        <v>10000000</v>
      </c>
      <c r="H151" s="1">
        <f>performance[[#This Row],[kdtree_lookup_time]]*1000000/performance[[#This Row],[frequency]]</f>
        <v>14.2</v>
      </c>
      <c r="I151" s="1">
        <f>performance[[#This Row],[bruteforce_lookup_time]]*1000000/performance[[#This Row],[frequency]]</f>
        <v>83.7</v>
      </c>
    </row>
    <row r="152" spans="1:9" x14ac:dyDescent="0.35">
      <c r="A152">
        <v>11475</v>
      </c>
      <c r="B152">
        <v>17964</v>
      </c>
      <c r="C152">
        <v>491512</v>
      </c>
      <c r="D152">
        <v>163</v>
      </c>
      <c r="E152">
        <v>854</v>
      </c>
      <c r="F152">
        <v>156</v>
      </c>
      <c r="G152">
        <v>10000000</v>
      </c>
      <c r="H152" s="1">
        <f>performance[[#This Row],[kdtree_lookup_time]]*1000000/performance[[#This Row],[frequency]]</f>
        <v>16.3</v>
      </c>
      <c r="I152" s="1">
        <f>performance[[#This Row],[bruteforce_lookup_time]]*1000000/performance[[#This Row],[frequency]]</f>
        <v>85.4</v>
      </c>
    </row>
    <row r="153" spans="1:9" x14ac:dyDescent="0.35">
      <c r="A153">
        <v>11627</v>
      </c>
      <c r="B153">
        <v>19236</v>
      </c>
      <c r="C153">
        <v>499607</v>
      </c>
      <c r="D153">
        <v>183</v>
      </c>
      <c r="E153">
        <v>866</v>
      </c>
      <c r="F153">
        <v>160</v>
      </c>
      <c r="G153">
        <v>10000000</v>
      </c>
      <c r="H153" s="1">
        <f>performance[[#This Row],[kdtree_lookup_time]]*1000000/performance[[#This Row],[frequency]]</f>
        <v>18.3</v>
      </c>
      <c r="I153" s="1">
        <f>performance[[#This Row],[bruteforce_lookup_time]]*1000000/performance[[#This Row],[frequency]]</f>
        <v>86.6</v>
      </c>
    </row>
    <row r="154" spans="1:9" x14ac:dyDescent="0.35">
      <c r="A154">
        <v>11780</v>
      </c>
      <c r="B154">
        <v>19550</v>
      </c>
      <c r="C154">
        <v>508097</v>
      </c>
      <c r="D154">
        <v>276</v>
      </c>
      <c r="E154">
        <v>878</v>
      </c>
      <c r="F154">
        <v>220</v>
      </c>
      <c r="G154">
        <v>10000000</v>
      </c>
      <c r="H154" s="1">
        <f>performance[[#This Row],[kdtree_lookup_time]]*1000000/performance[[#This Row],[frequency]]</f>
        <v>27.6</v>
      </c>
      <c r="I154" s="1">
        <f>performance[[#This Row],[bruteforce_lookup_time]]*1000000/performance[[#This Row],[frequency]]</f>
        <v>87.8</v>
      </c>
    </row>
    <row r="155" spans="1:9" x14ac:dyDescent="0.35">
      <c r="A155">
        <v>11934</v>
      </c>
      <c r="B155">
        <v>19748</v>
      </c>
      <c r="C155">
        <v>514919</v>
      </c>
      <c r="D155">
        <v>165</v>
      </c>
      <c r="E155">
        <v>886</v>
      </c>
      <c r="F155">
        <v>162</v>
      </c>
      <c r="G155">
        <v>10000000</v>
      </c>
      <c r="H155" s="1">
        <f>performance[[#This Row],[kdtree_lookup_time]]*1000000/performance[[#This Row],[frequency]]</f>
        <v>16.5</v>
      </c>
      <c r="I155" s="1">
        <f>performance[[#This Row],[bruteforce_lookup_time]]*1000000/performance[[#This Row],[frequency]]</f>
        <v>88.6</v>
      </c>
    </row>
    <row r="156" spans="1:9" x14ac:dyDescent="0.35">
      <c r="A156">
        <v>12089</v>
      </c>
      <c r="B156">
        <v>19998</v>
      </c>
      <c r="C156">
        <v>522594</v>
      </c>
      <c r="D156">
        <v>90</v>
      </c>
      <c r="E156">
        <v>900</v>
      </c>
      <c r="F156">
        <v>168</v>
      </c>
      <c r="G156">
        <v>10000000</v>
      </c>
      <c r="H156" s="1">
        <f>performance[[#This Row],[kdtree_lookup_time]]*1000000/performance[[#This Row],[frequency]]</f>
        <v>9</v>
      </c>
      <c r="I156" s="1">
        <f>performance[[#This Row],[bruteforce_lookup_time]]*1000000/performance[[#This Row],[frequency]]</f>
        <v>90</v>
      </c>
    </row>
    <row r="157" spans="1:9" x14ac:dyDescent="0.35">
      <c r="A157">
        <v>12245</v>
      </c>
      <c r="B157">
        <v>19379</v>
      </c>
      <c r="C157">
        <v>531226</v>
      </c>
      <c r="D157">
        <v>161</v>
      </c>
      <c r="E157">
        <v>908</v>
      </c>
      <c r="F157">
        <v>183</v>
      </c>
      <c r="G157">
        <v>10000000</v>
      </c>
      <c r="H157" s="1">
        <f>performance[[#This Row],[kdtree_lookup_time]]*1000000/performance[[#This Row],[frequency]]</f>
        <v>16.100000000000001</v>
      </c>
      <c r="I157" s="1">
        <f>performance[[#This Row],[bruteforce_lookup_time]]*1000000/performance[[#This Row],[frequency]]</f>
        <v>90.8</v>
      </c>
    </row>
    <row r="158" spans="1:9" x14ac:dyDescent="0.35">
      <c r="A158">
        <v>12402</v>
      </c>
      <c r="B158">
        <v>20485</v>
      </c>
      <c r="C158">
        <v>539840</v>
      </c>
      <c r="D158">
        <v>165</v>
      </c>
      <c r="E158">
        <v>921</v>
      </c>
      <c r="F158">
        <v>212</v>
      </c>
      <c r="G158">
        <v>10000000</v>
      </c>
      <c r="H158" s="1">
        <f>performance[[#This Row],[kdtree_lookup_time]]*1000000/performance[[#This Row],[frequency]]</f>
        <v>16.5</v>
      </c>
      <c r="I158" s="1">
        <f>performance[[#This Row],[bruteforce_lookup_time]]*1000000/performance[[#This Row],[frequency]]</f>
        <v>92.1</v>
      </c>
    </row>
    <row r="159" spans="1:9" x14ac:dyDescent="0.35">
      <c r="A159">
        <v>12560</v>
      </c>
      <c r="B159">
        <v>20788</v>
      </c>
      <c r="C159">
        <v>547942</v>
      </c>
      <c r="D159">
        <v>258</v>
      </c>
      <c r="E159">
        <v>940</v>
      </c>
      <c r="F159">
        <v>182</v>
      </c>
      <c r="G159">
        <v>10000000</v>
      </c>
      <c r="H159" s="1">
        <f>performance[[#This Row],[kdtree_lookup_time]]*1000000/performance[[#This Row],[frequency]]</f>
        <v>25.8</v>
      </c>
      <c r="I159" s="1">
        <f>performance[[#This Row],[bruteforce_lookup_time]]*1000000/performance[[#This Row],[frequency]]</f>
        <v>94</v>
      </c>
    </row>
    <row r="160" spans="1:9" x14ac:dyDescent="0.35">
      <c r="A160">
        <v>12719</v>
      </c>
      <c r="B160">
        <v>21048</v>
      </c>
      <c r="C160">
        <v>555808</v>
      </c>
      <c r="D160">
        <v>206</v>
      </c>
      <c r="E160">
        <v>947</v>
      </c>
      <c r="F160">
        <v>184</v>
      </c>
      <c r="G160">
        <v>10000000</v>
      </c>
      <c r="H160" s="1">
        <f>performance[[#This Row],[kdtree_lookup_time]]*1000000/performance[[#This Row],[frequency]]</f>
        <v>20.6</v>
      </c>
      <c r="I160" s="1">
        <f>performance[[#This Row],[bruteforce_lookup_time]]*1000000/performance[[#This Row],[frequency]]</f>
        <v>94.7</v>
      </c>
    </row>
    <row r="161" spans="1:9" x14ac:dyDescent="0.35">
      <c r="A161">
        <v>12879</v>
      </c>
      <c r="B161">
        <v>20623</v>
      </c>
      <c r="C161">
        <v>564669</v>
      </c>
      <c r="D161">
        <v>217</v>
      </c>
      <c r="E161">
        <v>960</v>
      </c>
      <c r="F161">
        <v>307</v>
      </c>
      <c r="G161">
        <v>10000000</v>
      </c>
      <c r="H161" s="1">
        <f>performance[[#This Row],[kdtree_lookup_time]]*1000000/performance[[#This Row],[frequency]]</f>
        <v>21.7</v>
      </c>
      <c r="I161" s="1">
        <f>performance[[#This Row],[bruteforce_lookup_time]]*1000000/performance[[#This Row],[frequency]]</f>
        <v>96</v>
      </c>
    </row>
    <row r="162" spans="1:9" x14ac:dyDescent="0.35">
      <c r="A162">
        <v>13040</v>
      </c>
      <c r="B162">
        <v>21470</v>
      </c>
      <c r="C162">
        <v>573398</v>
      </c>
      <c r="D162">
        <v>235</v>
      </c>
      <c r="E162">
        <v>993</v>
      </c>
      <c r="F162">
        <v>193</v>
      </c>
      <c r="G162">
        <v>10000000</v>
      </c>
      <c r="H162" s="1">
        <f>performance[[#This Row],[kdtree_lookup_time]]*1000000/performance[[#This Row],[frequency]]</f>
        <v>23.5</v>
      </c>
      <c r="I162" s="1">
        <f>performance[[#This Row],[bruteforce_lookup_time]]*1000000/performance[[#This Row],[frequency]]</f>
        <v>99.3</v>
      </c>
    </row>
    <row r="163" spans="1:9" x14ac:dyDescent="0.35">
      <c r="A163">
        <v>13202</v>
      </c>
      <c r="B163">
        <v>21746</v>
      </c>
      <c r="C163">
        <v>581106</v>
      </c>
      <c r="D163">
        <v>200</v>
      </c>
      <c r="E163">
        <v>983</v>
      </c>
      <c r="F163">
        <v>169</v>
      </c>
      <c r="G163">
        <v>10000000</v>
      </c>
      <c r="H163" s="1">
        <f>performance[[#This Row],[kdtree_lookup_time]]*1000000/performance[[#This Row],[frequency]]</f>
        <v>20</v>
      </c>
      <c r="I163" s="1">
        <f>performance[[#This Row],[bruteforce_lookup_time]]*1000000/performance[[#This Row],[frequency]]</f>
        <v>98.3</v>
      </c>
    </row>
    <row r="164" spans="1:9" x14ac:dyDescent="0.35">
      <c r="A164">
        <v>13365</v>
      </c>
      <c r="B164">
        <v>21334</v>
      </c>
      <c r="C164">
        <v>590452</v>
      </c>
      <c r="D164">
        <v>102</v>
      </c>
      <c r="E164">
        <v>994</v>
      </c>
      <c r="F164">
        <v>186</v>
      </c>
      <c r="G164">
        <v>10000000</v>
      </c>
      <c r="H164" s="1">
        <f>performance[[#This Row],[kdtree_lookup_time]]*1000000/performance[[#This Row],[frequency]]</f>
        <v>10.199999999999999</v>
      </c>
      <c r="I164" s="1">
        <f>performance[[#This Row],[bruteforce_lookup_time]]*1000000/performance[[#This Row],[frequency]]</f>
        <v>99.4</v>
      </c>
    </row>
    <row r="165" spans="1:9" x14ac:dyDescent="0.35">
      <c r="A165">
        <v>13529</v>
      </c>
      <c r="B165">
        <v>22283</v>
      </c>
      <c r="C165">
        <v>599492</v>
      </c>
      <c r="D165">
        <v>210</v>
      </c>
      <c r="E165">
        <v>1004</v>
      </c>
      <c r="F165">
        <v>191</v>
      </c>
      <c r="G165">
        <v>10000000</v>
      </c>
      <c r="H165" s="1">
        <f>performance[[#This Row],[kdtree_lookup_time]]*1000000/performance[[#This Row],[frequency]]</f>
        <v>21</v>
      </c>
      <c r="I165" s="1">
        <f>performance[[#This Row],[bruteforce_lookup_time]]*1000000/performance[[#This Row],[frequency]]</f>
        <v>100.4</v>
      </c>
    </row>
    <row r="166" spans="1:9" x14ac:dyDescent="0.35">
      <c r="A166">
        <v>13694</v>
      </c>
      <c r="B166">
        <v>22954</v>
      </c>
      <c r="C166">
        <v>608315</v>
      </c>
      <c r="D166">
        <v>126</v>
      </c>
      <c r="E166">
        <v>1019</v>
      </c>
      <c r="F166">
        <v>186</v>
      </c>
      <c r="G166">
        <v>10000000</v>
      </c>
      <c r="H166" s="1">
        <f>performance[[#This Row],[kdtree_lookup_time]]*1000000/performance[[#This Row],[frequency]]</f>
        <v>12.6</v>
      </c>
      <c r="I166" s="1">
        <f>performance[[#This Row],[bruteforce_lookup_time]]*1000000/performance[[#This Row],[frequency]]</f>
        <v>101.9</v>
      </c>
    </row>
    <row r="167" spans="1:9" x14ac:dyDescent="0.35">
      <c r="A167">
        <v>13860</v>
      </c>
      <c r="B167">
        <v>23204</v>
      </c>
      <c r="C167">
        <v>618413</v>
      </c>
      <c r="D167">
        <v>217</v>
      </c>
      <c r="E167">
        <v>1030</v>
      </c>
      <c r="F167">
        <v>191</v>
      </c>
      <c r="G167">
        <v>10000000</v>
      </c>
      <c r="H167" s="1">
        <f>performance[[#This Row],[kdtree_lookup_time]]*1000000/performance[[#This Row],[frequency]]</f>
        <v>21.7</v>
      </c>
      <c r="I167" s="1">
        <f>performance[[#This Row],[bruteforce_lookup_time]]*1000000/performance[[#This Row],[frequency]]</f>
        <v>103</v>
      </c>
    </row>
    <row r="168" spans="1:9" x14ac:dyDescent="0.35">
      <c r="A168">
        <v>14027</v>
      </c>
      <c r="B168">
        <v>23485</v>
      </c>
      <c r="C168">
        <v>625090</v>
      </c>
      <c r="D168">
        <v>218</v>
      </c>
      <c r="E168">
        <v>1069</v>
      </c>
      <c r="F168">
        <v>192</v>
      </c>
      <c r="G168">
        <v>10000000</v>
      </c>
      <c r="H168" s="1">
        <f>performance[[#This Row],[kdtree_lookup_time]]*1000000/performance[[#This Row],[frequency]]</f>
        <v>21.8</v>
      </c>
      <c r="I168" s="1">
        <f>performance[[#This Row],[bruteforce_lookup_time]]*1000000/performance[[#This Row],[frequency]]</f>
        <v>106.9</v>
      </c>
    </row>
    <row r="169" spans="1:9" x14ac:dyDescent="0.35">
      <c r="A169">
        <v>14195</v>
      </c>
      <c r="B169">
        <v>24088</v>
      </c>
      <c r="C169">
        <v>635277</v>
      </c>
      <c r="D169">
        <v>292</v>
      </c>
      <c r="E169">
        <v>1053</v>
      </c>
      <c r="F169">
        <v>196</v>
      </c>
      <c r="G169">
        <v>10000000</v>
      </c>
      <c r="H169" s="1">
        <f>performance[[#This Row],[kdtree_lookup_time]]*1000000/performance[[#This Row],[frequency]]</f>
        <v>29.2</v>
      </c>
      <c r="I169" s="1">
        <f>performance[[#This Row],[bruteforce_lookup_time]]*1000000/performance[[#This Row],[frequency]]</f>
        <v>105.3</v>
      </c>
    </row>
    <row r="170" spans="1:9" x14ac:dyDescent="0.35">
      <c r="A170">
        <v>14364</v>
      </c>
      <c r="B170">
        <v>23822</v>
      </c>
      <c r="C170">
        <v>639914</v>
      </c>
      <c r="D170">
        <v>165</v>
      </c>
      <c r="E170">
        <v>1060</v>
      </c>
      <c r="F170">
        <v>213</v>
      </c>
      <c r="G170">
        <v>10000000</v>
      </c>
      <c r="H170" s="1">
        <f>performance[[#This Row],[kdtree_lookup_time]]*1000000/performance[[#This Row],[frequency]]</f>
        <v>16.5</v>
      </c>
      <c r="I170" s="1">
        <f>performance[[#This Row],[bruteforce_lookup_time]]*1000000/performance[[#This Row],[frequency]]</f>
        <v>106</v>
      </c>
    </row>
    <row r="171" spans="1:9" x14ac:dyDescent="0.35">
      <c r="A171">
        <v>14534</v>
      </c>
      <c r="B171">
        <v>22490</v>
      </c>
      <c r="C171">
        <v>651298</v>
      </c>
      <c r="D171">
        <v>209</v>
      </c>
      <c r="E171">
        <v>1080</v>
      </c>
      <c r="F171">
        <v>179</v>
      </c>
      <c r="G171">
        <v>10000000</v>
      </c>
      <c r="H171" s="1">
        <f>performance[[#This Row],[kdtree_lookup_time]]*1000000/performance[[#This Row],[frequency]]</f>
        <v>20.9</v>
      </c>
      <c r="I171" s="1">
        <f>performance[[#This Row],[bruteforce_lookup_time]]*1000000/performance[[#This Row],[frequency]]</f>
        <v>108</v>
      </c>
    </row>
    <row r="172" spans="1:9" x14ac:dyDescent="0.35">
      <c r="A172">
        <v>14705</v>
      </c>
      <c r="B172">
        <v>23041</v>
      </c>
      <c r="C172">
        <v>662003</v>
      </c>
      <c r="D172">
        <v>240</v>
      </c>
      <c r="E172">
        <v>1095</v>
      </c>
      <c r="F172">
        <v>297</v>
      </c>
      <c r="G172">
        <v>10000000</v>
      </c>
      <c r="H172" s="1">
        <f>performance[[#This Row],[kdtree_lookup_time]]*1000000/performance[[#This Row],[frequency]]</f>
        <v>24</v>
      </c>
      <c r="I172" s="1">
        <f>performance[[#This Row],[bruteforce_lookup_time]]*1000000/performance[[#This Row],[frequency]]</f>
        <v>109.5</v>
      </c>
    </row>
    <row r="173" spans="1:9" x14ac:dyDescent="0.35">
      <c r="A173">
        <v>14877</v>
      </c>
      <c r="B173">
        <v>22841</v>
      </c>
      <c r="C173">
        <v>682614</v>
      </c>
      <c r="D173">
        <v>65</v>
      </c>
      <c r="E173">
        <v>1100</v>
      </c>
      <c r="F173">
        <v>201</v>
      </c>
      <c r="G173">
        <v>10000000</v>
      </c>
      <c r="H173" s="1">
        <f>performance[[#This Row],[kdtree_lookup_time]]*1000000/performance[[#This Row],[frequency]]</f>
        <v>6.5</v>
      </c>
      <c r="I173" s="1">
        <f>performance[[#This Row],[bruteforce_lookup_time]]*1000000/performance[[#This Row],[frequency]]</f>
        <v>110</v>
      </c>
    </row>
    <row r="174" spans="1:9" x14ac:dyDescent="0.35">
      <c r="A174">
        <v>15050</v>
      </c>
      <c r="B174">
        <v>24695</v>
      </c>
      <c r="C174">
        <v>693285</v>
      </c>
      <c r="D174">
        <v>137</v>
      </c>
      <c r="E174">
        <v>1116</v>
      </c>
      <c r="F174">
        <v>205</v>
      </c>
      <c r="G174">
        <v>10000000</v>
      </c>
      <c r="H174" s="1">
        <f>performance[[#This Row],[kdtree_lookup_time]]*1000000/performance[[#This Row],[frequency]]</f>
        <v>13.7</v>
      </c>
      <c r="I174" s="1">
        <f>performance[[#This Row],[bruteforce_lookup_time]]*1000000/performance[[#This Row],[frequency]]</f>
        <v>111.6</v>
      </c>
    </row>
    <row r="175" spans="1:9" x14ac:dyDescent="0.35">
      <c r="A175">
        <v>15224</v>
      </c>
      <c r="B175">
        <v>24334</v>
      </c>
      <c r="C175">
        <v>704303</v>
      </c>
      <c r="D175">
        <v>175</v>
      </c>
      <c r="E175">
        <v>1130</v>
      </c>
      <c r="F175">
        <v>213</v>
      </c>
      <c r="G175">
        <v>10000000</v>
      </c>
      <c r="H175" s="1">
        <f>performance[[#This Row],[kdtree_lookup_time]]*1000000/performance[[#This Row],[frequency]]</f>
        <v>17.5</v>
      </c>
      <c r="I175" s="1">
        <f>performance[[#This Row],[bruteforce_lookup_time]]*1000000/performance[[#This Row],[frequency]]</f>
        <v>113</v>
      </c>
    </row>
    <row r="176" spans="1:9" x14ac:dyDescent="0.35">
      <c r="A176">
        <v>15399</v>
      </c>
      <c r="B176">
        <v>25364</v>
      </c>
      <c r="C176">
        <v>714329</v>
      </c>
      <c r="D176">
        <v>220</v>
      </c>
      <c r="E176">
        <v>1141</v>
      </c>
      <c r="F176">
        <v>208</v>
      </c>
      <c r="G176">
        <v>10000000</v>
      </c>
      <c r="H176" s="1">
        <f>performance[[#This Row],[kdtree_lookup_time]]*1000000/performance[[#This Row],[frequency]]</f>
        <v>22</v>
      </c>
      <c r="I176" s="1">
        <f>performance[[#This Row],[bruteforce_lookup_time]]*1000000/performance[[#This Row],[frequency]]</f>
        <v>114.1</v>
      </c>
    </row>
    <row r="177" spans="1:9" x14ac:dyDescent="0.35">
      <c r="A177">
        <v>15575</v>
      </c>
      <c r="B177">
        <v>25021</v>
      </c>
      <c r="C177">
        <v>731185</v>
      </c>
      <c r="D177">
        <v>110</v>
      </c>
      <c r="E177">
        <v>1174</v>
      </c>
      <c r="F177">
        <v>212</v>
      </c>
      <c r="G177">
        <v>10000000</v>
      </c>
      <c r="H177" s="1">
        <f>performance[[#This Row],[kdtree_lookup_time]]*1000000/performance[[#This Row],[frequency]]</f>
        <v>11</v>
      </c>
      <c r="I177" s="1">
        <f>performance[[#This Row],[bruteforce_lookup_time]]*1000000/performance[[#This Row],[frequency]]</f>
        <v>117.4</v>
      </c>
    </row>
    <row r="178" spans="1:9" x14ac:dyDescent="0.35">
      <c r="A178">
        <v>15752</v>
      </c>
      <c r="B178">
        <v>25204</v>
      </c>
      <c r="C178">
        <v>739057</v>
      </c>
      <c r="D178">
        <v>152</v>
      </c>
      <c r="E178">
        <v>1173</v>
      </c>
      <c r="F178">
        <v>266</v>
      </c>
      <c r="G178">
        <v>10000000</v>
      </c>
      <c r="H178" s="1">
        <f>performance[[#This Row],[kdtree_lookup_time]]*1000000/performance[[#This Row],[frequency]]</f>
        <v>15.2</v>
      </c>
      <c r="I178" s="1">
        <f>performance[[#This Row],[bruteforce_lookup_time]]*1000000/performance[[#This Row],[frequency]]</f>
        <v>117.3</v>
      </c>
    </row>
    <row r="179" spans="1:9" x14ac:dyDescent="0.35">
      <c r="A179">
        <v>15930</v>
      </c>
      <c r="B179">
        <v>26441</v>
      </c>
      <c r="C179">
        <v>741582</v>
      </c>
      <c r="D179">
        <v>291</v>
      </c>
      <c r="E179">
        <v>1180</v>
      </c>
      <c r="F179">
        <v>417</v>
      </c>
      <c r="G179">
        <v>10000000</v>
      </c>
      <c r="H179" s="1">
        <f>performance[[#This Row],[kdtree_lookup_time]]*1000000/performance[[#This Row],[frequency]]</f>
        <v>29.1</v>
      </c>
      <c r="I179" s="1">
        <f>performance[[#This Row],[bruteforce_lookup_time]]*1000000/performance[[#This Row],[frequency]]</f>
        <v>118</v>
      </c>
    </row>
    <row r="180" spans="1:9" x14ac:dyDescent="0.35">
      <c r="A180">
        <v>16109</v>
      </c>
      <c r="B180">
        <v>26510</v>
      </c>
      <c r="C180">
        <v>761437</v>
      </c>
      <c r="D180">
        <v>193</v>
      </c>
      <c r="E180">
        <v>1207</v>
      </c>
      <c r="F180">
        <v>217</v>
      </c>
      <c r="G180">
        <v>10000000</v>
      </c>
      <c r="H180" s="1">
        <f>performance[[#This Row],[kdtree_lookup_time]]*1000000/performance[[#This Row],[frequency]]</f>
        <v>19.3</v>
      </c>
      <c r="I180" s="1">
        <f>performance[[#This Row],[bruteforce_lookup_time]]*1000000/performance[[#This Row],[frequency]]</f>
        <v>120.7</v>
      </c>
    </row>
    <row r="181" spans="1:9" x14ac:dyDescent="0.35">
      <c r="A181">
        <v>16289</v>
      </c>
      <c r="B181">
        <v>26723</v>
      </c>
      <c r="C181">
        <v>767787</v>
      </c>
      <c r="D181">
        <v>197</v>
      </c>
      <c r="E181">
        <v>1215</v>
      </c>
      <c r="F181">
        <v>198</v>
      </c>
      <c r="G181">
        <v>10000000</v>
      </c>
      <c r="H181" s="1">
        <f>performance[[#This Row],[kdtree_lookup_time]]*1000000/performance[[#This Row],[frequency]]</f>
        <v>19.7</v>
      </c>
      <c r="I181" s="1">
        <f>performance[[#This Row],[bruteforce_lookup_time]]*1000000/performance[[#This Row],[frequency]]</f>
        <v>121.5</v>
      </c>
    </row>
    <row r="182" spans="1:9" x14ac:dyDescent="0.35">
      <c r="A182">
        <v>16470</v>
      </c>
      <c r="B182">
        <v>26429</v>
      </c>
      <c r="C182">
        <v>779286</v>
      </c>
      <c r="D182">
        <v>218</v>
      </c>
      <c r="E182">
        <v>1226</v>
      </c>
      <c r="F182">
        <v>209</v>
      </c>
      <c r="G182">
        <v>10000000</v>
      </c>
      <c r="H182" s="1">
        <f>performance[[#This Row],[kdtree_lookup_time]]*1000000/performance[[#This Row],[frequency]]</f>
        <v>21.8</v>
      </c>
      <c r="I182" s="1">
        <f>performance[[#This Row],[bruteforce_lookup_time]]*1000000/performance[[#This Row],[frequency]]</f>
        <v>122.6</v>
      </c>
    </row>
    <row r="183" spans="1:9" x14ac:dyDescent="0.35">
      <c r="A183">
        <v>16652</v>
      </c>
      <c r="B183">
        <v>27562</v>
      </c>
      <c r="C183">
        <v>790261</v>
      </c>
      <c r="D183">
        <v>102</v>
      </c>
      <c r="E183">
        <v>1238</v>
      </c>
      <c r="F183">
        <v>254</v>
      </c>
      <c r="G183">
        <v>10000000</v>
      </c>
      <c r="H183" s="1">
        <f>performance[[#This Row],[kdtree_lookup_time]]*1000000/performance[[#This Row],[frequency]]</f>
        <v>10.199999999999999</v>
      </c>
      <c r="I183" s="1">
        <f>performance[[#This Row],[bruteforce_lookup_time]]*1000000/performance[[#This Row],[frequency]]</f>
        <v>123.8</v>
      </c>
    </row>
    <row r="184" spans="1:9" x14ac:dyDescent="0.35">
      <c r="A184">
        <v>16835</v>
      </c>
      <c r="B184">
        <v>26711</v>
      </c>
      <c r="C184">
        <v>786773</v>
      </c>
      <c r="D184">
        <v>277</v>
      </c>
      <c r="E184">
        <v>1234</v>
      </c>
      <c r="F184">
        <v>414</v>
      </c>
      <c r="G184">
        <v>10000000</v>
      </c>
      <c r="H184" s="1">
        <f>performance[[#This Row],[kdtree_lookup_time]]*1000000/performance[[#This Row],[frequency]]</f>
        <v>27.7</v>
      </c>
      <c r="I184" s="1">
        <f>performance[[#This Row],[bruteforce_lookup_time]]*1000000/performance[[#This Row],[frequency]]</f>
        <v>123.4</v>
      </c>
    </row>
    <row r="185" spans="1:9" x14ac:dyDescent="0.35">
      <c r="A185">
        <v>17019</v>
      </c>
      <c r="B185">
        <v>27586</v>
      </c>
      <c r="C185">
        <v>809748</v>
      </c>
      <c r="D185">
        <v>245</v>
      </c>
      <c r="E185">
        <v>1259</v>
      </c>
      <c r="F185">
        <v>222</v>
      </c>
      <c r="G185">
        <v>10000000</v>
      </c>
      <c r="H185" s="1">
        <f>performance[[#This Row],[kdtree_lookup_time]]*1000000/performance[[#This Row],[frequency]]</f>
        <v>24.5</v>
      </c>
      <c r="I185" s="1">
        <f>performance[[#This Row],[bruteforce_lookup_time]]*1000000/performance[[#This Row],[frequency]]</f>
        <v>125.9</v>
      </c>
    </row>
    <row r="186" spans="1:9" x14ac:dyDescent="0.35">
      <c r="A186">
        <v>17204</v>
      </c>
      <c r="B186">
        <v>28384</v>
      </c>
      <c r="C186">
        <v>816555</v>
      </c>
      <c r="D186">
        <v>133</v>
      </c>
      <c r="E186">
        <v>1263</v>
      </c>
      <c r="F186">
        <v>216</v>
      </c>
      <c r="G186">
        <v>10000000</v>
      </c>
      <c r="H186" s="1">
        <f>performance[[#This Row],[kdtree_lookup_time]]*1000000/performance[[#This Row],[frequency]]</f>
        <v>13.3</v>
      </c>
      <c r="I186" s="1">
        <f>performance[[#This Row],[bruteforce_lookup_time]]*1000000/performance[[#This Row],[frequency]]</f>
        <v>126.3</v>
      </c>
    </row>
    <row r="187" spans="1:9" x14ac:dyDescent="0.35">
      <c r="A187">
        <v>17390</v>
      </c>
      <c r="B187">
        <v>28715</v>
      </c>
      <c r="C187">
        <v>816441</v>
      </c>
      <c r="D187">
        <v>96</v>
      </c>
      <c r="E187">
        <v>1297</v>
      </c>
      <c r="F187">
        <v>248</v>
      </c>
      <c r="G187">
        <v>10000000</v>
      </c>
      <c r="H187" s="1">
        <f>performance[[#This Row],[kdtree_lookup_time]]*1000000/performance[[#This Row],[frequency]]</f>
        <v>9.6</v>
      </c>
      <c r="I187" s="1">
        <f>performance[[#This Row],[bruteforce_lookup_time]]*1000000/performance[[#This Row],[frequency]]</f>
        <v>129.69999999999999</v>
      </c>
    </row>
    <row r="188" spans="1:9" x14ac:dyDescent="0.35">
      <c r="A188">
        <v>17577</v>
      </c>
      <c r="B188">
        <v>29322</v>
      </c>
      <c r="C188">
        <v>841077</v>
      </c>
      <c r="D188">
        <v>138</v>
      </c>
      <c r="E188">
        <v>1299</v>
      </c>
      <c r="F188">
        <v>248</v>
      </c>
      <c r="G188">
        <v>10000000</v>
      </c>
      <c r="H188" s="1">
        <f>performance[[#This Row],[kdtree_lookup_time]]*1000000/performance[[#This Row],[frequency]]</f>
        <v>13.8</v>
      </c>
      <c r="I188" s="1">
        <f>performance[[#This Row],[bruteforce_lookup_time]]*1000000/performance[[#This Row],[frequency]]</f>
        <v>129.9</v>
      </c>
    </row>
    <row r="189" spans="1:9" x14ac:dyDescent="0.35">
      <c r="A189">
        <v>17765</v>
      </c>
      <c r="B189">
        <v>29357</v>
      </c>
      <c r="C189">
        <v>849058</v>
      </c>
      <c r="D189">
        <v>191</v>
      </c>
      <c r="E189">
        <v>1314</v>
      </c>
      <c r="F189">
        <v>235</v>
      </c>
      <c r="G189">
        <v>10000000</v>
      </c>
      <c r="H189" s="1">
        <f>performance[[#This Row],[kdtree_lookup_time]]*1000000/performance[[#This Row],[frequency]]</f>
        <v>19.100000000000001</v>
      </c>
      <c r="I189" s="1">
        <f>performance[[#This Row],[bruteforce_lookup_time]]*1000000/performance[[#This Row],[frequency]]</f>
        <v>131.4</v>
      </c>
    </row>
    <row r="190" spans="1:9" x14ac:dyDescent="0.35">
      <c r="A190">
        <v>17954</v>
      </c>
      <c r="B190">
        <v>28510</v>
      </c>
      <c r="C190">
        <v>856548</v>
      </c>
      <c r="D190">
        <v>102</v>
      </c>
      <c r="E190">
        <v>1346</v>
      </c>
      <c r="F190">
        <v>278</v>
      </c>
      <c r="G190">
        <v>10000000</v>
      </c>
      <c r="H190" s="1">
        <f>performance[[#This Row],[kdtree_lookup_time]]*1000000/performance[[#This Row],[frequency]]</f>
        <v>10.199999999999999</v>
      </c>
      <c r="I190" s="1">
        <f>performance[[#This Row],[bruteforce_lookup_time]]*1000000/performance[[#This Row],[frequency]]</f>
        <v>134.6</v>
      </c>
    </row>
    <row r="191" spans="1:9" x14ac:dyDescent="0.35">
      <c r="A191">
        <v>18144</v>
      </c>
      <c r="B191">
        <v>29342</v>
      </c>
      <c r="C191">
        <v>867097</v>
      </c>
      <c r="D191">
        <v>311</v>
      </c>
      <c r="E191">
        <v>1344</v>
      </c>
      <c r="F191">
        <v>273</v>
      </c>
      <c r="G191">
        <v>10000000</v>
      </c>
      <c r="H191" s="1">
        <f>performance[[#This Row],[kdtree_lookup_time]]*1000000/performance[[#This Row],[frequency]]</f>
        <v>31.1</v>
      </c>
      <c r="I191" s="1">
        <f>performance[[#This Row],[bruteforce_lookup_time]]*1000000/performance[[#This Row],[frequency]]</f>
        <v>134.4</v>
      </c>
    </row>
    <row r="192" spans="1:9" x14ac:dyDescent="0.35">
      <c r="A192">
        <v>18335</v>
      </c>
      <c r="B192">
        <v>29250</v>
      </c>
      <c r="C192">
        <v>883319</v>
      </c>
      <c r="D192">
        <v>285</v>
      </c>
      <c r="E192">
        <v>1384</v>
      </c>
      <c r="F192">
        <v>250</v>
      </c>
      <c r="G192">
        <v>10000000</v>
      </c>
      <c r="H192" s="1">
        <f>performance[[#This Row],[kdtree_lookup_time]]*1000000/performance[[#This Row],[frequency]]</f>
        <v>28.5</v>
      </c>
      <c r="I192" s="1">
        <f>performance[[#This Row],[bruteforce_lookup_time]]*1000000/performance[[#This Row],[frequency]]</f>
        <v>138.4</v>
      </c>
    </row>
    <row r="193" spans="1:9" x14ac:dyDescent="0.35">
      <c r="A193">
        <v>18527</v>
      </c>
      <c r="B193">
        <v>30845</v>
      </c>
      <c r="C193">
        <v>891391</v>
      </c>
      <c r="D193">
        <v>117</v>
      </c>
      <c r="E193">
        <v>1376</v>
      </c>
      <c r="F193">
        <v>450</v>
      </c>
      <c r="G193">
        <v>10000000</v>
      </c>
      <c r="H193" s="1">
        <f>performance[[#This Row],[kdtree_lookup_time]]*1000000/performance[[#This Row],[frequency]]</f>
        <v>11.7</v>
      </c>
      <c r="I193" s="1">
        <f>performance[[#This Row],[bruteforce_lookup_time]]*1000000/performance[[#This Row],[frequency]]</f>
        <v>137.6</v>
      </c>
    </row>
    <row r="194" spans="1:9" x14ac:dyDescent="0.35">
      <c r="A194">
        <v>18720</v>
      </c>
      <c r="B194">
        <v>30764</v>
      </c>
      <c r="C194">
        <v>903715</v>
      </c>
      <c r="D194">
        <v>256</v>
      </c>
      <c r="E194">
        <v>1422</v>
      </c>
      <c r="F194">
        <v>256</v>
      </c>
      <c r="G194">
        <v>10000000</v>
      </c>
      <c r="H194" s="1">
        <f>performance[[#This Row],[kdtree_lookup_time]]*1000000/performance[[#This Row],[frequency]]</f>
        <v>25.6</v>
      </c>
      <c r="I194" s="1">
        <f>performance[[#This Row],[bruteforce_lookup_time]]*1000000/performance[[#This Row],[frequency]]</f>
        <v>142.19999999999999</v>
      </c>
    </row>
    <row r="195" spans="1:9" x14ac:dyDescent="0.35">
      <c r="A195">
        <v>18914</v>
      </c>
      <c r="B195">
        <v>31305</v>
      </c>
      <c r="C195">
        <v>911873</v>
      </c>
      <c r="D195">
        <v>191</v>
      </c>
      <c r="E195">
        <v>1404</v>
      </c>
      <c r="F195">
        <v>230</v>
      </c>
      <c r="G195">
        <v>10000000</v>
      </c>
      <c r="H195" s="1">
        <f>performance[[#This Row],[kdtree_lookup_time]]*1000000/performance[[#This Row],[frequency]]</f>
        <v>19.100000000000001</v>
      </c>
      <c r="I195" s="1">
        <f>performance[[#This Row],[bruteforce_lookup_time]]*1000000/performance[[#This Row],[frequency]]</f>
        <v>140.4</v>
      </c>
    </row>
    <row r="196" spans="1:9" x14ac:dyDescent="0.35">
      <c r="A196">
        <v>19109</v>
      </c>
      <c r="B196">
        <v>31729</v>
      </c>
      <c r="C196">
        <v>929887</v>
      </c>
      <c r="D196">
        <v>194</v>
      </c>
      <c r="E196">
        <v>1420</v>
      </c>
      <c r="F196">
        <v>267</v>
      </c>
      <c r="G196">
        <v>10000000</v>
      </c>
      <c r="H196" s="1">
        <f>performance[[#This Row],[kdtree_lookup_time]]*1000000/performance[[#This Row],[frequency]]</f>
        <v>19.399999999999999</v>
      </c>
      <c r="I196" s="1">
        <f>performance[[#This Row],[bruteforce_lookup_time]]*1000000/performance[[#This Row],[frequency]]</f>
        <v>142</v>
      </c>
    </row>
    <row r="197" spans="1:9" x14ac:dyDescent="0.35">
      <c r="A197">
        <v>19305</v>
      </c>
      <c r="B197">
        <v>31900</v>
      </c>
      <c r="C197">
        <v>941948</v>
      </c>
      <c r="D197">
        <v>221</v>
      </c>
      <c r="E197">
        <v>1435</v>
      </c>
      <c r="F197">
        <v>258</v>
      </c>
      <c r="G197">
        <v>10000000</v>
      </c>
      <c r="H197" s="1">
        <f>performance[[#This Row],[kdtree_lookup_time]]*1000000/performance[[#This Row],[frequency]]</f>
        <v>22.1</v>
      </c>
      <c r="I197" s="1">
        <f>performance[[#This Row],[bruteforce_lookup_time]]*1000000/performance[[#This Row],[frequency]]</f>
        <v>143.5</v>
      </c>
    </row>
    <row r="198" spans="1:9" x14ac:dyDescent="0.35">
      <c r="A198">
        <v>19502</v>
      </c>
      <c r="B198">
        <v>32242</v>
      </c>
      <c r="C198">
        <v>950858</v>
      </c>
      <c r="D198">
        <v>277</v>
      </c>
      <c r="E198">
        <v>1453</v>
      </c>
      <c r="F198">
        <v>271</v>
      </c>
      <c r="G198">
        <v>10000000</v>
      </c>
      <c r="H198" s="1">
        <f>performance[[#This Row],[kdtree_lookup_time]]*1000000/performance[[#This Row],[frequency]]</f>
        <v>27.7</v>
      </c>
      <c r="I198" s="1">
        <f>performance[[#This Row],[bruteforce_lookup_time]]*1000000/performance[[#This Row],[frequency]]</f>
        <v>145.30000000000001</v>
      </c>
    </row>
    <row r="199" spans="1:9" x14ac:dyDescent="0.35">
      <c r="A199">
        <v>19700</v>
      </c>
      <c r="B199">
        <v>32177</v>
      </c>
      <c r="C199">
        <v>964684</v>
      </c>
      <c r="D199">
        <v>319</v>
      </c>
      <c r="E199">
        <v>1465</v>
      </c>
      <c r="F199">
        <v>303</v>
      </c>
      <c r="G199">
        <v>10000000</v>
      </c>
      <c r="H199" s="1">
        <f>performance[[#This Row],[kdtree_lookup_time]]*1000000/performance[[#This Row],[frequency]]</f>
        <v>31.9</v>
      </c>
      <c r="I199" s="1">
        <f>performance[[#This Row],[bruteforce_lookup_time]]*1000000/performance[[#This Row],[frequency]]</f>
        <v>146.5</v>
      </c>
    </row>
    <row r="200" spans="1:9" x14ac:dyDescent="0.35">
      <c r="A200">
        <v>19899</v>
      </c>
      <c r="B200">
        <v>31659</v>
      </c>
      <c r="C200">
        <v>967969</v>
      </c>
      <c r="D200">
        <v>287</v>
      </c>
      <c r="E200">
        <v>1470</v>
      </c>
      <c r="F200">
        <v>314</v>
      </c>
      <c r="G200">
        <v>10000000</v>
      </c>
      <c r="H200" s="1">
        <f>performance[[#This Row],[kdtree_lookup_time]]*1000000/performance[[#This Row],[frequency]]</f>
        <v>28.7</v>
      </c>
      <c r="I200" s="1">
        <f>performance[[#This Row],[bruteforce_lookup_time]]*1000000/performance[[#This Row],[frequency]]</f>
        <v>147</v>
      </c>
    </row>
    <row r="201" spans="1:9" x14ac:dyDescent="0.35">
      <c r="A201">
        <v>20099</v>
      </c>
      <c r="B201">
        <v>32253</v>
      </c>
      <c r="C201">
        <v>979570</v>
      </c>
      <c r="D201">
        <v>60</v>
      </c>
      <c r="E201">
        <v>1499</v>
      </c>
      <c r="F201">
        <v>275</v>
      </c>
      <c r="G201">
        <v>10000000</v>
      </c>
      <c r="H201" s="1">
        <f>performance[[#This Row],[kdtree_lookup_time]]*1000000/performance[[#This Row],[frequency]]</f>
        <v>6</v>
      </c>
      <c r="I201" s="1">
        <f>performance[[#This Row],[bruteforce_lookup_time]]*1000000/performance[[#This Row],[frequency]]</f>
        <v>149.9</v>
      </c>
    </row>
    <row r="202" spans="1:9" x14ac:dyDescent="0.35">
      <c r="A202">
        <v>20300</v>
      </c>
      <c r="B202">
        <v>32235</v>
      </c>
      <c r="C202">
        <v>988667</v>
      </c>
      <c r="D202">
        <v>187</v>
      </c>
      <c r="E202">
        <v>1500</v>
      </c>
      <c r="F202">
        <v>298</v>
      </c>
      <c r="G202">
        <v>10000000</v>
      </c>
      <c r="H202" s="1">
        <f>performance[[#This Row],[kdtree_lookup_time]]*1000000/performance[[#This Row],[frequency]]</f>
        <v>18.7</v>
      </c>
      <c r="I202" s="1">
        <f>performance[[#This Row],[bruteforce_lookup_time]]*1000000/performance[[#This Row],[frequency]]</f>
        <v>150</v>
      </c>
    </row>
    <row r="203" spans="1:9" x14ac:dyDescent="0.35">
      <c r="A203">
        <v>20502</v>
      </c>
      <c r="B203">
        <v>33618</v>
      </c>
      <c r="C203">
        <v>1015620</v>
      </c>
      <c r="D203">
        <v>252</v>
      </c>
      <c r="E203">
        <v>1529</v>
      </c>
      <c r="F203">
        <v>300</v>
      </c>
      <c r="G203">
        <v>10000000</v>
      </c>
      <c r="H203" s="1">
        <f>performance[[#This Row],[kdtree_lookup_time]]*1000000/performance[[#This Row],[frequency]]</f>
        <v>25.2</v>
      </c>
      <c r="I203" s="1">
        <f>performance[[#This Row],[bruteforce_lookup_time]]*1000000/performance[[#This Row],[frequency]]</f>
        <v>152.9</v>
      </c>
    </row>
    <row r="204" spans="1:9" x14ac:dyDescent="0.35">
      <c r="A204">
        <v>20705</v>
      </c>
      <c r="B204">
        <v>33091</v>
      </c>
      <c r="C204">
        <v>1018574</v>
      </c>
      <c r="D204">
        <v>243</v>
      </c>
      <c r="E204">
        <v>1538</v>
      </c>
      <c r="F204">
        <v>305</v>
      </c>
      <c r="G204">
        <v>10000000</v>
      </c>
      <c r="H204" s="1">
        <f>performance[[#This Row],[kdtree_lookup_time]]*1000000/performance[[#This Row],[frequency]]</f>
        <v>24.3</v>
      </c>
      <c r="I204" s="1">
        <f>performance[[#This Row],[bruteforce_lookup_time]]*1000000/performance[[#This Row],[frequency]]</f>
        <v>153.80000000000001</v>
      </c>
    </row>
    <row r="205" spans="1:9" x14ac:dyDescent="0.35">
      <c r="A205">
        <v>20909</v>
      </c>
      <c r="B205">
        <v>35046</v>
      </c>
      <c r="C205">
        <v>1038153</v>
      </c>
      <c r="D205">
        <v>195</v>
      </c>
      <c r="E205">
        <v>1558</v>
      </c>
      <c r="F205">
        <v>312</v>
      </c>
      <c r="G205">
        <v>10000000</v>
      </c>
      <c r="H205" s="1">
        <f>performance[[#This Row],[kdtree_lookup_time]]*1000000/performance[[#This Row],[frequency]]</f>
        <v>19.5</v>
      </c>
      <c r="I205" s="1">
        <f>performance[[#This Row],[bruteforce_lookup_time]]*1000000/performance[[#This Row],[frequency]]</f>
        <v>155.80000000000001</v>
      </c>
    </row>
    <row r="206" spans="1:9" x14ac:dyDescent="0.35">
      <c r="A206">
        <v>21114</v>
      </c>
      <c r="B206">
        <v>34001</v>
      </c>
      <c r="C206">
        <v>1045076</v>
      </c>
      <c r="D206">
        <v>182</v>
      </c>
      <c r="E206">
        <v>1573</v>
      </c>
      <c r="F206">
        <v>303</v>
      </c>
      <c r="G206">
        <v>10000000</v>
      </c>
      <c r="H206" s="1">
        <f>performance[[#This Row],[kdtree_lookup_time]]*1000000/performance[[#This Row],[frequency]]</f>
        <v>18.2</v>
      </c>
      <c r="I206" s="1">
        <f>performance[[#This Row],[bruteforce_lookup_time]]*1000000/performance[[#This Row],[frequency]]</f>
        <v>157.30000000000001</v>
      </c>
    </row>
    <row r="207" spans="1:9" x14ac:dyDescent="0.35">
      <c r="A207">
        <v>21320</v>
      </c>
      <c r="B207">
        <v>35331</v>
      </c>
      <c r="C207">
        <v>1054035</v>
      </c>
      <c r="D207">
        <v>72</v>
      </c>
      <c r="E207">
        <v>1586</v>
      </c>
      <c r="F207">
        <v>317</v>
      </c>
      <c r="G207">
        <v>10000000</v>
      </c>
      <c r="H207" s="1">
        <f>performance[[#This Row],[kdtree_lookup_time]]*1000000/performance[[#This Row],[frequency]]</f>
        <v>7.2</v>
      </c>
      <c r="I207" s="1">
        <f>performance[[#This Row],[bruteforce_lookup_time]]*1000000/performance[[#This Row],[frequency]]</f>
        <v>158.6</v>
      </c>
    </row>
    <row r="208" spans="1:9" x14ac:dyDescent="0.35">
      <c r="A208">
        <v>21527</v>
      </c>
      <c r="B208">
        <v>34686</v>
      </c>
      <c r="C208">
        <v>1068360</v>
      </c>
      <c r="D208">
        <v>167</v>
      </c>
      <c r="E208">
        <v>1601</v>
      </c>
      <c r="F208">
        <v>305</v>
      </c>
      <c r="G208">
        <v>10000000</v>
      </c>
      <c r="H208" s="1">
        <f>performance[[#This Row],[kdtree_lookup_time]]*1000000/performance[[#This Row],[frequency]]</f>
        <v>16.7</v>
      </c>
      <c r="I208" s="1">
        <f>performance[[#This Row],[bruteforce_lookup_time]]*1000000/performance[[#This Row],[frequency]]</f>
        <v>160.1</v>
      </c>
    </row>
    <row r="209" spans="1:9" x14ac:dyDescent="0.35">
      <c r="A209">
        <v>21735</v>
      </c>
      <c r="B209">
        <v>35129</v>
      </c>
      <c r="C209">
        <v>1081478</v>
      </c>
      <c r="D209">
        <v>236</v>
      </c>
      <c r="E209">
        <v>1616</v>
      </c>
      <c r="F209">
        <v>323</v>
      </c>
      <c r="G209">
        <v>10000000</v>
      </c>
      <c r="H209" s="1">
        <f>performance[[#This Row],[kdtree_lookup_time]]*1000000/performance[[#This Row],[frequency]]</f>
        <v>23.6</v>
      </c>
      <c r="I209" s="1">
        <f>performance[[#This Row],[bruteforce_lookup_time]]*1000000/performance[[#This Row],[frequency]]</f>
        <v>161.6</v>
      </c>
    </row>
    <row r="210" spans="1:9" x14ac:dyDescent="0.35">
      <c r="A210">
        <v>21944</v>
      </c>
      <c r="B210">
        <v>36420</v>
      </c>
      <c r="C210">
        <v>1101802</v>
      </c>
      <c r="D210">
        <v>367</v>
      </c>
      <c r="E210">
        <v>1630</v>
      </c>
      <c r="F210">
        <v>285</v>
      </c>
      <c r="G210">
        <v>10000000</v>
      </c>
      <c r="H210" s="1">
        <f>performance[[#This Row],[kdtree_lookup_time]]*1000000/performance[[#This Row],[frequency]]</f>
        <v>36.700000000000003</v>
      </c>
      <c r="I210" s="1">
        <f>performance[[#This Row],[bruteforce_lookup_time]]*1000000/performance[[#This Row],[frequency]]</f>
        <v>163</v>
      </c>
    </row>
    <row r="211" spans="1:9" x14ac:dyDescent="0.35">
      <c r="A211">
        <v>22154</v>
      </c>
      <c r="B211">
        <v>36674</v>
      </c>
      <c r="C211">
        <v>1077755</v>
      </c>
      <c r="D211">
        <v>337</v>
      </c>
      <c r="E211">
        <v>1644</v>
      </c>
      <c r="F211">
        <v>513</v>
      </c>
      <c r="G211">
        <v>10000000</v>
      </c>
      <c r="H211" s="1">
        <f>performance[[#This Row],[kdtree_lookup_time]]*1000000/performance[[#This Row],[frequency]]</f>
        <v>33.700000000000003</v>
      </c>
      <c r="I211" s="1">
        <f>performance[[#This Row],[bruteforce_lookup_time]]*1000000/performance[[#This Row],[frequency]]</f>
        <v>164.4</v>
      </c>
    </row>
    <row r="212" spans="1:9" x14ac:dyDescent="0.35">
      <c r="A212">
        <v>22365</v>
      </c>
      <c r="B212">
        <v>36896</v>
      </c>
      <c r="C212">
        <v>1094273</v>
      </c>
      <c r="D212">
        <v>157</v>
      </c>
      <c r="E212">
        <v>1661</v>
      </c>
      <c r="F212">
        <v>282</v>
      </c>
      <c r="G212">
        <v>10000000</v>
      </c>
      <c r="H212" s="1">
        <f>performance[[#This Row],[kdtree_lookup_time]]*1000000/performance[[#This Row],[frequency]]</f>
        <v>15.7</v>
      </c>
      <c r="I212" s="1">
        <f>performance[[#This Row],[bruteforce_lookup_time]]*1000000/performance[[#This Row],[frequency]]</f>
        <v>166.1</v>
      </c>
    </row>
    <row r="213" spans="1:9" x14ac:dyDescent="0.35">
      <c r="A213">
        <v>22577</v>
      </c>
      <c r="B213">
        <v>37331</v>
      </c>
      <c r="C213">
        <v>1106490</v>
      </c>
      <c r="D213">
        <v>282</v>
      </c>
      <c r="E213">
        <v>1679</v>
      </c>
      <c r="F213">
        <v>945</v>
      </c>
      <c r="G213">
        <v>10000000</v>
      </c>
      <c r="H213" s="1">
        <f>performance[[#This Row],[kdtree_lookup_time]]*1000000/performance[[#This Row],[frequency]]</f>
        <v>28.2</v>
      </c>
      <c r="I213" s="1">
        <f>performance[[#This Row],[bruteforce_lookup_time]]*1000000/performance[[#This Row],[frequency]]</f>
        <v>167.9</v>
      </c>
    </row>
    <row r="214" spans="1:9" x14ac:dyDescent="0.35">
      <c r="A214">
        <v>22790</v>
      </c>
      <c r="B214">
        <v>37562</v>
      </c>
      <c r="C214">
        <v>1145478</v>
      </c>
      <c r="D214">
        <v>309</v>
      </c>
      <c r="E214">
        <v>1692</v>
      </c>
      <c r="F214">
        <v>285</v>
      </c>
      <c r="G214">
        <v>10000000</v>
      </c>
      <c r="H214" s="1">
        <f>performance[[#This Row],[kdtree_lookup_time]]*1000000/performance[[#This Row],[frequency]]</f>
        <v>30.9</v>
      </c>
      <c r="I214" s="1">
        <f>performance[[#This Row],[bruteforce_lookup_time]]*1000000/performance[[#This Row],[frequency]]</f>
        <v>169.2</v>
      </c>
    </row>
    <row r="215" spans="1:9" x14ac:dyDescent="0.35">
      <c r="A215">
        <v>23004</v>
      </c>
      <c r="B215">
        <v>37010</v>
      </c>
      <c r="C215">
        <v>1145692</v>
      </c>
      <c r="D215">
        <v>149</v>
      </c>
      <c r="E215">
        <v>1710</v>
      </c>
      <c r="F215">
        <v>295</v>
      </c>
      <c r="G215">
        <v>10000000</v>
      </c>
      <c r="H215" s="1">
        <f>performance[[#This Row],[kdtree_lookup_time]]*1000000/performance[[#This Row],[frequency]]</f>
        <v>14.9</v>
      </c>
      <c r="I215" s="1">
        <f>performance[[#This Row],[bruteforce_lookup_time]]*1000000/performance[[#This Row],[frequency]]</f>
        <v>171</v>
      </c>
    </row>
    <row r="216" spans="1:9" x14ac:dyDescent="0.35">
      <c r="A216">
        <v>23219</v>
      </c>
      <c r="B216">
        <v>38607</v>
      </c>
      <c r="C216">
        <v>1152528</v>
      </c>
      <c r="D216">
        <v>222</v>
      </c>
      <c r="E216">
        <v>1727</v>
      </c>
      <c r="F216">
        <v>955</v>
      </c>
      <c r="G216">
        <v>10000000</v>
      </c>
      <c r="H216" s="1">
        <f>performance[[#This Row],[kdtree_lookup_time]]*1000000/performance[[#This Row],[frequency]]</f>
        <v>22.2</v>
      </c>
      <c r="I216" s="1">
        <f>performance[[#This Row],[bruteforce_lookup_time]]*1000000/performance[[#This Row],[frequency]]</f>
        <v>172.7</v>
      </c>
    </row>
    <row r="217" spans="1:9" x14ac:dyDescent="0.35">
      <c r="A217">
        <v>23435</v>
      </c>
      <c r="B217">
        <v>38764</v>
      </c>
      <c r="C217">
        <v>1200553</v>
      </c>
      <c r="D217">
        <v>241</v>
      </c>
      <c r="E217">
        <v>1760</v>
      </c>
      <c r="F217">
        <v>300</v>
      </c>
      <c r="G217">
        <v>10000000</v>
      </c>
      <c r="H217" s="1">
        <f>performance[[#This Row],[kdtree_lookup_time]]*1000000/performance[[#This Row],[frequency]]</f>
        <v>24.1</v>
      </c>
      <c r="I217" s="1">
        <f>performance[[#This Row],[bruteforce_lookup_time]]*1000000/performance[[#This Row],[frequency]]</f>
        <v>176</v>
      </c>
    </row>
    <row r="218" spans="1:9" x14ac:dyDescent="0.35">
      <c r="A218">
        <v>23652</v>
      </c>
      <c r="B218">
        <v>37427</v>
      </c>
      <c r="C218">
        <v>1198256</v>
      </c>
      <c r="D218">
        <v>120</v>
      </c>
      <c r="E218">
        <v>1794</v>
      </c>
      <c r="F218">
        <v>317</v>
      </c>
      <c r="G218">
        <v>10000000</v>
      </c>
      <c r="H218" s="1">
        <f>performance[[#This Row],[kdtree_lookup_time]]*1000000/performance[[#This Row],[frequency]]</f>
        <v>12</v>
      </c>
      <c r="I218" s="1">
        <f>performance[[#This Row],[bruteforce_lookup_time]]*1000000/performance[[#This Row],[frequency]]</f>
        <v>179.4</v>
      </c>
    </row>
    <row r="219" spans="1:9" x14ac:dyDescent="0.35">
      <c r="A219">
        <v>23870</v>
      </c>
      <c r="B219">
        <v>39332</v>
      </c>
      <c r="C219">
        <v>1218855</v>
      </c>
      <c r="D219">
        <v>207</v>
      </c>
      <c r="E219">
        <v>1777</v>
      </c>
      <c r="F219">
        <v>918</v>
      </c>
      <c r="G219">
        <v>10000000</v>
      </c>
      <c r="H219" s="1">
        <f>performance[[#This Row],[kdtree_lookup_time]]*1000000/performance[[#This Row],[frequency]]</f>
        <v>20.7</v>
      </c>
      <c r="I219" s="1">
        <f>performance[[#This Row],[bruteforce_lookup_time]]*1000000/performance[[#This Row],[frequency]]</f>
        <v>177.7</v>
      </c>
    </row>
    <row r="220" spans="1:9" x14ac:dyDescent="0.35">
      <c r="A220">
        <v>24089</v>
      </c>
      <c r="B220">
        <v>39810</v>
      </c>
      <c r="C220">
        <v>1196482</v>
      </c>
      <c r="D220">
        <v>177</v>
      </c>
      <c r="E220">
        <v>1792</v>
      </c>
      <c r="F220">
        <v>300</v>
      </c>
      <c r="G220">
        <v>10000000</v>
      </c>
      <c r="H220" s="1">
        <f>performance[[#This Row],[kdtree_lookup_time]]*1000000/performance[[#This Row],[frequency]]</f>
        <v>17.7</v>
      </c>
      <c r="I220" s="1">
        <f>performance[[#This Row],[bruteforce_lookup_time]]*1000000/performance[[#This Row],[frequency]]</f>
        <v>179.2</v>
      </c>
    </row>
    <row r="221" spans="1:9" x14ac:dyDescent="0.35">
      <c r="A221">
        <v>24309</v>
      </c>
      <c r="B221">
        <v>38270</v>
      </c>
      <c r="C221">
        <v>1208085</v>
      </c>
      <c r="D221">
        <v>362</v>
      </c>
      <c r="E221">
        <v>1804</v>
      </c>
      <c r="F221">
        <v>304</v>
      </c>
      <c r="G221">
        <v>10000000</v>
      </c>
      <c r="H221" s="1">
        <f>performance[[#This Row],[kdtree_lookup_time]]*1000000/performance[[#This Row],[frequency]]</f>
        <v>36.200000000000003</v>
      </c>
      <c r="I221" s="1">
        <f>performance[[#This Row],[bruteforce_lookup_time]]*1000000/performance[[#This Row],[frequency]]</f>
        <v>180.4</v>
      </c>
    </row>
    <row r="222" spans="1:9" x14ac:dyDescent="0.35">
      <c r="A222">
        <v>24530</v>
      </c>
      <c r="B222">
        <v>40352</v>
      </c>
      <c r="C222">
        <v>1219540</v>
      </c>
      <c r="D222">
        <v>277</v>
      </c>
      <c r="E222">
        <v>1820</v>
      </c>
      <c r="F222">
        <v>935</v>
      </c>
      <c r="G222">
        <v>10000000</v>
      </c>
      <c r="H222" s="1">
        <f>performance[[#This Row],[kdtree_lookup_time]]*1000000/performance[[#This Row],[frequency]]</f>
        <v>27.7</v>
      </c>
      <c r="I222" s="1">
        <f>performance[[#This Row],[bruteforce_lookup_time]]*1000000/performance[[#This Row],[frequency]]</f>
        <v>182</v>
      </c>
    </row>
    <row r="223" spans="1:9" x14ac:dyDescent="0.35">
      <c r="A223">
        <v>24752</v>
      </c>
      <c r="B223">
        <v>40971</v>
      </c>
      <c r="C223">
        <v>1233965</v>
      </c>
      <c r="D223">
        <v>299</v>
      </c>
      <c r="E223">
        <v>1861</v>
      </c>
      <c r="F223">
        <v>357</v>
      </c>
      <c r="G223">
        <v>10000000</v>
      </c>
      <c r="H223" s="1">
        <f>performance[[#This Row],[kdtree_lookup_time]]*1000000/performance[[#This Row],[frequency]]</f>
        <v>29.9</v>
      </c>
      <c r="I223" s="1">
        <f>performance[[#This Row],[bruteforce_lookup_time]]*1000000/performance[[#This Row],[frequency]]</f>
        <v>186.1</v>
      </c>
    </row>
    <row r="224" spans="1:9" x14ac:dyDescent="0.35">
      <c r="A224">
        <v>24975</v>
      </c>
      <c r="B224">
        <v>40073</v>
      </c>
      <c r="C224">
        <v>1246227</v>
      </c>
      <c r="D224">
        <v>181</v>
      </c>
      <c r="E224">
        <v>1856</v>
      </c>
      <c r="F224">
        <v>986</v>
      </c>
      <c r="G224">
        <v>10000000</v>
      </c>
      <c r="H224" s="1">
        <f>performance[[#This Row],[kdtree_lookup_time]]*1000000/performance[[#This Row],[frequency]]</f>
        <v>18.100000000000001</v>
      </c>
      <c r="I224" s="1">
        <f>performance[[#This Row],[bruteforce_lookup_time]]*1000000/performance[[#This Row],[frequency]]</f>
        <v>185.6</v>
      </c>
    </row>
    <row r="225" spans="1:9" x14ac:dyDescent="0.35">
      <c r="A225">
        <v>25199</v>
      </c>
      <c r="B225">
        <v>41136</v>
      </c>
      <c r="C225">
        <v>1260967</v>
      </c>
      <c r="D225">
        <v>280</v>
      </c>
      <c r="E225">
        <v>1836</v>
      </c>
      <c r="F225">
        <v>351</v>
      </c>
      <c r="G225">
        <v>10000000</v>
      </c>
      <c r="H225" s="1">
        <f>performance[[#This Row],[kdtree_lookup_time]]*1000000/performance[[#This Row],[frequency]]</f>
        <v>28</v>
      </c>
      <c r="I225" s="1">
        <f>performance[[#This Row],[bruteforce_lookup_time]]*1000000/performance[[#This Row],[frequency]]</f>
        <v>183.6</v>
      </c>
    </row>
    <row r="226" spans="1:9" x14ac:dyDescent="0.35">
      <c r="A226">
        <v>25424</v>
      </c>
      <c r="B226">
        <v>43429</v>
      </c>
      <c r="C226">
        <v>1285689</v>
      </c>
      <c r="D226">
        <v>232</v>
      </c>
      <c r="E226">
        <v>1920</v>
      </c>
      <c r="F226">
        <v>1030</v>
      </c>
      <c r="G226">
        <v>10000000</v>
      </c>
      <c r="H226" s="1">
        <f>performance[[#This Row],[kdtree_lookup_time]]*1000000/performance[[#This Row],[frequency]]</f>
        <v>23.2</v>
      </c>
      <c r="I226" s="1">
        <f>performance[[#This Row],[bruteforce_lookup_time]]*1000000/performance[[#This Row],[frequency]]</f>
        <v>192</v>
      </c>
    </row>
    <row r="227" spans="1:9" x14ac:dyDescent="0.35">
      <c r="A227">
        <v>25650</v>
      </c>
      <c r="B227">
        <v>40807</v>
      </c>
      <c r="C227">
        <v>1288530</v>
      </c>
      <c r="D227">
        <v>181</v>
      </c>
      <c r="E227">
        <v>1907</v>
      </c>
      <c r="F227">
        <v>327</v>
      </c>
      <c r="G227">
        <v>10000000</v>
      </c>
      <c r="H227" s="1">
        <f>performance[[#This Row],[kdtree_lookup_time]]*1000000/performance[[#This Row],[frequency]]</f>
        <v>18.100000000000001</v>
      </c>
      <c r="I227" s="1">
        <f>performance[[#This Row],[bruteforce_lookup_time]]*1000000/performance[[#This Row],[frequency]]</f>
        <v>190.7</v>
      </c>
    </row>
    <row r="228" spans="1:9" x14ac:dyDescent="0.35">
      <c r="A228">
        <v>25877</v>
      </c>
      <c r="B228">
        <v>42480</v>
      </c>
      <c r="C228">
        <v>1301341</v>
      </c>
      <c r="D228">
        <v>289</v>
      </c>
      <c r="E228">
        <v>1942</v>
      </c>
      <c r="F228">
        <v>1173</v>
      </c>
      <c r="G228">
        <v>10000000</v>
      </c>
      <c r="H228" s="1">
        <f>performance[[#This Row],[kdtree_lookup_time]]*1000000/performance[[#This Row],[frequency]]</f>
        <v>28.9</v>
      </c>
      <c r="I228" s="1">
        <f>performance[[#This Row],[bruteforce_lookup_time]]*1000000/performance[[#This Row],[frequency]]</f>
        <v>194.2</v>
      </c>
    </row>
    <row r="229" spans="1:9" x14ac:dyDescent="0.35">
      <c r="A229">
        <v>26105</v>
      </c>
      <c r="B229">
        <v>43122</v>
      </c>
      <c r="C229">
        <v>1343534</v>
      </c>
      <c r="D229">
        <v>414</v>
      </c>
      <c r="E229">
        <v>1940</v>
      </c>
      <c r="F229">
        <v>389</v>
      </c>
      <c r="G229">
        <v>10000000</v>
      </c>
      <c r="H229" s="1">
        <f>performance[[#This Row],[kdtree_lookup_time]]*1000000/performance[[#This Row],[frequency]]</f>
        <v>41.4</v>
      </c>
      <c r="I229" s="1">
        <f>performance[[#This Row],[bruteforce_lookup_time]]*1000000/performance[[#This Row],[frequency]]</f>
        <v>194</v>
      </c>
    </row>
    <row r="230" spans="1:9" x14ac:dyDescent="0.35">
      <c r="A230">
        <v>26334</v>
      </c>
      <c r="B230">
        <v>43615</v>
      </c>
      <c r="C230">
        <v>1347140</v>
      </c>
      <c r="D230">
        <v>239</v>
      </c>
      <c r="E230">
        <v>1986</v>
      </c>
      <c r="F230">
        <v>1029</v>
      </c>
      <c r="G230">
        <v>10000000</v>
      </c>
      <c r="H230" s="1">
        <f>performance[[#This Row],[kdtree_lookup_time]]*1000000/performance[[#This Row],[frequency]]</f>
        <v>23.9</v>
      </c>
      <c r="I230" s="1">
        <f>performance[[#This Row],[bruteforce_lookup_time]]*1000000/performance[[#This Row],[frequency]]</f>
        <v>198.6</v>
      </c>
    </row>
    <row r="231" spans="1:9" x14ac:dyDescent="0.35">
      <c r="A231">
        <v>26564</v>
      </c>
      <c r="B231">
        <v>41965</v>
      </c>
      <c r="C231">
        <v>1352287</v>
      </c>
      <c r="D231">
        <v>194</v>
      </c>
      <c r="E231">
        <v>1960</v>
      </c>
      <c r="F231">
        <v>366</v>
      </c>
      <c r="G231">
        <v>10000000</v>
      </c>
      <c r="H231" s="1">
        <f>performance[[#This Row],[kdtree_lookup_time]]*1000000/performance[[#This Row],[frequency]]</f>
        <v>19.399999999999999</v>
      </c>
      <c r="I231" s="1">
        <f>performance[[#This Row],[bruteforce_lookup_time]]*1000000/performance[[#This Row],[frequency]]</f>
        <v>196</v>
      </c>
    </row>
    <row r="232" spans="1:9" x14ac:dyDescent="0.35">
      <c r="A232">
        <v>26795</v>
      </c>
      <c r="B232">
        <v>41883</v>
      </c>
      <c r="C232">
        <v>1368834</v>
      </c>
      <c r="D232">
        <v>96</v>
      </c>
      <c r="E232">
        <v>2015</v>
      </c>
      <c r="F232">
        <v>1047</v>
      </c>
      <c r="G232">
        <v>10000000</v>
      </c>
      <c r="H232" s="1">
        <f>performance[[#This Row],[kdtree_lookup_time]]*1000000/performance[[#This Row],[frequency]]</f>
        <v>9.6</v>
      </c>
      <c r="I232" s="1">
        <f>performance[[#This Row],[bruteforce_lookup_time]]*1000000/performance[[#This Row],[frequency]]</f>
        <v>201.5</v>
      </c>
    </row>
    <row r="233" spans="1:9" x14ac:dyDescent="0.35">
      <c r="A233">
        <v>27027</v>
      </c>
      <c r="B233">
        <v>42910</v>
      </c>
      <c r="C233">
        <v>1394232</v>
      </c>
      <c r="D233">
        <v>223</v>
      </c>
      <c r="E233">
        <v>2007</v>
      </c>
      <c r="F233">
        <v>343</v>
      </c>
      <c r="G233">
        <v>10000000</v>
      </c>
      <c r="H233" s="1">
        <f>performance[[#This Row],[kdtree_lookup_time]]*1000000/performance[[#This Row],[frequency]]</f>
        <v>22.3</v>
      </c>
      <c r="I233" s="1">
        <f>performance[[#This Row],[bruteforce_lookup_time]]*1000000/performance[[#This Row],[frequency]]</f>
        <v>200.7</v>
      </c>
    </row>
    <row r="234" spans="1:9" x14ac:dyDescent="0.35">
      <c r="A234">
        <v>27260</v>
      </c>
      <c r="B234">
        <v>43040</v>
      </c>
      <c r="C234">
        <v>1405850</v>
      </c>
      <c r="D234">
        <v>172</v>
      </c>
      <c r="E234">
        <v>2047</v>
      </c>
      <c r="F234">
        <v>1069</v>
      </c>
      <c r="G234">
        <v>10000000</v>
      </c>
      <c r="H234" s="1">
        <f>performance[[#This Row],[kdtree_lookup_time]]*1000000/performance[[#This Row],[frequency]]</f>
        <v>17.2</v>
      </c>
      <c r="I234" s="1">
        <f>performance[[#This Row],[bruteforce_lookup_time]]*1000000/performance[[#This Row],[frequency]]</f>
        <v>204.7</v>
      </c>
    </row>
    <row r="235" spans="1:9" x14ac:dyDescent="0.35">
      <c r="A235">
        <v>27494</v>
      </c>
      <c r="B235">
        <v>44741</v>
      </c>
      <c r="C235">
        <v>1419676</v>
      </c>
      <c r="D235">
        <v>187</v>
      </c>
      <c r="E235">
        <v>2049</v>
      </c>
      <c r="F235">
        <v>401</v>
      </c>
      <c r="G235">
        <v>10000000</v>
      </c>
      <c r="H235" s="1">
        <f>performance[[#This Row],[kdtree_lookup_time]]*1000000/performance[[#This Row],[frequency]]</f>
        <v>18.7</v>
      </c>
      <c r="I235" s="1">
        <f>performance[[#This Row],[bruteforce_lookup_time]]*1000000/performance[[#This Row],[frequency]]</f>
        <v>204.9</v>
      </c>
    </row>
    <row r="236" spans="1:9" x14ac:dyDescent="0.35">
      <c r="A236">
        <v>27729</v>
      </c>
      <c r="B236">
        <v>45688</v>
      </c>
      <c r="C236">
        <v>1433966</v>
      </c>
      <c r="D236">
        <v>186</v>
      </c>
      <c r="E236">
        <v>2100</v>
      </c>
      <c r="F236">
        <v>1064</v>
      </c>
      <c r="G236">
        <v>10000000</v>
      </c>
      <c r="H236" s="1">
        <f>performance[[#This Row],[kdtree_lookup_time]]*1000000/performance[[#This Row],[frequency]]</f>
        <v>18.600000000000001</v>
      </c>
      <c r="I236" s="1">
        <f>performance[[#This Row],[bruteforce_lookup_time]]*1000000/performance[[#This Row],[frequency]]</f>
        <v>210</v>
      </c>
    </row>
    <row r="237" spans="1:9" x14ac:dyDescent="0.35">
      <c r="A237">
        <v>27965</v>
      </c>
      <c r="B237">
        <v>43964</v>
      </c>
      <c r="C237">
        <v>1427204</v>
      </c>
      <c r="D237">
        <v>168</v>
      </c>
      <c r="E237">
        <v>2083</v>
      </c>
      <c r="F237">
        <v>358</v>
      </c>
      <c r="G237">
        <v>10000000</v>
      </c>
      <c r="H237" s="1">
        <f>performance[[#This Row],[kdtree_lookup_time]]*1000000/performance[[#This Row],[frequency]]</f>
        <v>16.8</v>
      </c>
      <c r="I237" s="1">
        <f>performance[[#This Row],[bruteforce_lookup_time]]*1000000/performance[[#This Row],[frequency]]</f>
        <v>208.3</v>
      </c>
    </row>
    <row r="238" spans="1:9" x14ac:dyDescent="0.35">
      <c r="A238">
        <v>28202</v>
      </c>
      <c r="B238">
        <v>44178</v>
      </c>
      <c r="C238">
        <v>1435169</v>
      </c>
      <c r="D238">
        <v>219</v>
      </c>
      <c r="E238">
        <v>2081</v>
      </c>
      <c r="F238">
        <v>1106</v>
      </c>
      <c r="G238">
        <v>10000000</v>
      </c>
      <c r="H238" s="1">
        <f>performance[[#This Row],[kdtree_lookup_time]]*1000000/performance[[#This Row],[frequency]]</f>
        <v>21.9</v>
      </c>
      <c r="I238" s="1">
        <f>performance[[#This Row],[bruteforce_lookup_time]]*1000000/performance[[#This Row],[frequency]]</f>
        <v>208.1</v>
      </c>
    </row>
    <row r="239" spans="1:9" x14ac:dyDescent="0.35">
      <c r="A239">
        <v>28440</v>
      </c>
      <c r="B239">
        <v>46782</v>
      </c>
      <c r="C239">
        <v>1473503</v>
      </c>
      <c r="D239">
        <v>260</v>
      </c>
      <c r="E239">
        <v>2117</v>
      </c>
      <c r="F239">
        <v>390</v>
      </c>
      <c r="G239">
        <v>10000000</v>
      </c>
      <c r="H239" s="1">
        <f>performance[[#This Row],[kdtree_lookup_time]]*1000000/performance[[#This Row],[frequency]]</f>
        <v>26</v>
      </c>
      <c r="I239" s="1">
        <f>performance[[#This Row],[bruteforce_lookup_time]]*1000000/performance[[#This Row],[frequency]]</f>
        <v>211.7</v>
      </c>
    </row>
    <row r="240" spans="1:9" x14ac:dyDescent="0.35">
      <c r="A240">
        <v>28679</v>
      </c>
      <c r="B240">
        <v>46497</v>
      </c>
      <c r="C240">
        <v>1485668</v>
      </c>
      <c r="D240">
        <v>291</v>
      </c>
      <c r="E240">
        <v>2138</v>
      </c>
      <c r="F240">
        <v>1090</v>
      </c>
      <c r="G240">
        <v>10000000</v>
      </c>
      <c r="H240" s="1">
        <f>performance[[#This Row],[kdtree_lookup_time]]*1000000/performance[[#This Row],[frequency]]</f>
        <v>29.1</v>
      </c>
      <c r="I240" s="1">
        <f>performance[[#This Row],[bruteforce_lookup_time]]*1000000/performance[[#This Row],[frequency]]</f>
        <v>213.8</v>
      </c>
    </row>
    <row r="241" spans="1:9" x14ac:dyDescent="0.35">
      <c r="A241">
        <v>28919</v>
      </c>
      <c r="B241">
        <v>47857</v>
      </c>
      <c r="C241">
        <v>1493739</v>
      </c>
      <c r="D241">
        <v>121</v>
      </c>
      <c r="E241">
        <v>2148</v>
      </c>
      <c r="F241">
        <v>396</v>
      </c>
      <c r="G241">
        <v>10000000</v>
      </c>
      <c r="H241" s="1">
        <f>performance[[#This Row],[kdtree_lookup_time]]*1000000/performance[[#This Row],[frequency]]</f>
        <v>12.1</v>
      </c>
      <c r="I241" s="1">
        <f>performance[[#This Row],[bruteforce_lookup_time]]*1000000/performance[[#This Row],[frequency]]</f>
        <v>214.8</v>
      </c>
    </row>
    <row r="242" spans="1:9" x14ac:dyDescent="0.35">
      <c r="A242">
        <v>29160</v>
      </c>
      <c r="B242">
        <v>46845</v>
      </c>
      <c r="C242">
        <v>1519013</v>
      </c>
      <c r="D242">
        <v>167</v>
      </c>
      <c r="E242">
        <v>2181</v>
      </c>
      <c r="F242">
        <v>1117</v>
      </c>
      <c r="G242">
        <v>10000000</v>
      </c>
      <c r="H242" s="1">
        <f>performance[[#This Row],[kdtree_lookup_time]]*1000000/performance[[#This Row],[frequency]]</f>
        <v>16.7</v>
      </c>
      <c r="I242" s="1">
        <f>performance[[#This Row],[bruteforce_lookup_time]]*1000000/performance[[#This Row],[frequency]]</f>
        <v>218.1</v>
      </c>
    </row>
    <row r="243" spans="1:9" x14ac:dyDescent="0.35">
      <c r="A243">
        <v>29402</v>
      </c>
      <c r="B243">
        <v>48554</v>
      </c>
      <c r="C243">
        <v>1526898</v>
      </c>
      <c r="D243">
        <v>331</v>
      </c>
      <c r="E243">
        <v>2210</v>
      </c>
      <c r="F243">
        <v>453</v>
      </c>
      <c r="G243">
        <v>10000000</v>
      </c>
      <c r="H243" s="1">
        <f>performance[[#This Row],[kdtree_lookup_time]]*1000000/performance[[#This Row],[frequency]]</f>
        <v>33.1</v>
      </c>
      <c r="I243" s="1">
        <f>performance[[#This Row],[bruteforce_lookup_time]]*1000000/performance[[#This Row],[frequency]]</f>
        <v>221</v>
      </c>
    </row>
    <row r="244" spans="1:9" x14ac:dyDescent="0.35">
      <c r="A244">
        <v>29645</v>
      </c>
      <c r="B244">
        <v>47554</v>
      </c>
      <c r="C244">
        <v>1547190</v>
      </c>
      <c r="D244">
        <v>105</v>
      </c>
      <c r="E244">
        <v>2172</v>
      </c>
      <c r="F244">
        <v>1143</v>
      </c>
      <c r="G244">
        <v>10000000</v>
      </c>
      <c r="H244" s="1">
        <f>performance[[#This Row],[kdtree_lookup_time]]*1000000/performance[[#This Row],[frequency]]</f>
        <v>10.5</v>
      </c>
      <c r="I244" s="1">
        <f>performance[[#This Row],[bruteforce_lookup_time]]*1000000/performance[[#This Row],[frequency]]</f>
        <v>217.2</v>
      </c>
    </row>
    <row r="245" spans="1:9" x14ac:dyDescent="0.35">
      <c r="A245">
        <v>29889</v>
      </c>
      <c r="B245">
        <v>49547</v>
      </c>
      <c r="C245">
        <v>1534493</v>
      </c>
      <c r="D245">
        <v>220</v>
      </c>
      <c r="E245">
        <v>2222</v>
      </c>
      <c r="F245">
        <v>466</v>
      </c>
      <c r="G245">
        <v>10000000</v>
      </c>
      <c r="H245" s="1">
        <f>performance[[#This Row],[kdtree_lookup_time]]*1000000/performance[[#This Row],[frequency]]</f>
        <v>22</v>
      </c>
      <c r="I245" s="1">
        <f>performance[[#This Row],[bruteforce_lookup_time]]*1000000/performance[[#This Row],[frequency]]</f>
        <v>222.2</v>
      </c>
    </row>
    <row r="246" spans="1:9" x14ac:dyDescent="0.35">
      <c r="A246">
        <v>30134</v>
      </c>
      <c r="B246">
        <v>47653</v>
      </c>
      <c r="C246">
        <v>1550274</v>
      </c>
      <c r="D246">
        <v>245</v>
      </c>
      <c r="E246">
        <v>2231</v>
      </c>
      <c r="F246">
        <v>1166</v>
      </c>
      <c r="G246">
        <v>10000000</v>
      </c>
      <c r="H246" s="1">
        <f>performance[[#This Row],[kdtree_lookup_time]]*1000000/performance[[#This Row],[frequency]]</f>
        <v>24.5</v>
      </c>
      <c r="I246" s="1">
        <f>performance[[#This Row],[bruteforce_lookup_time]]*1000000/performance[[#This Row],[frequency]]</f>
        <v>223.1</v>
      </c>
    </row>
    <row r="247" spans="1:9" x14ac:dyDescent="0.35">
      <c r="A247">
        <v>30380</v>
      </c>
      <c r="B247">
        <v>47626</v>
      </c>
      <c r="C247">
        <v>1594330</v>
      </c>
      <c r="D247">
        <v>357</v>
      </c>
      <c r="E247">
        <v>2283</v>
      </c>
      <c r="F247">
        <v>411</v>
      </c>
      <c r="G247">
        <v>10000000</v>
      </c>
      <c r="H247" s="1">
        <f>performance[[#This Row],[kdtree_lookup_time]]*1000000/performance[[#This Row],[frequency]]</f>
        <v>35.700000000000003</v>
      </c>
      <c r="I247" s="1">
        <f>performance[[#This Row],[bruteforce_lookup_time]]*1000000/performance[[#This Row],[frequency]]</f>
        <v>228.3</v>
      </c>
    </row>
    <row r="248" spans="1:9" x14ac:dyDescent="0.35">
      <c r="A248">
        <v>30627</v>
      </c>
      <c r="B248">
        <v>48045</v>
      </c>
      <c r="C248">
        <v>1593830</v>
      </c>
      <c r="D248">
        <v>241</v>
      </c>
      <c r="E248">
        <v>2270</v>
      </c>
      <c r="F248">
        <v>1173</v>
      </c>
      <c r="G248">
        <v>10000000</v>
      </c>
      <c r="H248" s="1">
        <f>performance[[#This Row],[kdtree_lookup_time]]*1000000/performance[[#This Row],[frequency]]</f>
        <v>24.1</v>
      </c>
      <c r="I248" s="1">
        <f>performance[[#This Row],[bruteforce_lookup_time]]*1000000/performance[[#This Row],[frequency]]</f>
        <v>227</v>
      </c>
    </row>
    <row r="249" spans="1:9" x14ac:dyDescent="0.35">
      <c r="A249">
        <v>30875</v>
      </c>
      <c r="B249">
        <v>50912</v>
      </c>
      <c r="C249">
        <v>1607486</v>
      </c>
      <c r="D249">
        <v>270</v>
      </c>
      <c r="E249">
        <v>2270</v>
      </c>
      <c r="F249">
        <v>500</v>
      </c>
      <c r="G249">
        <v>10000000</v>
      </c>
      <c r="H249" s="1">
        <f>performance[[#This Row],[kdtree_lookup_time]]*1000000/performance[[#This Row],[frequency]]</f>
        <v>27</v>
      </c>
      <c r="I249" s="1">
        <f>performance[[#This Row],[bruteforce_lookup_time]]*1000000/performance[[#This Row],[frequency]]</f>
        <v>227</v>
      </c>
    </row>
    <row r="250" spans="1:9" x14ac:dyDescent="0.35">
      <c r="A250">
        <v>31124</v>
      </c>
      <c r="B250">
        <v>50281</v>
      </c>
      <c r="C250">
        <v>1618032</v>
      </c>
      <c r="D250">
        <v>224</v>
      </c>
      <c r="E250">
        <v>2342</v>
      </c>
      <c r="F250">
        <v>1180</v>
      </c>
      <c r="G250">
        <v>10000000</v>
      </c>
      <c r="H250" s="1">
        <f>performance[[#This Row],[kdtree_lookup_time]]*1000000/performance[[#This Row],[frequency]]</f>
        <v>22.4</v>
      </c>
      <c r="I250" s="1">
        <f>performance[[#This Row],[bruteforce_lookup_time]]*1000000/performance[[#This Row],[frequency]]</f>
        <v>234.2</v>
      </c>
    </row>
    <row r="251" spans="1:9" x14ac:dyDescent="0.35">
      <c r="A251">
        <v>31374</v>
      </c>
      <c r="B251">
        <v>49919</v>
      </c>
      <c r="C251">
        <v>1623077</v>
      </c>
      <c r="D251">
        <v>224</v>
      </c>
      <c r="E251">
        <v>2330</v>
      </c>
      <c r="F251">
        <v>414</v>
      </c>
      <c r="G251">
        <v>10000000</v>
      </c>
      <c r="H251" s="1">
        <f>performance[[#This Row],[kdtree_lookup_time]]*1000000/performance[[#This Row],[frequency]]</f>
        <v>22.4</v>
      </c>
      <c r="I251" s="1">
        <f>performance[[#This Row],[bruteforce_lookup_time]]*1000000/performance[[#This Row],[frequency]]</f>
        <v>233</v>
      </c>
    </row>
    <row r="252" spans="1:9" x14ac:dyDescent="0.35">
      <c r="A252">
        <v>31625</v>
      </c>
      <c r="B252">
        <v>50028</v>
      </c>
      <c r="C252">
        <v>1639732</v>
      </c>
      <c r="D252">
        <v>251</v>
      </c>
      <c r="E252">
        <v>2350</v>
      </c>
      <c r="F252">
        <v>1160</v>
      </c>
      <c r="G252">
        <v>10000000</v>
      </c>
      <c r="H252" s="1">
        <f>performance[[#This Row],[kdtree_lookup_time]]*1000000/performance[[#This Row],[frequency]]</f>
        <v>25.1</v>
      </c>
      <c r="I252" s="1">
        <f>performance[[#This Row],[bruteforce_lookup_time]]*1000000/performance[[#This Row],[frequency]]</f>
        <v>235</v>
      </c>
    </row>
    <row r="253" spans="1:9" x14ac:dyDescent="0.35">
      <c r="A253">
        <v>31877</v>
      </c>
      <c r="B253">
        <v>52234</v>
      </c>
      <c r="C253">
        <v>1658631</v>
      </c>
      <c r="D253">
        <v>344</v>
      </c>
      <c r="E253">
        <v>2412</v>
      </c>
      <c r="F253">
        <v>439</v>
      </c>
      <c r="G253">
        <v>10000000</v>
      </c>
      <c r="H253" s="1">
        <f>performance[[#This Row],[kdtree_lookup_time]]*1000000/performance[[#This Row],[frequency]]</f>
        <v>34.4</v>
      </c>
      <c r="I253" s="1">
        <f>performance[[#This Row],[bruteforce_lookup_time]]*1000000/performance[[#This Row],[frequency]]</f>
        <v>241.2</v>
      </c>
    </row>
    <row r="254" spans="1:9" x14ac:dyDescent="0.35">
      <c r="A254">
        <v>32130</v>
      </c>
      <c r="B254">
        <v>53070</v>
      </c>
      <c r="C254">
        <v>1669971</v>
      </c>
      <c r="D254">
        <v>227</v>
      </c>
      <c r="E254">
        <v>2425</v>
      </c>
      <c r="F254">
        <v>1191</v>
      </c>
      <c r="G254">
        <v>10000000</v>
      </c>
      <c r="H254" s="1">
        <f>performance[[#This Row],[kdtree_lookup_time]]*1000000/performance[[#This Row],[frequency]]</f>
        <v>22.7</v>
      </c>
      <c r="I254" s="1">
        <f>performance[[#This Row],[bruteforce_lookup_time]]*1000000/performance[[#This Row],[frequency]]</f>
        <v>242.5</v>
      </c>
    </row>
    <row r="255" spans="1:9" x14ac:dyDescent="0.35">
      <c r="A255">
        <v>32384</v>
      </c>
      <c r="B255">
        <v>53820</v>
      </c>
      <c r="C255">
        <v>1686362</v>
      </c>
      <c r="D255">
        <v>268</v>
      </c>
      <c r="E255">
        <v>2407</v>
      </c>
      <c r="F255">
        <v>454</v>
      </c>
      <c r="G255">
        <v>10000000</v>
      </c>
      <c r="H255" s="1">
        <f>performance[[#This Row],[kdtree_lookup_time]]*1000000/performance[[#This Row],[frequency]]</f>
        <v>26.8</v>
      </c>
      <c r="I255" s="1">
        <f>performance[[#This Row],[bruteforce_lookup_time]]*1000000/performance[[#This Row],[frequency]]</f>
        <v>240.7</v>
      </c>
    </row>
    <row r="256" spans="1:9" x14ac:dyDescent="0.35">
      <c r="A256">
        <v>32639</v>
      </c>
      <c r="B256">
        <v>53670</v>
      </c>
      <c r="C256">
        <v>1718376</v>
      </c>
      <c r="D256">
        <v>212</v>
      </c>
      <c r="E256">
        <v>2415</v>
      </c>
      <c r="F256">
        <v>1320</v>
      </c>
      <c r="G256">
        <v>10000000</v>
      </c>
      <c r="H256" s="1">
        <f>performance[[#This Row],[kdtree_lookup_time]]*1000000/performance[[#This Row],[frequency]]</f>
        <v>21.2</v>
      </c>
      <c r="I256" s="1">
        <f>performance[[#This Row],[bruteforce_lookup_time]]*1000000/performance[[#This Row],[frequency]]</f>
        <v>241.5</v>
      </c>
    </row>
    <row r="257" spans="1:9" x14ac:dyDescent="0.35">
      <c r="A257">
        <v>32895</v>
      </c>
      <c r="B257">
        <v>51515</v>
      </c>
      <c r="C257">
        <v>1738255</v>
      </c>
      <c r="D257">
        <v>267</v>
      </c>
      <c r="E257">
        <v>2426</v>
      </c>
      <c r="F257">
        <v>1299</v>
      </c>
      <c r="G257">
        <v>10000000</v>
      </c>
      <c r="H257" s="1">
        <f>performance[[#This Row],[kdtree_lookup_time]]*1000000/performance[[#This Row],[frequency]]</f>
        <v>26.7</v>
      </c>
      <c r="I257" s="1">
        <f>performance[[#This Row],[bruteforce_lookup_time]]*1000000/performance[[#This Row],[frequency]]</f>
        <v>242.6</v>
      </c>
    </row>
    <row r="258" spans="1:9" x14ac:dyDescent="0.35">
      <c r="A258">
        <v>33152</v>
      </c>
      <c r="B258">
        <v>52413</v>
      </c>
      <c r="C258">
        <v>1760995</v>
      </c>
      <c r="D258">
        <v>333</v>
      </c>
      <c r="E258">
        <v>2466</v>
      </c>
      <c r="F258">
        <v>1326</v>
      </c>
      <c r="G258">
        <v>10000000</v>
      </c>
      <c r="H258" s="1">
        <f>performance[[#This Row],[kdtree_lookup_time]]*1000000/performance[[#This Row],[frequency]]</f>
        <v>33.299999999999997</v>
      </c>
      <c r="I258" s="1">
        <f>performance[[#This Row],[bruteforce_lookup_time]]*1000000/performance[[#This Row],[frequency]]</f>
        <v>246.6</v>
      </c>
    </row>
    <row r="259" spans="1:9" x14ac:dyDescent="0.35">
      <c r="A259">
        <v>33410</v>
      </c>
      <c r="B259">
        <v>51111</v>
      </c>
      <c r="C259">
        <v>1751458</v>
      </c>
      <c r="D259">
        <v>244</v>
      </c>
      <c r="E259">
        <v>2480</v>
      </c>
      <c r="F259">
        <v>1291</v>
      </c>
      <c r="G259">
        <v>10000000</v>
      </c>
      <c r="H259" s="1">
        <f>performance[[#This Row],[kdtree_lookup_time]]*1000000/performance[[#This Row],[frequency]]</f>
        <v>24.4</v>
      </c>
      <c r="I259" s="1">
        <f>performance[[#This Row],[bruteforce_lookup_time]]*1000000/performance[[#This Row],[frequency]]</f>
        <v>248</v>
      </c>
    </row>
    <row r="260" spans="1:9" x14ac:dyDescent="0.35">
      <c r="A260">
        <v>33669</v>
      </c>
      <c r="B260">
        <v>54440</v>
      </c>
      <c r="C260">
        <v>1833422</v>
      </c>
      <c r="D260">
        <v>61</v>
      </c>
      <c r="E260">
        <v>2529</v>
      </c>
      <c r="F260">
        <v>1416</v>
      </c>
      <c r="G260">
        <v>10000000</v>
      </c>
      <c r="H260" s="1">
        <f>performance[[#This Row],[kdtree_lookup_time]]*1000000/performance[[#This Row],[frequency]]</f>
        <v>6.1</v>
      </c>
      <c r="I260" s="1">
        <f>performance[[#This Row],[bruteforce_lookup_time]]*1000000/performance[[#This Row],[frequency]]</f>
        <v>252.9</v>
      </c>
    </row>
    <row r="261" spans="1:9" x14ac:dyDescent="0.35">
      <c r="A261">
        <v>33929</v>
      </c>
      <c r="B261">
        <v>52031</v>
      </c>
      <c r="C261">
        <v>1795065</v>
      </c>
      <c r="D261">
        <v>328</v>
      </c>
      <c r="E261">
        <v>2489</v>
      </c>
      <c r="F261">
        <v>1388</v>
      </c>
      <c r="G261">
        <v>10000000</v>
      </c>
      <c r="H261" s="1">
        <f>performance[[#This Row],[kdtree_lookup_time]]*1000000/performance[[#This Row],[frequency]]</f>
        <v>32.799999999999997</v>
      </c>
      <c r="I261" s="1">
        <f>performance[[#This Row],[bruteforce_lookup_time]]*1000000/performance[[#This Row],[frequency]]</f>
        <v>248.9</v>
      </c>
    </row>
    <row r="262" spans="1:9" x14ac:dyDescent="0.35">
      <c r="A262">
        <v>34190</v>
      </c>
      <c r="B262">
        <v>52368</v>
      </c>
      <c r="C262">
        <v>1790455</v>
      </c>
      <c r="D262">
        <v>178</v>
      </c>
      <c r="E262">
        <v>2627</v>
      </c>
      <c r="F262">
        <v>1520</v>
      </c>
      <c r="G262">
        <v>10000000</v>
      </c>
      <c r="H262" s="1">
        <f>performance[[#This Row],[kdtree_lookup_time]]*1000000/performance[[#This Row],[frequency]]</f>
        <v>17.8</v>
      </c>
      <c r="I262" s="1">
        <f>performance[[#This Row],[bruteforce_lookup_time]]*1000000/performance[[#This Row],[frequency]]</f>
        <v>262.7</v>
      </c>
    </row>
    <row r="263" spans="1:9" x14ac:dyDescent="0.35">
      <c r="A263">
        <v>34452</v>
      </c>
      <c r="B263">
        <v>53751</v>
      </c>
      <c r="C263">
        <v>1816400</v>
      </c>
      <c r="D263">
        <v>205</v>
      </c>
      <c r="E263">
        <v>2523</v>
      </c>
      <c r="F263">
        <v>1594</v>
      </c>
      <c r="G263">
        <v>10000000</v>
      </c>
      <c r="H263" s="1">
        <f>performance[[#This Row],[kdtree_lookup_time]]*1000000/performance[[#This Row],[frequency]]</f>
        <v>20.5</v>
      </c>
      <c r="I263" s="1">
        <f>performance[[#This Row],[bruteforce_lookup_time]]*1000000/performance[[#This Row],[frequency]]</f>
        <v>252.3</v>
      </c>
    </row>
    <row r="264" spans="1:9" x14ac:dyDescent="0.35">
      <c r="A264">
        <v>34715</v>
      </c>
      <c r="B264">
        <v>53882</v>
      </c>
      <c r="C264">
        <v>1836978</v>
      </c>
      <c r="D264">
        <v>201</v>
      </c>
      <c r="E264">
        <v>2577</v>
      </c>
      <c r="F264">
        <v>1498</v>
      </c>
      <c r="G264">
        <v>10000000</v>
      </c>
      <c r="H264" s="1">
        <f>performance[[#This Row],[kdtree_lookup_time]]*1000000/performance[[#This Row],[frequency]]</f>
        <v>20.100000000000001</v>
      </c>
      <c r="I264" s="1">
        <f>performance[[#This Row],[bruteforce_lookup_time]]*1000000/performance[[#This Row],[frequency]]</f>
        <v>257.7</v>
      </c>
    </row>
    <row r="265" spans="1:9" x14ac:dyDescent="0.35">
      <c r="A265">
        <v>34979</v>
      </c>
      <c r="B265">
        <v>55047</v>
      </c>
      <c r="C265">
        <v>1853485</v>
      </c>
      <c r="D265">
        <v>325</v>
      </c>
      <c r="E265">
        <v>2596</v>
      </c>
      <c r="F265">
        <v>1430</v>
      </c>
      <c r="G265">
        <v>10000000</v>
      </c>
      <c r="H265" s="1">
        <f>performance[[#This Row],[kdtree_lookup_time]]*1000000/performance[[#This Row],[frequency]]</f>
        <v>32.5</v>
      </c>
      <c r="I265" s="1">
        <f>performance[[#This Row],[bruteforce_lookup_time]]*1000000/performance[[#This Row],[frequency]]</f>
        <v>259.60000000000002</v>
      </c>
    </row>
    <row r="266" spans="1:9" x14ac:dyDescent="0.35">
      <c r="A266">
        <v>35244</v>
      </c>
      <c r="B266">
        <v>54328</v>
      </c>
      <c r="C266">
        <v>1869763</v>
      </c>
      <c r="D266">
        <v>311</v>
      </c>
      <c r="E266">
        <v>2587</v>
      </c>
      <c r="F266">
        <v>1450</v>
      </c>
      <c r="G266">
        <v>10000000</v>
      </c>
      <c r="H266" s="1">
        <f>performance[[#This Row],[kdtree_lookup_time]]*1000000/performance[[#This Row],[frequency]]</f>
        <v>31.1</v>
      </c>
      <c r="I266" s="1">
        <f>performance[[#This Row],[bruteforce_lookup_time]]*1000000/performance[[#This Row],[frequency]]</f>
        <v>258.7</v>
      </c>
    </row>
    <row r="267" spans="1:9" x14ac:dyDescent="0.35">
      <c r="A267">
        <v>35510</v>
      </c>
      <c r="B267">
        <v>57433</v>
      </c>
      <c r="C267">
        <v>1885573</v>
      </c>
      <c r="D267">
        <v>337</v>
      </c>
      <c r="E267">
        <v>2617</v>
      </c>
      <c r="F267">
        <v>1497</v>
      </c>
      <c r="G267">
        <v>10000000</v>
      </c>
      <c r="H267" s="1">
        <f>performance[[#This Row],[kdtree_lookup_time]]*1000000/performance[[#This Row],[frequency]]</f>
        <v>33.700000000000003</v>
      </c>
      <c r="I267" s="1">
        <f>performance[[#This Row],[bruteforce_lookup_time]]*1000000/performance[[#This Row],[frequency]]</f>
        <v>261.7</v>
      </c>
    </row>
    <row r="268" spans="1:9" x14ac:dyDescent="0.35">
      <c r="A268">
        <v>35777</v>
      </c>
      <c r="B268">
        <v>55321</v>
      </c>
      <c r="C268">
        <v>1922996</v>
      </c>
      <c r="D268">
        <v>193</v>
      </c>
      <c r="E268">
        <v>2658</v>
      </c>
      <c r="F268">
        <v>1523</v>
      </c>
      <c r="G268">
        <v>10000000</v>
      </c>
      <c r="H268" s="1">
        <f>performance[[#This Row],[kdtree_lookup_time]]*1000000/performance[[#This Row],[frequency]]</f>
        <v>19.3</v>
      </c>
      <c r="I268" s="1">
        <f>performance[[#This Row],[bruteforce_lookup_time]]*1000000/performance[[#This Row],[frequency]]</f>
        <v>265.8</v>
      </c>
    </row>
    <row r="269" spans="1:9" x14ac:dyDescent="0.35">
      <c r="A269">
        <v>36045</v>
      </c>
      <c r="B269">
        <v>55272</v>
      </c>
      <c r="C269">
        <v>1932778</v>
      </c>
      <c r="D269">
        <v>296</v>
      </c>
      <c r="E269">
        <v>2674</v>
      </c>
      <c r="F269">
        <v>1552</v>
      </c>
      <c r="G269">
        <v>10000000</v>
      </c>
      <c r="H269" s="1">
        <f>performance[[#This Row],[kdtree_lookup_time]]*1000000/performance[[#This Row],[frequency]]</f>
        <v>29.6</v>
      </c>
      <c r="I269" s="1">
        <f>performance[[#This Row],[bruteforce_lookup_time]]*1000000/performance[[#This Row],[frequency]]</f>
        <v>267.39999999999998</v>
      </c>
    </row>
    <row r="270" spans="1:9" x14ac:dyDescent="0.35">
      <c r="A270">
        <v>36314</v>
      </c>
      <c r="B270">
        <v>58867</v>
      </c>
      <c r="C270">
        <v>1963658</v>
      </c>
      <c r="D270">
        <v>230</v>
      </c>
      <c r="E270">
        <v>2664</v>
      </c>
      <c r="F270">
        <v>1485</v>
      </c>
      <c r="G270">
        <v>10000000</v>
      </c>
      <c r="H270" s="1">
        <f>performance[[#This Row],[kdtree_lookup_time]]*1000000/performance[[#This Row],[frequency]]</f>
        <v>23</v>
      </c>
      <c r="I270" s="1">
        <f>performance[[#This Row],[bruteforce_lookup_time]]*1000000/performance[[#This Row],[frequency]]</f>
        <v>266.39999999999998</v>
      </c>
    </row>
    <row r="271" spans="1:9" x14ac:dyDescent="0.35">
      <c r="A271">
        <v>36584</v>
      </c>
      <c r="B271">
        <v>59493</v>
      </c>
      <c r="C271">
        <v>1952623</v>
      </c>
      <c r="D271">
        <v>290</v>
      </c>
      <c r="E271">
        <v>2723</v>
      </c>
      <c r="F271">
        <v>1480</v>
      </c>
      <c r="G271">
        <v>10000000</v>
      </c>
      <c r="H271" s="1">
        <f>performance[[#This Row],[kdtree_lookup_time]]*1000000/performance[[#This Row],[frequency]]</f>
        <v>29</v>
      </c>
      <c r="I271" s="1">
        <f>performance[[#This Row],[bruteforce_lookup_time]]*1000000/performance[[#This Row],[frequency]]</f>
        <v>272.3</v>
      </c>
    </row>
    <row r="272" spans="1:9" x14ac:dyDescent="0.35">
      <c r="A272">
        <v>36855</v>
      </c>
      <c r="B272">
        <v>56552</v>
      </c>
      <c r="C272">
        <v>2014148</v>
      </c>
      <c r="D272">
        <v>295</v>
      </c>
      <c r="E272">
        <v>2750</v>
      </c>
      <c r="F272">
        <v>1492</v>
      </c>
      <c r="G272">
        <v>10000000</v>
      </c>
      <c r="H272" s="1">
        <f>performance[[#This Row],[kdtree_lookup_time]]*1000000/performance[[#This Row],[frequency]]</f>
        <v>29.5</v>
      </c>
      <c r="I272" s="1">
        <f>performance[[#This Row],[bruteforce_lookup_time]]*1000000/performance[[#This Row],[frequency]]</f>
        <v>275</v>
      </c>
    </row>
    <row r="273" spans="1:9" x14ac:dyDescent="0.35">
      <c r="A273">
        <v>37127</v>
      </c>
      <c r="B273">
        <v>57795</v>
      </c>
      <c r="C273">
        <v>2006081</v>
      </c>
      <c r="D273">
        <v>301</v>
      </c>
      <c r="E273">
        <v>2725</v>
      </c>
      <c r="F273">
        <v>1505</v>
      </c>
      <c r="G273">
        <v>10000000</v>
      </c>
      <c r="H273" s="1">
        <f>performance[[#This Row],[kdtree_lookup_time]]*1000000/performance[[#This Row],[frequency]]</f>
        <v>30.1</v>
      </c>
      <c r="I273" s="1">
        <f>performance[[#This Row],[bruteforce_lookup_time]]*1000000/performance[[#This Row],[frequency]]</f>
        <v>272.5</v>
      </c>
    </row>
    <row r="274" spans="1:9" x14ac:dyDescent="0.35">
      <c r="A274">
        <v>37400</v>
      </c>
      <c r="B274">
        <v>59849</v>
      </c>
      <c r="C274">
        <v>2004723</v>
      </c>
      <c r="D274">
        <v>358</v>
      </c>
      <c r="E274">
        <v>3940</v>
      </c>
      <c r="F274">
        <v>2053</v>
      </c>
      <c r="G274">
        <v>10000000</v>
      </c>
      <c r="H274" s="1">
        <f>performance[[#This Row],[kdtree_lookup_time]]*1000000/performance[[#This Row],[frequency]]</f>
        <v>35.799999999999997</v>
      </c>
      <c r="I274" s="1">
        <f>performance[[#This Row],[bruteforce_lookup_time]]*1000000/performance[[#This Row],[frequency]]</f>
        <v>394</v>
      </c>
    </row>
    <row r="275" spans="1:9" x14ac:dyDescent="0.35">
      <c r="A275">
        <v>37674</v>
      </c>
      <c r="B275">
        <v>94592</v>
      </c>
      <c r="C275">
        <v>2071362</v>
      </c>
      <c r="D275">
        <v>252</v>
      </c>
      <c r="E275">
        <v>2809</v>
      </c>
      <c r="F275">
        <v>1527</v>
      </c>
      <c r="G275">
        <v>10000000</v>
      </c>
      <c r="H275" s="1">
        <f>performance[[#This Row],[kdtree_lookup_time]]*1000000/performance[[#This Row],[frequency]]</f>
        <v>25.2</v>
      </c>
      <c r="I275" s="1">
        <f>performance[[#This Row],[bruteforce_lookup_time]]*1000000/performance[[#This Row],[frequency]]</f>
        <v>280.89999999999998</v>
      </c>
    </row>
    <row r="276" spans="1:9" x14ac:dyDescent="0.35">
      <c r="A276">
        <v>37949</v>
      </c>
      <c r="B276">
        <v>60192</v>
      </c>
      <c r="C276">
        <v>2042631</v>
      </c>
      <c r="D276">
        <v>279</v>
      </c>
      <c r="E276">
        <v>2780</v>
      </c>
      <c r="F276">
        <v>1558</v>
      </c>
      <c r="G276">
        <v>10000000</v>
      </c>
      <c r="H276" s="1">
        <f>performance[[#This Row],[kdtree_lookup_time]]*1000000/performance[[#This Row],[frequency]]</f>
        <v>27.9</v>
      </c>
      <c r="I276" s="1">
        <f>performance[[#This Row],[bruteforce_lookup_time]]*1000000/performance[[#This Row],[frequency]]</f>
        <v>278</v>
      </c>
    </row>
    <row r="277" spans="1:9" x14ac:dyDescent="0.35">
      <c r="A277">
        <v>38225</v>
      </c>
      <c r="B277">
        <v>58943</v>
      </c>
      <c r="C277">
        <v>2074649</v>
      </c>
      <c r="D277">
        <v>328</v>
      </c>
      <c r="E277">
        <v>2859</v>
      </c>
      <c r="F277">
        <v>1558</v>
      </c>
      <c r="G277">
        <v>10000000</v>
      </c>
      <c r="H277" s="1">
        <f>performance[[#This Row],[kdtree_lookup_time]]*1000000/performance[[#This Row],[frequency]]</f>
        <v>32.799999999999997</v>
      </c>
      <c r="I277" s="1">
        <f>performance[[#This Row],[bruteforce_lookup_time]]*1000000/performance[[#This Row],[frequency]]</f>
        <v>285.89999999999998</v>
      </c>
    </row>
    <row r="278" spans="1:9" x14ac:dyDescent="0.35">
      <c r="A278">
        <v>38502</v>
      </c>
      <c r="B278">
        <v>59010</v>
      </c>
      <c r="C278">
        <v>2112347</v>
      </c>
      <c r="D278">
        <v>313</v>
      </c>
      <c r="E278">
        <v>2857</v>
      </c>
      <c r="F278">
        <v>1586</v>
      </c>
      <c r="G278">
        <v>10000000</v>
      </c>
      <c r="H278" s="1">
        <f>performance[[#This Row],[kdtree_lookup_time]]*1000000/performance[[#This Row],[frequency]]</f>
        <v>31.3</v>
      </c>
      <c r="I278" s="1">
        <f>performance[[#This Row],[bruteforce_lookup_time]]*1000000/performance[[#This Row],[frequency]]</f>
        <v>285.7</v>
      </c>
    </row>
    <row r="279" spans="1:9" x14ac:dyDescent="0.35">
      <c r="A279">
        <v>38780</v>
      </c>
      <c r="B279">
        <v>62177</v>
      </c>
      <c r="C279">
        <v>2142078</v>
      </c>
      <c r="D279">
        <v>186</v>
      </c>
      <c r="E279">
        <v>2878</v>
      </c>
      <c r="F279">
        <v>1602</v>
      </c>
      <c r="G279">
        <v>10000000</v>
      </c>
      <c r="H279" s="1">
        <f>performance[[#This Row],[kdtree_lookup_time]]*1000000/performance[[#This Row],[frequency]]</f>
        <v>18.600000000000001</v>
      </c>
      <c r="I279" s="1">
        <f>performance[[#This Row],[bruteforce_lookup_time]]*1000000/performance[[#This Row],[frequency]]</f>
        <v>287.8</v>
      </c>
    </row>
    <row r="280" spans="1:9" x14ac:dyDescent="0.35">
      <c r="A280">
        <v>39059</v>
      </c>
      <c r="B280">
        <v>60948</v>
      </c>
      <c r="C280">
        <v>2130753</v>
      </c>
      <c r="D280">
        <v>290</v>
      </c>
      <c r="E280">
        <v>2972</v>
      </c>
      <c r="F280">
        <v>1685</v>
      </c>
      <c r="G280">
        <v>10000000</v>
      </c>
      <c r="H280" s="1">
        <f>performance[[#This Row],[kdtree_lookup_time]]*1000000/performance[[#This Row],[frequency]]</f>
        <v>29</v>
      </c>
      <c r="I280" s="1">
        <f>performance[[#This Row],[bruteforce_lookup_time]]*1000000/performance[[#This Row],[frequency]]</f>
        <v>297.2</v>
      </c>
    </row>
    <row r="281" spans="1:9" x14ac:dyDescent="0.35">
      <c r="A281">
        <v>39339</v>
      </c>
      <c r="B281">
        <v>61386</v>
      </c>
      <c r="C281">
        <v>2150475</v>
      </c>
      <c r="D281">
        <v>191</v>
      </c>
      <c r="E281">
        <v>2924</v>
      </c>
      <c r="F281">
        <v>1647</v>
      </c>
      <c r="G281">
        <v>10000000</v>
      </c>
      <c r="H281" s="1">
        <f>performance[[#This Row],[kdtree_lookup_time]]*1000000/performance[[#This Row],[frequency]]</f>
        <v>19.100000000000001</v>
      </c>
      <c r="I281" s="1">
        <f>performance[[#This Row],[bruteforce_lookup_time]]*1000000/performance[[#This Row],[frequency]]</f>
        <v>292.39999999999998</v>
      </c>
    </row>
    <row r="282" spans="1:9" x14ac:dyDescent="0.35">
      <c r="A282">
        <v>39620</v>
      </c>
      <c r="B282">
        <v>61648</v>
      </c>
      <c r="C282">
        <v>2148991</v>
      </c>
      <c r="D282">
        <v>226</v>
      </c>
      <c r="E282">
        <v>2938</v>
      </c>
      <c r="F282">
        <v>1688</v>
      </c>
      <c r="G282">
        <v>10000000</v>
      </c>
      <c r="H282" s="1">
        <f>performance[[#This Row],[kdtree_lookup_time]]*1000000/performance[[#This Row],[frequency]]</f>
        <v>22.6</v>
      </c>
      <c r="I282" s="1">
        <f>performance[[#This Row],[bruteforce_lookup_time]]*1000000/performance[[#This Row],[frequency]]</f>
        <v>293.8</v>
      </c>
    </row>
    <row r="283" spans="1:9" x14ac:dyDescent="0.35">
      <c r="A283">
        <v>39902</v>
      </c>
      <c r="B283">
        <v>61490</v>
      </c>
      <c r="C283">
        <v>2169160</v>
      </c>
      <c r="D283">
        <v>241</v>
      </c>
      <c r="E283">
        <v>2969</v>
      </c>
      <c r="F283">
        <v>1829</v>
      </c>
      <c r="G283">
        <v>10000000</v>
      </c>
      <c r="H283" s="1">
        <f>performance[[#This Row],[kdtree_lookup_time]]*1000000/performance[[#This Row],[frequency]]</f>
        <v>24.1</v>
      </c>
      <c r="I283" s="1">
        <f>performance[[#This Row],[bruteforce_lookup_time]]*1000000/performance[[#This Row],[frequency]]</f>
        <v>296.89999999999998</v>
      </c>
    </row>
    <row r="284" spans="1:9" x14ac:dyDescent="0.35">
      <c r="A284">
        <v>40185</v>
      </c>
      <c r="B284">
        <v>62686</v>
      </c>
      <c r="C284">
        <v>2191279</v>
      </c>
      <c r="D284">
        <v>267</v>
      </c>
      <c r="E284">
        <v>2969</v>
      </c>
      <c r="F284">
        <v>1629</v>
      </c>
      <c r="G284">
        <v>10000000</v>
      </c>
      <c r="H284" s="1">
        <f>performance[[#This Row],[kdtree_lookup_time]]*1000000/performance[[#This Row],[frequency]]</f>
        <v>26.7</v>
      </c>
      <c r="I284" s="1">
        <f>performance[[#This Row],[bruteforce_lookup_time]]*1000000/performance[[#This Row],[frequency]]</f>
        <v>296.89999999999998</v>
      </c>
    </row>
    <row r="285" spans="1:9" x14ac:dyDescent="0.35">
      <c r="A285">
        <v>40469</v>
      </c>
      <c r="B285">
        <v>64338</v>
      </c>
      <c r="C285">
        <v>2205319</v>
      </c>
      <c r="D285">
        <v>289</v>
      </c>
      <c r="E285">
        <v>3004</v>
      </c>
      <c r="F285">
        <v>1705</v>
      </c>
      <c r="G285">
        <v>10000000</v>
      </c>
      <c r="H285" s="1">
        <f>performance[[#This Row],[kdtree_lookup_time]]*1000000/performance[[#This Row],[frequency]]</f>
        <v>28.9</v>
      </c>
      <c r="I285" s="1">
        <f>performance[[#This Row],[bruteforce_lookup_time]]*1000000/performance[[#This Row],[frequency]]</f>
        <v>300.39999999999998</v>
      </c>
    </row>
    <row r="286" spans="1:9" x14ac:dyDescent="0.35">
      <c r="A286">
        <v>40754</v>
      </c>
      <c r="B286">
        <v>65880</v>
      </c>
      <c r="C286">
        <v>2228116</v>
      </c>
      <c r="D286">
        <v>274</v>
      </c>
      <c r="E286">
        <v>3055</v>
      </c>
      <c r="F286">
        <v>1649</v>
      </c>
      <c r="G286">
        <v>10000000</v>
      </c>
      <c r="H286" s="1">
        <f>performance[[#This Row],[kdtree_lookup_time]]*1000000/performance[[#This Row],[frequency]]</f>
        <v>27.4</v>
      </c>
      <c r="I286" s="1">
        <f>performance[[#This Row],[bruteforce_lookup_time]]*1000000/performance[[#This Row],[frequency]]</f>
        <v>305.5</v>
      </c>
    </row>
    <row r="287" spans="1:9" x14ac:dyDescent="0.35">
      <c r="A287">
        <v>41040</v>
      </c>
      <c r="B287">
        <v>65854</v>
      </c>
      <c r="C287">
        <v>2244363</v>
      </c>
      <c r="D287">
        <v>136</v>
      </c>
      <c r="E287">
        <v>3043</v>
      </c>
      <c r="F287">
        <v>1713</v>
      </c>
      <c r="G287">
        <v>10000000</v>
      </c>
      <c r="H287" s="1">
        <f>performance[[#This Row],[kdtree_lookup_time]]*1000000/performance[[#This Row],[frequency]]</f>
        <v>13.6</v>
      </c>
      <c r="I287" s="1">
        <f>performance[[#This Row],[bruteforce_lookup_time]]*1000000/performance[[#This Row],[frequency]]</f>
        <v>304.3</v>
      </c>
    </row>
    <row r="288" spans="1:9" x14ac:dyDescent="0.35">
      <c r="A288">
        <v>41327</v>
      </c>
      <c r="B288">
        <v>66820</v>
      </c>
      <c r="C288">
        <v>2267946</v>
      </c>
      <c r="D288">
        <v>235</v>
      </c>
      <c r="E288">
        <v>3109</v>
      </c>
      <c r="F288">
        <v>1711</v>
      </c>
      <c r="G288">
        <v>10000000</v>
      </c>
      <c r="H288" s="1">
        <f>performance[[#This Row],[kdtree_lookup_time]]*1000000/performance[[#This Row],[frequency]]</f>
        <v>23.5</v>
      </c>
      <c r="I288" s="1">
        <f>performance[[#This Row],[bruteforce_lookup_time]]*1000000/performance[[#This Row],[frequency]]</f>
        <v>310.89999999999998</v>
      </c>
    </row>
    <row r="289" spans="1:9" x14ac:dyDescent="0.35">
      <c r="A289">
        <v>41615</v>
      </c>
      <c r="B289">
        <v>67514</v>
      </c>
      <c r="C289">
        <v>2283819</v>
      </c>
      <c r="D289">
        <v>244</v>
      </c>
      <c r="E289">
        <v>3148</v>
      </c>
      <c r="F289">
        <v>1714</v>
      </c>
      <c r="G289">
        <v>10000000</v>
      </c>
      <c r="H289" s="1">
        <f>performance[[#This Row],[kdtree_lookup_time]]*1000000/performance[[#This Row],[frequency]]</f>
        <v>24.4</v>
      </c>
      <c r="I289" s="1">
        <f>performance[[#This Row],[bruteforce_lookup_time]]*1000000/performance[[#This Row],[frequency]]</f>
        <v>314.8</v>
      </c>
    </row>
    <row r="290" spans="1:9" x14ac:dyDescent="0.35">
      <c r="A290">
        <v>41904</v>
      </c>
      <c r="B290">
        <v>65504</v>
      </c>
      <c r="C290">
        <v>2303888</v>
      </c>
      <c r="D290">
        <v>302</v>
      </c>
      <c r="E290">
        <v>3142</v>
      </c>
      <c r="F290">
        <v>1739</v>
      </c>
      <c r="G290">
        <v>10000000</v>
      </c>
      <c r="H290" s="1">
        <f>performance[[#This Row],[kdtree_lookup_time]]*1000000/performance[[#This Row],[frequency]]</f>
        <v>30.2</v>
      </c>
      <c r="I290" s="1">
        <f>performance[[#This Row],[bruteforce_lookup_time]]*1000000/performance[[#This Row],[frequency]]</f>
        <v>314.2</v>
      </c>
    </row>
    <row r="291" spans="1:9" x14ac:dyDescent="0.35">
      <c r="A291">
        <v>42194</v>
      </c>
      <c r="B291">
        <v>66575</v>
      </c>
      <c r="C291">
        <v>2325557</v>
      </c>
      <c r="D291">
        <v>432</v>
      </c>
      <c r="E291">
        <v>3187</v>
      </c>
      <c r="F291">
        <v>1898</v>
      </c>
      <c r="G291">
        <v>10000000</v>
      </c>
      <c r="H291" s="1">
        <f>performance[[#This Row],[kdtree_lookup_time]]*1000000/performance[[#This Row],[frequency]]</f>
        <v>43.2</v>
      </c>
      <c r="I291" s="1">
        <f>performance[[#This Row],[bruteforce_lookup_time]]*1000000/performance[[#This Row],[frequency]]</f>
        <v>318.7</v>
      </c>
    </row>
    <row r="292" spans="1:9" x14ac:dyDescent="0.35">
      <c r="A292">
        <v>42485</v>
      </c>
      <c r="B292">
        <v>65990</v>
      </c>
      <c r="C292">
        <v>2375198</v>
      </c>
      <c r="D292">
        <v>402</v>
      </c>
      <c r="E292">
        <v>3154</v>
      </c>
      <c r="F292">
        <v>1774</v>
      </c>
      <c r="G292">
        <v>10000000</v>
      </c>
      <c r="H292" s="1">
        <f>performance[[#This Row],[kdtree_lookup_time]]*1000000/performance[[#This Row],[frequency]]</f>
        <v>40.200000000000003</v>
      </c>
      <c r="I292" s="1">
        <f>performance[[#This Row],[bruteforce_lookup_time]]*1000000/performance[[#This Row],[frequency]]</f>
        <v>315.39999999999998</v>
      </c>
    </row>
    <row r="293" spans="1:9" x14ac:dyDescent="0.35">
      <c r="A293">
        <v>42777</v>
      </c>
      <c r="B293">
        <v>68873</v>
      </c>
      <c r="C293">
        <v>2346666</v>
      </c>
      <c r="D293">
        <v>244</v>
      </c>
      <c r="E293">
        <v>3168</v>
      </c>
      <c r="F293">
        <v>2079</v>
      </c>
      <c r="G293">
        <v>10000000</v>
      </c>
      <c r="H293" s="1">
        <f>performance[[#This Row],[kdtree_lookup_time]]*1000000/performance[[#This Row],[frequency]]</f>
        <v>24.4</v>
      </c>
      <c r="I293" s="1">
        <f>performance[[#This Row],[bruteforce_lookup_time]]*1000000/performance[[#This Row],[frequency]]</f>
        <v>316.8</v>
      </c>
    </row>
    <row r="294" spans="1:9" x14ac:dyDescent="0.35">
      <c r="A294">
        <v>43070</v>
      </c>
      <c r="B294">
        <v>66457</v>
      </c>
      <c r="C294">
        <v>2376469</v>
      </c>
      <c r="D294">
        <v>281</v>
      </c>
      <c r="E294">
        <v>3221</v>
      </c>
      <c r="F294">
        <v>1898</v>
      </c>
      <c r="G294">
        <v>10000000</v>
      </c>
      <c r="H294" s="1">
        <f>performance[[#This Row],[kdtree_lookup_time]]*1000000/performance[[#This Row],[frequency]]</f>
        <v>28.1</v>
      </c>
      <c r="I294" s="1">
        <f>performance[[#This Row],[bruteforce_lookup_time]]*1000000/performance[[#This Row],[frequency]]</f>
        <v>322.10000000000002</v>
      </c>
    </row>
    <row r="295" spans="1:9" x14ac:dyDescent="0.35">
      <c r="A295">
        <v>43364</v>
      </c>
      <c r="B295">
        <v>66176</v>
      </c>
      <c r="C295">
        <v>2387478</v>
      </c>
      <c r="D295">
        <v>249</v>
      </c>
      <c r="E295">
        <v>3219</v>
      </c>
      <c r="F295">
        <v>1770</v>
      </c>
      <c r="G295">
        <v>10000000</v>
      </c>
      <c r="H295" s="1">
        <f>performance[[#This Row],[kdtree_lookup_time]]*1000000/performance[[#This Row],[frequency]]</f>
        <v>24.9</v>
      </c>
      <c r="I295" s="1">
        <f>performance[[#This Row],[bruteforce_lookup_time]]*1000000/performance[[#This Row],[frequency]]</f>
        <v>321.89999999999998</v>
      </c>
    </row>
    <row r="296" spans="1:9" x14ac:dyDescent="0.35">
      <c r="A296">
        <v>43659</v>
      </c>
      <c r="B296">
        <v>70773</v>
      </c>
      <c r="C296">
        <v>2432802</v>
      </c>
      <c r="D296">
        <v>154</v>
      </c>
      <c r="E296">
        <v>3259</v>
      </c>
      <c r="F296">
        <v>1765</v>
      </c>
      <c r="G296">
        <v>10000000</v>
      </c>
      <c r="H296" s="1">
        <f>performance[[#This Row],[kdtree_lookup_time]]*1000000/performance[[#This Row],[frequency]]</f>
        <v>15.4</v>
      </c>
      <c r="I296" s="1">
        <f>performance[[#This Row],[bruteforce_lookup_time]]*1000000/performance[[#This Row],[frequency]]</f>
        <v>325.89999999999998</v>
      </c>
    </row>
    <row r="297" spans="1:9" x14ac:dyDescent="0.35">
      <c r="A297">
        <v>43955</v>
      </c>
      <c r="B297">
        <v>69325</v>
      </c>
      <c r="C297">
        <v>2427680</v>
      </c>
      <c r="D297">
        <v>156</v>
      </c>
      <c r="E297">
        <v>3240</v>
      </c>
      <c r="F297">
        <v>1849</v>
      </c>
      <c r="G297">
        <v>10000000</v>
      </c>
      <c r="H297" s="1">
        <f>performance[[#This Row],[kdtree_lookup_time]]*1000000/performance[[#This Row],[frequency]]</f>
        <v>15.6</v>
      </c>
      <c r="I297" s="1">
        <f>performance[[#This Row],[bruteforce_lookup_time]]*1000000/performance[[#This Row],[frequency]]</f>
        <v>324</v>
      </c>
    </row>
    <row r="298" spans="1:9" x14ac:dyDescent="0.35">
      <c r="A298">
        <v>44252</v>
      </c>
      <c r="B298">
        <v>67243</v>
      </c>
      <c r="C298">
        <v>2454295</v>
      </c>
      <c r="D298">
        <v>202</v>
      </c>
      <c r="E298">
        <v>3245</v>
      </c>
      <c r="F298">
        <v>1775</v>
      </c>
      <c r="G298">
        <v>10000000</v>
      </c>
      <c r="H298" s="1">
        <f>performance[[#This Row],[kdtree_lookup_time]]*1000000/performance[[#This Row],[frequency]]</f>
        <v>20.2</v>
      </c>
      <c r="I298" s="1">
        <f>performance[[#This Row],[bruteforce_lookup_time]]*1000000/performance[[#This Row],[frequency]]</f>
        <v>324.5</v>
      </c>
    </row>
    <row r="299" spans="1:9" x14ac:dyDescent="0.35">
      <c r="A299">
        <v>44550</v>
      </c>
      <c r="B299">
        <v>72205</v>
      </c>
      <c r="C299">
        <v>2484040</v>
      </c>
      <c r="D299">
        <v>243</v>
      </c>
      <c r="E299">
        <v>3308</v>
      </c>
      <c r="F299">
        <v>1823</v>
      </c>
      <c r="G299">
        <v>10000000</v>
      </c>
      <c r="H299" s="1">
        <f>performance[[#This Row],[kdtree_lookup_time]]*1000000/performance[[#This Row],[frequency]]</f>
        <v>24.3</v>
      </c>
      <c r="I299" s="1">
        <f>performance[[#This Row],[bruteforce_lookup_time]]*1000000/performance[[#This Row],[frequency]]</f>
        <v>330.8</v>
      </c>
    </row>
    <row r="300" spans="1:9" x14ac:dyDescent="0.35">
      <c r="A300">
        <v>44849</v>
      </c>
      <c r="B300">
        <v>67887</v>
      </c>
      <c r="C300">
        <v>2504142</v>
      </c>
      <c r="D300">
        <v>294</v>
      </c>
      <c r="E300">
        <v>3306</v>
      </c>
      <c r="F300">
        <v>1892</v>
      </c>
      <c r="G300">
        <v>10000000</v>
      </c>
      <c r="H300" s="1">
        <f>performance[[#This Row],[kdtree_lookup_time]]*1000000/performance[[#This Row],[frequency]]</f>
        <v>29.4</v>
      </c>
      <c r="I300" s="1">
        <f>performance[[#This Row],[bruteforce_lookup_time]]*1000000/performance[[#This Row],[frequency]]</f>
        <v>330.6</v>
      </c>
    </row>
    <row r="301" spans="1:9" x14ac:dyDescent="0.35">
      <c r="A301">
        <v>45149</v>
      </c>
      <c r="B301">
        <v>73598</v>
      </c>
      <c r="C301">
        <v>2516407</v>
      </c>
      <c r="D301">
        <v>278</v>
      </c>
      <c r="E301">
        <v>3376</v>
      </c>
      <c r="F301">
        <v>1885</v>
      </c>
      <c r="G301">
        <v>10000000</v>
      </c>
      <c r="H301" s="1">
        <f>performance[[#This Row],[kdtree_lookup_time]]*1000000/performance[[#This Row],[frequency]]</f>
        <v>27.8</v>
      </c>
      <c r="I301" s="1">
        <f>performance[[#This Row],[bruteforce_lookup_time]]*1000000/performance[[#This Row],[frequency]]</f>
        <v>337.6</v>
      </c>
    </row>
    <row r="302" spans="1:9" x14ac:dyDescent="0.35">
      <c r="A302">
        <v>45450</v>
      </c>
      <c r="B302">
        <v>73130</v>
      </c>
      <c r="C302">
        <v>2556849</v>
      </c>
      <c r="D302">
        <v>237</v>
      </c>
      <c r="E302">
        <v>3370</v>
      </c>
      <c r="F302">
        <v>1869</v>
      </c>
      <c r="G302">
        <v>10000000</v>
      </c>
      <c r="H302" s="1">
        <f>performance[[#This Row],[kdtree_lookup_time]]*1000000/performance[[#This Row],[frequency]]</f>
        <v>23.7</v>
      </c>
      <c r="I302" s="1">
        <f>performance[[#This Row],[bruteforce_lookup_time]]*1000000/performance[[#This Row],[frequency]]</f>
        <v>337</v>
      </c>
    </row>
    <row r="303" spans="1:9" x14ac:dyDescent="0.35">
      <c r="A303">
        <v>45752</v>
      </c>
      <c r="B303">
        <v>70389</v>
      </c>
      <c r="C303">
        <v>2544964</v>
      </c>
      <c r="D303">
        <v>115</v>
      </c>
      <c r="E303">
        <v>3391</v>
      </c>
      <c r="F303">
        <v>1955</v>
      </c>
      <c r="G303">
        <v>10000000</v>
      </c>
      <c r="H303" s="1">
        <f>performance[[#This Row],[kdtree_lookup_time]]*1000000/performance[[#This Row],[frequency]]</f>
        <v>11.5</v>
      </c>
      <c r="I303" s="1">
        <f>performance[[#This Row],[bruteforce_lookup_time]]*1000000/performance[[#This Row],[frequency]]</f>
        <v>339.1</v>
      </c>
    </row>
    <row r="304" spans="1:9" x14ac:dyDescent="0.35">
      <c r="A304">
        <v>46055</v>
      </c>
      <c r="B304">
        <v>71148</v>
      </c>
      <c r="C304">
        <v>2580448</v>
      </c>
      <c r="D304">
        <v>202</v>
      </c>
      <c r="E304">
        <v>3434</v>
      </c>
      <c r="F304">
        <v>1937</v>
      </c>
      <c r="G304">
        <v>10000000</v>
      </c>
      <c r="H304" s="1">
        <f>performance[[#This Row],[kdtree_lookup_time]]*1000000/performance[[#This Row],[frequency]]</f>
        <v>20.2</v>
      </c>
      <c r="I304" s="1">
        <f>performance[[#This Row],[bruteforce_lookup_time]]*1000000/performance[[#This Row],[frequency]]</f>
        <v>343.4</v>
      </c>
    </row>
    <row r="305" spans="1:9" x14ac:dyDescent="0.35">
      <c r="A305">
        <v>46359</v>
      </c>
      <c r="B305">
        <v>71182</v>
      </c>
      <c r="C305">
        <v>2589655</v>
      </c>
      <c r="D305">
        <v>195</v>
      </c>
      <c r="E305">
        <v>3462</v>
      </c>
      <c r="F305">
        <v>1896</v>
      </c>
      <c r="G305">
        <v>10000000</v>
      </c>
      <c r="H305" s="1">
        <f>performance[[#This Row],[kdtree_lookup_time]]*1000000/performance[[#This Row],[frequency]]</f>
        <v>19.5</v>
      </c>
      <c r="I305" s="1">
        <f>performance[[#This Row],[bruteforce_lookup_time]]*1000000/performance[[#This Row],[frequency]]</f>
        <v>346.2</v>
      </c>
    </row>
    <row r="306" spans="1:9" x14ac:dyDescent="0.35">
      <c r="A306">
        <v>46664</v>
      </c>
      <c r="B306">
        <v>74636</v>
      </c>
      <c r="C306">
        <v>2592489</v>
      </c>
      <c r="D306">
        <v>307</v>
      </c>
      <c r="E306">
        <v>3458</v>
      </c>
      <c r="F306">
        <v>1889</v>
      </c>
      <c r="G306">
        <v>10000000</v>
      </c>
      <c r="H306" s="1">
        <f>performance[[#This Row],[kdtree_lookup_time]]*1000000/performance[[#This Row],[frequency]]</f>
        <v>30.7</v>
      </c>
      <c r="I306" s="1">
        <f>performance[[#This Row],[bruteforce_lookup_time]]*1000000/performance[[#This Row],[frequency]]</f>
        <v>345.8</v>
      </c>
    </row>
    <row r="307" spans="1:9" x14ac:dyDescent="0.35">
      <c r="A307">
        <v>46970</v>
      </c>
      <c r="B307">
        <v>75136</v>
      </c>
      <c r="C307">
        <v>2626356</v>
      </c>
      <c r="D307">
        <v>193</v>
      </c>
      <c r="E307">
        <v>3508</v>
      </c>
      <c r="F307">
        <v>1929</v>
      </c>
      <c r="G307">
        <v>10000000</v>
      </c>
      <c r="H307" s="1">
        <f>performance[[#This Row],[kdtree_lookup_time]]*1000000/performance[[#This Row],[frequency]]</f>
        <v>19.3</v>
      </c>
      <c r="I307" s="1">
        <f>performance[[#This Row],[bruteforce_lookup_time]]*1000000/performance[[#This Row],[frequency]]</f>
        <v>350.8</v>
      </c>
    </row>
    <row r="308" spans="1:9" x14ac:dyDescent="0.35">
      <c r="A308">
        <v>47277</v>
      </c>
      <c r="B308">
        <v>73316</v>
      </c>
      <c r="C308">
        <v>2672866</v>
      </c>
      <c r="D308">
        <v>243</v>
      </c>
      <c r="E308">
        <v>3518</v>
      </c>
      <c r="F308">
        <v>1884</v>
      </c>
      <c r="G308">
        <v>10000000</v>
      </c>
      <c r="H308" s="1">
        <f>performance[[#This Row],[kdtree_lookup_time]]*1000000/performance[[#This Row],[frequency]]</f>
        <v>24.3</v>
      </c>
      <c r="I308" s="1">
        <f>performance[[#This Row],[bruteforce_lookup_time]]*1000000/performance[[#This Row],[frequency]]</f>
        <v>351.8</v>
      </c>
    </row>
    <row r="309" spans="1:9" x14ac:dyDescent="0.35">
      <c r="A309">
        <v>47585</v>
      </c>
      <c r="B309">
        <v>76900</v>
      </c>
      <c r="C309">
        <v>2675864</v>
      </c>
      <c r="D309">
        <v>300</v>
      </c>
      <c r="E309">
        <v>3555</v>
      </c>
      <c r="F309">
        <v>1893</v>
      </c>
      <c r="G309">
        <v>10000000</v>
      </c>
      <c r="H309" s="1">
        <f>performance[[#This Row],[kdtree_lookup_time]]*1000000/performance[[#This Row],[frequency]]</f>
        <v>30</v>
      </c>
      <c r="I309" s="1">
        <f>performance[[#This Row],[bruteforce_lookup_time]]*1000000/performance[[#This Row],[frequency]]</f>
        <v>355.5</v>
      </c>
    </row>
    <row r="310" spans="1:9" x14ac:dyDescent="0.35">
      <c r="A310">
        <v>47894</v>
      </c>
      <c r="B310">
        <v>77441</v>
      </c>
      <c r="C310">
        <v>2696933</v>
      </c>
      <c r="D310">
        <v>345</v>
      </c>
      <c r="E310">
        <v>3551</v>
      </c>
      <c r="F310">
        <v>2179</v>
      </c>
      <c r="G310">
        <v>10000000</v>
      </c>
      <c r="H310" s="1">
        <f>performance[[#This Row],[kdtree_lookup_time]]*1000000/performance[[#This Row],[frequency]]</f>
        <v>34.5</v>
      </c>
      <c r="I310" s="1">
        <f>performance[[#This Row],[bruteforce_lookup_time]]*1000000/performance[[#This Row],[frequency]]</f>
        <v>355.1</v>
      </c>
    </row>
    <row r="311" spans="1:9" x14ac:dyDescent="0.35">
      <c r="A311">
        <v>48204</v>
      </c>
      <c r="B311">
        <v>74934</v>
      </c>
      <c r="C311">
        <v>2753139</v>
      </c>
      <c r="D311">
        <v>384</v>
      </c>
      <c r="E311">
        <v>3662</v>
      </c>
      <c r="F311">
        <v>1946</v>
      </c>
      <c r="G311">
        <v>10000000</v>
      </c>
      <c r="H311" s="1">
        <f>performance[[#This Row],[kdtree_lookup_time]]*1000000/performance[[#This Row],[frequency]]</f>
        <v>38.4</v>
      </c>
      <c r="I311" s="1">
        <f>performance[[#This Row],[bruteforce_lookup_time]]*1000000/performance[[#This Row],[frequency]]</f>
        <v>366.2</v>
      </c>
    </row>
    <row r="312" spans="1:9" x14ac:dyDescent="0.35">
      <c r="A312">
        <v>48515</v>
      </c>
      <c r="B312">
        <v>74968</v>
      </c>
      <c r="C312">
        <v>2734185</v>
      </c>
      <c r="D312">
        <v>258</v>
      </c>
      <c r="E312">
        <v>3624</v>
      </c>
      <c r="F312">
        <v>2034</v>
      </c>
      <c r="G312">
        <v>10000000</v>
      </c>
      <c r="H312" s="1">
        <f>performance[[#This Row],[kdtree_lookup_time]]*1000000/performance[[#This Row],[frequency]]</f>
        <v>25.8</v>
      </c>
      <c r="I312" s="1">
        <f>performance[[#This Row],[bruteforce_lookup_time]]*1000000/performance[[#This Row],[frequency]]</f>
        <v>362.4</v>
      </c>
    </row>
    <row r="313" spans="1:9" x14ac:dyDescent="0.35">
      <c r="A313">
        <v>48827</v>
      </c>
      <c r="B313">
        <v>78626</v>
      </c>
      <c r="C313">
        <v>2756768</v>
      </c>
      <c r="D313">
        <v>270</v>
      </c>
      <c r="E313">
        <v>3620</v>
      </c>
      <c r="F313">
        <v>1966</v>
      </c>
      <c r="G313">
        <v>10000000</v>
      </c>
      <c r="H313" s="1">
        <f>performance[[#This Row],[kdtree_lookup_time]]*1000000/performance[[#This Row],[frequency]]</f>
        <v>27</v>
      </c>
      <c r="I313" s="1">
        <f>performance[[#This Row],[bruteforce_lookup_time]]*1000000/performance[[#This Row],[frequency]]</f>
        <v>362</v>
      </c>
    </row>
    <row r="314" spans="1:9" x14ac:dyDescent="0.35">
      <c r="A314">
        <v>49140</v>
      </c>
      <c r="B314">
        <v>79507</v>
      </c>
      <c r="C314">
        <v>2791218</v>
      </c>
      <c r="D314">
        <v>326</v>
      </c>
      <c r="E314">
        <v>3661</v>
      </c>
      <c r="F314">
        <v>2016</v>
      </c>
      <c r="G314">
        <v>10000000</v>
      </c>
      <c r="H314" s="1">
        <f>performance[[#This Row],[kdtree_lookup_time]]*1000000/performance[[#This Row],[frequency]]</f>
        <v>32.6</v>
      </c>
      <c r="I314" s="1">
        <f>performance[[#This Row],[bruteforce_lookup_time]]*1000000/performance[[#This Row],[frequency]]</f>
        <v>366.1</v>
      </c>
    </row>
    <row r="315" spans="1:9" x14ac:dyDescent="0.35">
      <c r="A315">
        <v>49454</v>
      </c>
      <c r="B315">
        <v>80140</v>
      </c>
      <c r="C315">
        <v>2797994</v>
      </c>
      <c r="D315">
        <v>351</v>
      </c>
      <c r="E315">
        <v>3678</v>
      </c>
      <c r="F315">
        <v>2012</v>
      </c>
      <c r="G315">
        <v>10000000</v>
      </c>
      <c r="H315" s="1">
        <f>performance[[#This Row],[kdtree_lookup_time]]*1000000/performance[[#This Row],[frequency]]</f>
        <v>35.1</v>
      </c>
      <c r="I315" s="1">
        <f>performance[[#This Row],[bruteforce_lookup_time]]*1000000/performance[[#This Row],[frequency]]</f>
        <v>367.8</v>
      </c>
    </row>
    <row r="316" spans="1:9" x14ac:dyDescent="0.35">
      <c r="A316">
        <v>49769</v>
      </c>
      <c r="B316">
        <v>79429</v>
      </c>
      <c r="C316">
        <v>2799057</v>
      </c>
      <c r="D316">
        <v>231</v>
      </c>
      <c r="E316">
        <v>3623</v>
      </c>
      <c r="F316">
        <v>2314</v>
      </c>
      <c r="G316">
        <v>10000000</v>
      </c>
      <c r="H316" s="1">
        <f>performance[[#This Row],[kdtree_lookup_time]]*1000000/performance[[#This Row],[frequency]]</f>
        <v>23.1</v>
      </c>
      <c r="I316" s="1">
        <f>performance[[#This Row],[bruteforce_lookup_time]]*1000000/performance[[#This Row],[frequency]]</f>
        <v>362.3</v>
      </c>
    </row>
    <row r="317" spans="1:9" x14ac:dyDescent="0.35">
      <c r="A317">
        <v>50085</v>
      </c>
      <c r="B317">
        <v>76879</v>
      </c>
      <c r="C317">
        <v>2839769</v>
      </c>
      <c r="D317">
        <v>326</v>
      </c>
      <c r="E317">
        <v>3711</v>
      </c>
      <c r="F317">
        <v>2080</v>
      </c>
      <c r="G317">
        <v>10000000</v>
      </c>
      <c r="H317" s="1">
        <f>performance[[#This Row],[kdtree_lookup_time]]*1000000/performance[[#This Row],[frequency]]</f>
        <v>32.6</v>
      </c>
      <c r="I317" s="1">
        <f>performance[[#This Row],[bruteforce_lookup_time]]*1000000/performance[[#This Row],[frequency]]</f>
        <v>371.1</v>
      </c>
    </row>
    <row r="318" spans="1:9" x14ac:dyDescent="0.35">
      <c r="A318">
        <v>50402</v>
      </c>
      <c r="B318">
        <v>77737</v>
      </c>
      <c r="C318">
        <v>2861498</v>
      </c>
      <c r="D318">
        <v>316</v>
      </c>
      <c r="E318">
        <v>3752</v>
      </c>
      <c r="F318">
        <v>2035</v>
      </c>
      <c r="G318">
        <v>10000000</v>
      </c>
      <c r="H318" s="1">
        <f>performance[[#This Row],[kdtree_lookup_time]]*1000000/performance[[#This Row],[frequency]]</f>
        <v>31.6</v>
      </c>
      <c r="I318" s="1">
        <f>performance[[#This Row],[bruteforce_lookup_time]]*1000000/performance[[#This Row],[frequency]]</f>
        <v>375.2</v>
      </c>
    </row>
    <row r="319" spans="1:9" x14ac:dyDescent="0.35">
      <c r="A319">
        <v>50720</v>
      </c>
      <c r="B319">
        <v>82116</v>
      </c>
      <c r="C319">
        <v>2882450</v>
      </c>
      <c r="D319">
        <v>321</v>
      </c>
      <c r="E319">
        <v>3762</v>
      </c>
      <c r="F319">
        <v>2159</v>
      </c>
      <c r="G319">
        <v>10000000</v>
      </c>
      <c r="H319" s="1">
        <f>performance[[#This Row],[kdtree_lookup_time]]*1000000/performance[[#This Row],[frequency]]</f>
        <v>32.1</v>
      </c>
      <c r="I319" s="1">
        <f>performance[[#This Row],[bruteforce_lookup_time]]*1000000/performance[[#This Row],[frequency]]</f>
        <v>376.2</v>
      </c>
    </row>
    <row r="320" spans="1:9" x14ac:dyDescent="0.35">
      <c r="A320">
        <v>51039</v>
      </c>
      <c r="B320">
        <v>80344</v>
      </c>
      <c r="C320">
        <v>2903733</v>
      </c>
      <c r="D320">
        <v>288</v>
      </c>
      <c r="E320">
        <v>3814</v>
      </c>
      <c r="F320">
        <v>2110</v>
      </c>
      <c r="G320">
        <v>10000000</v>
      </c>
      <c r="H320" s="1">
        <f>performance[[#This Row],[kdtree_lookup_time]]*1000000/performance[[#This Row],[frequency]]</f>
        <v>28.8</v>
      </c>
      <c r="I320" s="1">
        <f>performance[[#This Row],[bruteforce_lookup_time]]*1000000/performance[[#This Row],[frequency]]</f>
        <v>381.4</v>
      </c>
    </row>
    <row r="321" spans="1:9" x14ac:dyDescent="0.35">
      <c r="A321">
        <v>51359</v>
      </c>
      <c r="B321">
        <v>83138</v>
      </c>
      <c r="C321">
        <v>2952681</v>
      </c>
      <c r="D321">
        <v>367</v>
      </c>
      <c r="E321">
        <v>3807</v>
      </c>
      <c r="F321">
        <v>2109</v>
      </c>
      <c r="G321">
        <v>10000000</v>
      </c>
      <c r="H321" s="1">
        <f>performance[[#This Row],[kdtree_lookup_time]]*1000000/performance[[#This Row],[frequency]]</f>
        <v>36.700000000000003</v>
      </c>
      <c r="I321" s="1">
        <f>performance[[#This Row],[bruteforce_lookup_time]]*1000000/performance[[#This Row],[frequency]]</f>
        <v>380.7</v>
      </c>
    </row>
    <row r="322" spans="1:9" x14ac:dyDescent="0.35">
      <c r="A322">
        <v>51680</v>
      </c>
      <c r="B322">
        <v>82307</v>
      </c>
      <c r="C322">
        <v>2949148</v>
      </c>
      <c r="D322">
        <v>310</v>
      </c>
      <c r="E322">
        <v>3842</v>
      </c>
      <c r="F322">
        <v>2106</v>
      </c>
      <c r="G322">
        <v>10000000</v>
      </c>
      <c r="H322" s="1">
        <f>performance[[#This Row],[kdtree_lookup_time]]*1000000/performance[[#This Row],[frequency]]</f>
        <v>31</v>
      </c>
      <c r="I322" s="1">
        <f>performance[[#This Row],[bruteforce_lookup_time]]*1000000/performance[[#This Row],[frequency]]</f>
        <v>384.2</v>
      </c>
    </row>
    <row r="323" spans="1:9" x14ac:dyDescent="0.35">
      <c r="A323">
        <v>52002</v>
      </c>
      <c r="B323">
        <v>80855</v>
      </c>
      <c r="C323">
        <v>2960994</v>
      </c>
      <c r="D323">
        <v>223</v>
      </c>
      <c r="E323">
        <v>3853</v>
      </c>
      <c r="F323">
        <v>2440</v>
      </c>
      <c r="G323">
        <v>10000000</v>
      </c>
      <c r="H323" s="1">
        <f>performance[[#This Row],[kdtree_lookup_time]]*1000000/performance[[#This Row],[frequency]]</f>
        <v>22.3</v>
      </c>
      <c r="I323" s="1">
        <f>performance[[#This Row],[bruteforce_lookup_time]]*1000000/performance[[#This Row],[frequency]]</f>
        <v>385.3</v>
      </c>
    </row>
    <row r="324" spans="1:9" x14ac:dyDescent="0.35">
      <c r="A324">
        <v>52325</v>
      </c>
      <c r="B324">
        <v>84580</v>
      </c>
      <c r="C324">
        <v>2979790</v>
      </c>
      <c r="D324">
        <v>319</v>
      </c>
      <c r="E324">
        <v>3908</v>
      </c>
      <c r="F324">
        <v>2100</v>
      </c>
      <c r="G324">
        <v>10000000</v>
      </c>
      <c r="H324" s="1">
        <f>performance[[#This Row],[kdtree_lookup_time]]*1000000/performance[[#This Row],[frequency]]</f>
        <v>31.9</v>
      </c>
      <c r="I324" s="1">
        <f>performance[[#This Row],[bruteforce_lookup_time]]*1000000/performance[[#This Row],[frequency]]</f>
        <v>390.8</v>
      </c>
    </row>
    <row r="325" spans="1:9" x14ac:dyDescent="0.35">
      <c r="A325">
        <v>52649</v>
      </c>
      <c r="B325">
        <v>85153</v>
      </c>
      <c r="C325">
        <v>3002315</v>
      </c>
      <c r="D325">
        <v>275</v>
      </c>
      <c r="E325">
        <v>3938</v>
      </c>
      <c r="F325">
        <v>2154</v>
      </c>
      <c r="G325">
        <v>10000000</v>
      </c>
      <c r="H325" s="1">
        <f>performance[[#This Row],[kdtree_lookup_time]]*1000000/performance[[#This Row],[frequency]]</f>
        <v>27.5</v>
      </c>
      <c r="I325" s="1">
        <f>performance[[#This Row],[bruteforce_lookup_time]]*1000000/performance[[#This Row],[frequency]]</f>
        <v>393.8</v>
      </c>
    </row>
    <row r="326" spans="1:9" x14ac:dyDescent="0.35">
      <c r="A326">
        <v>52974</v>
      </c>
      <c r="B326">
        <v>85168</v>
      </c>
      <c r="C326">
        <v>3024794</v>
      </c>
      <c r="D326">
        <v>139</v>
      </c>
      <c r="E326">
        <v>3958</v>
      </c>
      <c r="F326">
        <v>2315</v>
      </c>
      <c r="G326">
        <v>10000000</v>
      </c>
      <c r="H326" s="1">
        <f>performance[[#This Row],[kdtree_lookup_time]]*1000000/performance[[#This Row],[frequency]]</f>
        <v>13.9</v>
      </c>
      <c r="I326" s="1">
        <f>performance[[#This Row],[bruteforce_lookup_time]]*1000000/performance[[#This Row],[frequency]]</f>
        <v>395.8</v>
      </c>
    </row>
    <row r="327" spans="1:9" x14ac:dyDescent="0.35">
      <c r="A327">
        <v>53300</v>
      </c>
      <c r="B327">
        <v>82964</v>
      </c>
      <c r="C327">
        <v>3029948</v>
      </c>
      <c r="D327">
        <v>264</v>
      </c>
      <c r="E327">
        <v>3904</v>
      </c>
      <c r="F327">
        <v>2394</v>
      </c>
      <c r="G327">
        <v>10000000</v>
      </c>
      <c r="H327" s="1">
        <f>performance[[#This Row],[kdtree_lookup_time]]*1000000/performance[[#This Row],[frequency]]</f>
        <v>26.4</v>
      </c>
      <c r="I327" s="1">
        <f>performance[[#This Row],[bruteforce_lookup_time]]*1000000/performance[[#This Row],[frequency]]</f>
        <v>390.4</v>
      </c>
    </row>
    <row r="328" spans="1:9" x14ac:dyDescent="0.35">
      <c r="A328">
        <v>53627</v>
      </c>
      <c r="B328">
        <v>82762</v>
      </c>
      <c r="C328">
        <v>3084056</v>
      </c>
      <c r="D328">
        <v>229</v>
      </c>
      <c r="E328">
        <v>3940</v>
      </c>
      <c r="F328">
        <v>2201</v>
      </c>
      <c r="G328">
        <v>10000000</v>
      </c>
      <c r="H328" s="1">
        <f>performance[[#This Row],[kdtree_lookup_time]]*1000000/performance[[#This Row],[frequency]]</f>
        <v>22.9</v>
      </c>
      <c r="I328" s="1">
        <f>performance[[#This Row],[bruteforce_lookup_time]]*1000000/performance[[#This Row],[frequency]]</f>
        <v>394</v>
      </c>
    </row>
    <row r="329" spans="1:9" x14ac:dyDescent="0.35">
      <c r="A329">
        <v>53955</v>
      </c>
      <c r="B329">
        <v>82636</v>
      </c>
      <c r="C329">
        <v>3068612</v>
      </c>
      <c r="D329">
        <v>273</v>
      </c>
      <c r="E329">
        <v>3969</v>
      </c>
      <c r="F329">
        <v>2320</v>
      </c>
      <c r="G329">
        <v>10000000</v>
      </c>
      <c r="H329" s="1">
        <f>performance[[#This Row],[kdtree_lookup_time]]*1000000/performance[[#This Row],[frequency]]</f>
        <v>27.3</v>
      </c>
      <c r="I329" s="1">
        <f>performance[[#This Row],[bruteforce_lookup_time]]*1000000/performance[[#This Row],[frequency]]</f>
        <v>396.9</v>
      </c>
    </row>
    <row r="330" spans="1:9" x14ac:dyDescent="0.35">
      <c r="A330">
        <v>54284</v>
      </c>
      <c r="B330">
        <v>82427</v>
      </c>
      <c r="C330">
        <v>3091832</v>
      </c>
      <c r="D330">
        <v>211</v>
      </c>
      <c r="E330">
        <v>3974</v>
      </c>
      <c r="F330">
        <v>2262</v>
      </c>
      <c r="G330">
        <v>10000000</v>
      </c>
      <c r="H330" s="1">
        <f>performance[[#This Row],[kdtree_lookup_time]]*1000000/performance[[#This Row],[frequency]]</f>
        <v>21.1</v>
      </c>
      <c r="I330" s="1">
        <f>performance[[#This Row],[bruteforce_lookup_time]]*1000000/performance[[#This Row],[frequency]]</f>
        <v>397.4</v>
      </c>
    </row>
    <row r="331" spans="1:9" x14ac:dyDescent="0.35">
      <c r="A331">
        <v>54614</v>
      </c>
      <c r="B331">
        <v>87632</v>
      </c>
      <c r="C331">
        <v>3152908</v>
      </c>
      <c r="D331">
        <v>313</v>
      </c>
      <c r="E331">
        <v>4060</v>
      </c>
      <c r="F331">
        <v>2268</v>
      </c>
      <c r="G331">
        <v>10000000</v>
      </c>
      <c r="H331" s="1">
        <f>performance[[#This Row],[kdtree_lookup_time]]*1000000/performance[[#This Row],[frequency]]</f>
        <v>31.3</v>
      </c>
      <c r="I331" s="1">
        <f>performance[[#This Row],[bruteforce_lookup_time]]*1000000/performance[[#This Row],[frequency]]</f>
        <v>406</v>
      </c>
    </row>
    <row r="332" spans="1:9" x14ac:dyDescent="0.35">
      <c r="A332">
        <v>54945</v>
      </c>
      <c r="B332">
        <v>87911</v>
      </c>
      <c r="C332">
        <v>3144793</v>
      </c>
      <c r="D332">
        <v>246</v>
      </c>
      <c r="E332">
        <v>4088</v>
      </c>
      <c r="F332">
        <v>2307</v>
      </c>
      <c r="G332">
        <v>10000000</v>
      </c>
      <c r="H332" s="1">
        <f>performance[[#This Row],[kdtree_lookup_time]]*1000000/performance[[#This Row],[frequency]]</f>
        <v>24.6</v>
      </c>
      <c r="I332" s="1">
        <f>performance[[#This Row],[bruteforce_lookup_time]]*1000000/performance[[#This Row],[frequency]]</f>
        <v>408.8</v>
      </c>
    </row>
    <row r="333" spans="1:9" x14ac:dyDescent="0.35">
      <c r="A333">
        <v>55277</v>
      </c>
      <c r="B333">
        <v>86691</v>
      </c>
      <c r="C333">
        <v>3206789</v>
      </c>
      <c r="D333">
        <v>374</v>
      </c>
      <c r="E333">
        <v>4100</v>
      </c>
      <c r="F333">
        <v>2273</v>
      </c>
      <c r="G333">
        <v>10000000</v>
      </c>
      <c r="H333" s="1">
        <f>performance[[#This Row],[kdtree_lookup_time]]*1000000/performance[[#This Row],[frequency]]</f>
        <v>37.4</v>
      </c>
      <c r="I333" s="1">
        <f>performance[[#This Row],[bruteforce_lookup_time]]*1000000/performance[[#This Row],[frequency]]</f>
        <v>410</v>
      </c>
    </row>
    <row r="334" spans="1:9" x14ac:dyDescent="0.35">
      <c r="A334">
        <v>55610</v>
      </c>
      <c r="B334">
        <v>89313</v>
      </c>
      <c r="C334">
        <v>3256588</v>
      </c>
      <c r="D334">
        <v>250</v>
      </c>
      <c r="E334">
        <v>4311</v>
      </c>
      <c r="F334">
        <v>2233</v>
      </c>
      <c r="G334">
        <v>10000000</v>
      </c>
      <c r="H334" s="1">
        <f>performance[[#This Row],[kdtree_lookup_time]]*1000000/performance[[#This Row],[frequency]]</f>
        <v>25</v>
      </c>
      <c r="I334" s="1">
        <f>performance[[#This Row],[bruteforce_lookup_time]]*1000000/performance[[#This Row],[frequency]]</f>
        <v>431.1</v>
      </c>
    </row>
    <row r="335" spans="1:9" x14ac:dyDescent="0.35">
      <c r="A335">
        <v>55944</v>
      </c>
      <c r="B335">
        <v>85384</v>
      </c>
      <c r="C335">
        <v>3259193</v>
      </c>
      <c r="D335">
        <v>294</v>
      </c>
      <c r="E335">
        <v>4152</v>
      </c>
      <c r="F335">
        <v>2315</v>
      </c>
      <c r="G335">
        <v>10000000</v>
      </c>
      <c r="H335" s="1">
        <f>performance[[#This Row],[kdtree_lookup_time]]*1000000/performance[[#This Row],[frequency]]</f>
        <v>29.4</v>
      </c>
      <c r="I335" s="1">
        <f>performance[[#This Row],[bruteforce_lookup_time]]*1000000/performance[[#This Row],[frequency]]</f>
        <v>415.2</v>
      </c>
    </row>
    <row r="336" spans="1:9" x14ac:dyDescent="0.35">
      <c r="A336">
        <v>56279</v>
      </c>
      <c r="B336">
        <v>88240</v>
      </c>
      <c r="C336">
        <v>3301367</v>
      </c>
      <c r="D336">
        <v>584</v>
      </c>
      <c r="E336">
        <v>5029</v>
      </c>
      <c r="F336">
        <v>2408</v>
      </c>
      <c r="G336">
        <v>10000000</v>
      </c>
      <c r="H336" s="1">
        <f>performance[[#This Row],[kdtree_lookup_time]]*1000000/performance[[#This Row],[frequency]]</f>
        <v>58.4</v>
      </c>
      <c r="I336" s="1">
        <f>performance[[#This Row],[bruteforce_lookup_time]]*1000000/performance[[#This Row],[frequency]]</f>
        <v>502.9</v>
      </c>
    </row>
    <row r="337" spans="1:9" x14ac:dyDescent="0.35">
      <c r="A337">
        <v>56615</v>
      </c>
      <c r="B337">
        <v>87579</v>
      </c>
      <c r="C337">
        <v>3287622</v>
      </c>
      <c r="D337">
        <v>264</v>
      </c>
      <c r="E337">
        <v>4182</v>
      </c>
      <c r="F337">
        <v>2330</v>
      </c>
      <c r="G337">
        <v>10000000</v>
      </c>
      <c r="H337" s="1">
        <f>performance[[#This Row],[kdtree_lookup_time]]*1000000/performance[[#This Row],[frequency]]</f>
        <v>26.4</v>
      </c>
      <c r="I337" s="1">
        <f>performance[[#This Row],[bruteforce_lookup_time]]*1000000/performance[[#This Row],[frequency]]</f>
        <v>418.2</v>
      </c>
    </row>
    <row r="338" spans="1:9" x14ac:dyDescent="0.35">
      <c r="A338">
        <v>56952</v>
      </c>
      <c r="B338">
        <v>87765</v>
      </c>
      <c r="C338">
        <v>3300167</v>
      </c>
      <c r="D338">
        <v>282</v>
      </c>
      <c r="E338">
        <v>4145</v>
      </c>
      <c r="F338">
        <v>2436</v>
      </c>
      <c r="G338">
        <v>10000000</v>
      </c>
      <c r="H338" s="1">
        <f>performance[[#This Row],[kdtree_lookup_time]]*1000000/performance[[#This Row],[frequency]]</f>
        <v>28.2</v>
      </c>
      <c r="I338" s="1">
        <f>performance[[#This Row],[bruteforce_lookup_time]]*1000000/performance[[#This Row],[frequency]]</f>
        <v>414.5</v>
      </c>
    </row>
    <row r="339" spans="1:9" x14ac:dyDescent="0.35">
      <c r="A339">
        <v>57290</v>
      </c>
      <c r="B339">
        <v>86730</v>
      </c>
      <c r="C339">
        <v>3317962</v>
      </c>
      <c r="D339">
        <v>139</v>
      </c>
      <c r="E339">
        <v>4216</v>
      </c>
      <c r="F339">
        <v>2418</v>
      </c>
      <c r="G339">
        <v>10000000</v>
      </c>
      <c r="H339" s="1">
        <f>performance[[#This Row],[kdtree_lookup_time]]*1000000/performance[[#This Row],[frequency]]</f>
        <v>13.9</v>
      </c>
      <c r="I339" s="1">
        <f>performance[[#This Row],[bruteforce_lookup_time]]*1000000/performance[[#This Row],[frequency]]</f>
        <v>421.6</v>
      </c>
    </row>
    <row r="340" spans="1:9" x14ac:dyDescent="0.35">
      <c r="A340">
        <v>57629</v>
      </c>
      <c r="B340">
        <v>92315</v>
      </c>
      <c r="C340">
        <v>3386416</v>
      </c>
      <c r="D340">
        <v>283</v>
      </c>
      <c r="E340">
        <v>4301</v>
      </c>
      <c r="F340">
        <v>2258</v>
      </c>
      <c r="G340">
        <v>10000000</v>
      </c>
      <c r="H340" s="1">
        <f>performance[[#This Row],[kdtree_lookup_time]]*1000000/performance[[#This Row],[frequency]]</f>
        <v>28.3</v>
      </c>
      <c r="I340" s="1">
        <f>performance[[#This Row],[bruteforce_lookup_time]]*1000000/performance[[#This Row],[frequency]]</f>
        <v>430.1</v>
      </c>
    </row>
    <row r="341" spans="1:9" x14ac:dyDescent="0.35">
      <c r="A341">
        <v>57969</v>
      </c>
      <c r="B341">
        <v>88852</v>
      </c>
      <c r="C341">
        <v>3356546</v>
      </c>
      <c r="D341">
        <v>252</v>
      </c>
      <c r="E341">
        <v>4264</v>
      </c>
      <c r="F341">
        <v>2352</v>
      </c>
      <c r="G341">
        <v>10000000</v>
      </c>
      <c r="H341" s="1">
        <f>performance[[#This Row],[kdtree_lookup_time]]*1000000/performance[[#This Row],[frequency]]</f>
        <v>25.2</v>
      </c>
      <c r="I341" s="1">
        <f>performance[[#This Row],[bruteforce_lookup_time]]*1000000/performance[[#This Row],[frequency]]</f>
        <v>426.4</v>
      </c>
    </row>
    <row r="342" spans="1:9" x14ac:dyDescent="0.35">
      <c r="A342">
        <v>58310</v>
      </c>
      <c r="B342">
        <v>91420</v>
      </c>
      <c r="C342">
        <v>3447462</v>
      </c>
      <c r="D342">
        <v>286</v>
      </c>
      <c r="E342">
        <v>4376</v>
      </c>
      <c r="F342">
        <v>2319</v>
      </c>
      <c r="G342">
        <v>10000000</v>
      </c>
      <c r="H342" s="1">
        <f>performance[[#This Row],[kdtree_lookup_time]]*1000000/performance[[#This Row],[frequency]]</f>
        <v>28.6</v>
      </c>
      <c r="I342" s="1">
        <f>performance[[#This Row],[bruteforce_lookup_time]]*1000000/performance[[#This Row],[frequency]]</f>
        <v>437.6</v>
      </c>
    </row>
    <row r="343" spans="1:9" x14ac:dyDescent="0.35">
      <c r="A343">
        <v>58652</v>
      </c>
      <c r="B343">
        <v>93269</v>
      </c>
      <c r="C343">
        <v>3417735</v>
      </c>
      <c r="D343">
        <v>311</v>
      </c>
      <c r="E343">
        <v>4381</v>
      </c>
      <c r="F343">
        <v>2316</v>
      </c>
      <c r="G343">
        <v>10000000</v>
      </c>
      <c r="H343" s="1">
        <f>performance[[#This Row],[kdtree_lookup_time]]*1000000/performance[[#This Row],[frequency]]</f>
        <v>31.1</v>
      </c>
      <c r="I343" s="1">
        <f>performance[[#This Row],[bruteforce_lookup_time]]*1000000/performance[[#This Row],[frequency]]</f>
        <v>438.1</v>
      </c>
    </row>
    <row r="344" spans="1:9" x14ac:dyDescent="0.35">
      <c r="A344">
        <v>58995</v>
      </c>
      <c r="B344">
        <v>92082</v>
      </c>
      <c r="C344">
        <v>3443135</v>
      </c>
      <c r="D344">
        <v>358</v>
      </c>
      <c r="E344">
        <v>4341</v>
      </c>
      <c r="F344">
        <v>2355</v>
      </c>
      <c r="G344">
        <v>10000000</v>
      </c>
      <c r="H344" s="1">
        <f>performance[[#This Row],[kdtree_lookup_time]]*1000000/performance[[#This Row],[frequency]]</f>
        <v>35.799999999999997</v>
      </c>
      <c r="I344" s="1">
        <f>performance[[#This Row],[bruteforce_lookup_time]]*1000000/performance[[#This Row],[frequency]]</f>
        <v>434.1</v>
      </c>
    </row>
    <row r="345" spans="1:9" x14ac:dyDescent="0.35">
      <c r="A345">
        <v>59339</v>
      </c>
      <c r="B345">
        <v>92837</v>
      </c>
      <c r="C345">
        <v>3427509</v>
      </c>
      <c r="D345">
        <v>300</v>
      </c>
      <c r="E345">
        <v>4419</v>
      </c>
      <c r="F345">
        <v>2441</v>
      </c>
      <c r="G345">
        <v>10000000</v>
      </c>
      <c r="H345" s="1">
        <f>performance[[#This Row],[kdtree_lookup_time]]*1000000/performance[[#This Row],[frequency]]</f>
        <v>30</v>
      </c>
      <c r="I345" s="1">
        <f>performance[[#This Row],[bruteforce_lookup_time]]*1000000/performance[[#This Row],[frequency]]</f>
        <v>441.9</v>
      </c>
    </row>
    <row r="346" spans="1:9" x14ac:dyDescent="0.35">
      <c r="A346">
        <v>59684</v>
      </c>
      <c r="B346">
        <v>93045</v>
      </c>
      <c r="C346">
        <v>3483428</v>
      </c>
      <c r="D346">
        <v>334</v>
      </c>
      <c r="E346">
        <v>4399</v>
      </c>
      <c r="F346">
        <v>2296</v>
      </c>
      <c r="G346">
        <v>10000000</v>
      </c>
      <c r="H346" s="1">
        <f>performance[[#This Row],[kdtree_lookup_time]]*1000000/performance[[#This Row],[frequency]]</f>
        <v>33.4</v>
      </c>
      <c r="I346" s="1">
        <f>performance[[#This Row],[bruteforce_lookup_time]]*1000000/performance[[#This Row],[frequency]]</f>
        <v>439.9</v>
      </c>
    </row>
    <row r="347" spans="1:9" x14ac:dyDescent="0.35">
      <c r="A347">
        <v>60030</v>
      </c>
      <c r="B347">
        <v>97078</v>
      </c>
      <c r="C347">
        <v>3488219</v>
      </c>
      <c r="D347">
        <v>212</v>
      </c>
      <c r="E347">
        <v>4448</v>
      </c>
      <c r="F347">
        <v>2456</v>
      </c>
      <c r="G347">
        <v>10000000</v>
      </c>
      <c r="H347" s="1">
        <f>performance[[#This Row],[kdtree_lookup_time]]*1000000/performance[[#This Row],[frequency]]</f>
        <v>21.2</v>
      </c>
      <c r="I347" s="1">
        <f>performance[[#This Row],[bruteforce_lookup_time]]*1000000/performance[[#This Row],[frequency]]</f>
        <v>444.8</v>
      </c>
    </row>
    <row r="348" spans="1:9" x14ac:dyDescent="0.35">
      <c r="A348">
        <v>60377</v>
      </c>
      <c r="B348">
        <v>93544</v>
      </c>
      <c r="C348">
        <v>3568588</v>
      </c>
      <c r="D348">
        <v>278</v>
      </c>
      <c r="E348">
        <v>4440</v>
      </c>
      <c r="F348">
        <v>2763</v>
      </c>
      <c r="G348">
        <v>10000000</v>
      </c>
      <c r="H348" s="1">
        <f>performance[[#This Row],[kdtree_lookup_time]]*1000000/performance[[#This Row],[frequency]]</f>
        <v>27.8</v>
      </c>
      <c r="I348" s="1">
        <f>performance[[#This Row],[bruteforce_lookup_time]]*1000000/performance[[#This Row],[frequency]]</f>
        <v>444</v>
      </c>
    </row>
    <row r="349" spans="1:9" x14ac:dyDescent="0.35">
      <c r="A349">
        <v>60725</v>
      </c>
      <c r="B349">
        <v>96422</v>
      </c>
      <c r="C349">
        <v>3531834</v>
      </c>
      <c r="D349">
        <v>390</v>
      </c>
      <c r="E349">
        <v>4474</v>
      </c>
      <c r="F349">
        <v>2373</v>
      </c>
      <c r="G349">
        <v>10000000</v>
      </c>
      <c r="H349" s="1">
        <f>performance[[#This Row],[kdtree_lookup_time]]*1000000/performance[[#This Row],[frequency]]</f>
        <v>39</v>
      </c>
      <c r="I349" s="1">
        <f>performance[[#This Row],[bruteforce_lookup_time]]*1000000/performance[[#This Row],[frequency]]</f>
        <v>447.4</v>
      </c>
    </row>
    <row r="350" spans="1:9" x14ac:dyDescent="0.35">
      <c r="A350">
        <v>61074</v>
      </c>
      <c r="B350">
        <v>94870</v>
      </c>
      <c r="C350">
        <v>3612897</v>
      </c>
      <c r="D350">
        <v>416</v>
      </c>
      <c r="E350">
        <v>4547</v>
      </c>
      <c r="F350">
        <v>2404</v>
      </c>
      <c r="G350">
        <v>10000000</v>
      </c>
      <c r="H350" s="1">
        <f>performance[[#This Row],[kdtree_lookup_time]]*1000000/performance[[#This Row],[frequency]]</f>
        <v>41.6</v>
      </c>
      <c r="I350" s="1">
        <f>performance[[#This Row],[bruteforce_lookup_time]]*1000000/performance[[#This Row],[frequency]]</f>
        <v>454.7</v>
      </c>
    </row>
    <row r="351" spans="1:9" x14ac:dyDescent="0.35">
      <c r="A351">
        <v>61424</v>
      </c>
      <c r="B351">
        <v>94778</v>
      </c>
      <c r="C351">
        <v>3627388</v>
      </c>
      <c r="D351">
        <v>259</v>
      </c>
      <c r="E351">
        <v>4526</v>
      </c>
      <c r="F351">
        <v>2471</v>
      </c>
      <c r="G351">
        <v>10000000</v>
      </c>
      <c r="H351" s="1">
        <f>performance[[#This Row],[kdtree_lookup_time]]*1000000/performance[[#This Row],[frequency]]</f>
        <v>25.9</v>
      </c>
      <c r="I351" s="1">
        <f>performance[[#This Row],[bruteforce_lookup_time]]*1000000/performance[[#This Row],[frequency]]</f>
        <v>452.6</v>
      </c>
    </row>
    <row r="352" spans="1:9" x14ac:dyDescent="0.35">
      <c r="A352">
        <v>61775</v>
      </c>
      <c r="B352">
        <v>100159</v>
      </c>
      <c r="C352">
        <v>3704092</v>
      </c>
      <c r="D352">
        <v>146</v>
      </c>
      <c r="E352">
        <v>4543</v>
      </c>
      <c r="F352">
        <v>2490</v>
      </c>
      <c r="G352">
        <v>10000000</v>
      </c>
      <c r="H352" s="1">
        <f>performance[[#This Row],[kdtree_lookup_time]]*1000000/performance[[#This Row],[frequency]]</f>
        <v>14.6</v>
      </c>
      <c r="I352" s="1">
        <f>performance[[#This Row],[bruteforce_lookup_time]]*1000000/performance[[#This Row],[frequency]]</f>
        <v>454.3</v>
      </c>
    </row>
    <row r="353" spans="1:9" x14ac:dyDescent="0.35">
      <c r="A353">
        <v>62127</v>
      </c>
      <c r="B353">
        <v>99168</v>
      </c>
      <c r="C353">
        <v>3659020</v>
      </c>
      <c r="D353">
        <v>335</v>
      </c>
      <c r="E353">
        <v>4623</v>
      </c>
      <c r="F353">
        <v>2471</v>
      </c>
      <c r="G353">
        <v>10000000</v>
      </c>
      <c r="H353" s="1">
        <f>performance[[#This Row],[kdtree_lookup_time]]*1000000/performance[[#This Row],[frequency]]</f>
        <v>33.5</v>
      </c>
      <c r="I353" s="1">
        <f>performance[[#This Row],[bruteforce_lookup_time]]*1000000/performance[[#This Row],[frequency]]</f>
        <v>462.3</v>
      </c>
    </row>
    <row r="354" spans="1:9" x14ac:dyDescent="0.35">
      <c r="A354">
        <v>62480</v>
      </c>
      <c r="B354">
        <v>100998</v>
      </c>
      <c r="C354">
        <v>3684366</v>
      </c>
      <c r="D354">
        <v>329</v>
      </c>
      <c r="E354">
        <v>4623</v>
      </c>
      <c r="F354">
        <v>2759</v>
      </c>
      <c r="G354">
        <v>10000000</v>
      </c>
      <c r="H354" s="1">
        <f>performance[[#This Row],[kdtree_lookup_time]]*1000000/performance[[#This Row],[frequency]]</f>
        <v>32.9</v>
      </c>
      <c r="I354" s="1">
        <f>performance[[#This Row],[bruteforce_lookup_time]]*1000000/performance[[#This Row],[frequency]]</f>
        <v>462.3</v>
      </c>
    </row>
    <row r="355" spans="1:9" x14ac:dyDescent="0.35">
      <c r="A355">
        <v>62834</v>
      </c>
      <c r="B355">
        <v>96138</v>
      </c>
      <c r="C355">
        <v>3732313</v>
      </c>
      <c r="D355">
        <v>303</v>
      </c>
      <c r="E355">
        <v>4654</v>
      </c>
      <c r="F355">
        <v>2490</v>
      </c>
      <c r="G355">
        <v>10000000</v>
      </c>
      <c r="H355" s="1">
        <f>performance[[#This Row],[kdtree_lookup_time]]*1000000/performance[[#This Row],[frequency]]</f>
        <v>30.3</v>
      </c>
      <c r="I355" s="1">
        <f>performance[[#This Row],[bruteforce_lookup_time]]*1000000/performance[[#This Row],[frequency]]</f>
        <v>465.4</v>
      </c>
    </row>
    <row r="356" spans="1:9" x14ac:dyDescent="0.35">
      <c r="A356">
        <v>63189</v>
      </c>
      <c r="B356">
        <v>99811</v>
      </c>
      <c r="C356">
        <v>3742547</v>
      </c>
      <c r="D356">
        <v>319</v>
      </c>
      <c r="E356">
        <v>4703</v>
      </c>
      <c r="F356">
        <v>2506</v>
      </c>
      <c r="G356">
        <v>10000000</v>
      </c>
      <c r="H356" s="1">
        <f>performance[[#This Row],[kdtree_lookup_time]]*1000000/performance[[#This Row],[frequency]]</f>
        <v>31.9</v>
      </c>
      <c r="I356" s="1">
        <f>performance[[#This Row],[bruteforce_lookup_time]]*1000000/performance[[#This Row],[frequency]]</f>
        <v>470.3</v>
      </c>
    </row>
    <row r="357" spans="1:9" x14ac:dyDescent="0.35">
      <c r="A357">
        <v>63545</v>
      </c>
      <c r="B357">
        <v>96996</v>
      </c>
      <c r="C357">
        <v>3802266</v>
      </c>
      <c r="D357">
        <v>272</v>
      </c>
      <c r="E357">
        <v>4727</v>
      </c>
      <c r="F357">
        <v>2481</v>
      </c>
      <c r="G357">
        <v>10000000</v>
      </c>
      <c r="H357" s="1">
        <f>performance[[#This Row],[kdtree_lookup_time]]*1000000/performance[[#This Row],[frequency]]</f>
        <v>27.2</v>
      </c>
      <c r="I357" s="1">
        <f>performance[[#This Row],[bruteforce_lookup_time]]*1000000/performance[[#This Row],[frequency]]</f>
        <v>472.7</v>
      </c>
    </row>
    <row r="358" spans="1:9" x14ac:dyDescent="0.35">
      <c r="A358">
        <v>63902</v>
      </c>
      <c r="B358">
        <v>98549</v>
      </c>
      <c r="C358">
        <v>3776326</v>
      </c>
      <c r="D358">
        <v>135</v>
      </c>
      <c r="E358">
        <v>4750</v>
      </c>
      <c r="F358">
        <v>2611</v>
      </c>
      <c r="G358">
        <v>10000000</v>
      </c>
      <c r="H358" s="1">
        <f>performance[[#This Row],[kdtree_lookup_time]]*1000000/performance[[#This Row],[frequency]]</f>
        <v>13.5</v>
      </c>
      <c r="I358" s="1">
        <f>performance[[#This Row],[bruteforce_lookup_time]]*1000000/performance[[#This Row],[frequency]]</f>
        <v>475</v>
      </c>
    </row>
    <row r="359" spans="1:9" x14ac:dyDescent="0.35">
      <c r="A359">
        <v>64260</v>
      </c>
      <c r="B359">
        <v>97313</v>
      </c>
      <c r="C359">
        <v>3855254</v>
      </c>
      <c r="D359">
        <v>242</v>
      </c>
      <c r="E359">
        <v>4763</v>
      </c>
      <c r="F359">
        <v>2526</v>
      </c>
      <c r="G359">
        <v>10000000</v>
      </c>
      <c r="H359" s="1">
        <f>performance[[#This Row],[kdtree_lookup_time]]*1000000/performance[[#This Row],[frequency]]</f>
        <v>24.2</v>
      </c>
      <c r="I359" s="1">
        <f>performance[[#This Row],[bruteforce_lookup_time]]*1000000/performance[[#This Row],[frequency]]</f>
        <v>476.3</v>
      </c>
    </row>
    <row r="360" spans="1:9" x14ac:dyDescent="0.35">
      <c r="A360">
        <v>64619</v>
      </c>
      <c r="B360">
        <v>100385</v>
      </c>
      <c r="C360">
        <v>3806573</v>
      </c>
      <c r="D360">
        <v>340</v>
      </c>
      <c r="E360">
        <v>4759</v>
      </c>
      <c r="F360">
        <v>2621</v>
      </c>
      <c r="G360">
        <v>10000000</v>
      </c>
      <c r="H360" s="1">
        <f>performance[[#This Row],[kdtree_lookup_time]]*1000000/performance[[#This Row],[frequency]]</f>
        <v>34</v>
      </c>
      <c r="I360" s="1">
        <f>performance[[#This Row],[bruteforce_lookup_time]]*1000000/performance[[#This Row],[frequency]]</f>
        <v>475.9</v>
      </c>
    </row>
    <row r="361" spans="1:9" x14ac:dyDescent="0.35">
      <c r="A361">
        <v>64979</v>
      </c>
      <c r="B361">
        <v>98218</v>
      </c>
      <c r="C361">
        <v>3867921</v>
      </c>
      <c r="D361">
        <v>345</v>
      </c>
      <c r="E361">
        <v>4802</v>
      </c>
      <c r="F361">
        <v>2840</v>
      </c>
      <c r="G361">
        <v>10000000</v>
      </c>
      <c r="H361" s="1">
        <f>performance[[#This Row],[kdtree_lookup_time]]*1000000/performance[[#This Row],[frequency]]</f>
        <v>34.5</v>
      </c>
      <c r="I361" s="1">
        <f>performance[[#This Row],[bruteforce_lookup_time]]*1000000/performance[[#This Row],[frequency]]</f>
        <v>480.2</v>
      </c>
    </row>
    <row r="362" spans="1:9" x14ac:dyDescent="0.35">
      <c r="A362">
        <v>65340</v>
      </c>
      <c r="B362">
        <v>100720</v>
      </c>
      <c r="C362">
        <v>3929218</v>
      </c>
      <c r="D362">
        <v>408</v>
      </c>
      <c r="E362">
        <v>4895</v>
      </c>
      <c r="F362">
        <v>2667</v>
      </c>
      <c r="G362">
        <v>10000000</v>
      </c>
      <c r="H362" s="1">
        <f>performance[[#This Row],[kdtree_lookup_time]]*1000000/performance[[#This Row],[frequency]]</f>
        <v>40.799999999999997</v>
      </c>
      <c r="I362" s="1">
        <f>performance[[#This Row],[bruteforce_lookup_time]]*1000000/performance[[#This Row],[frequency]]</f>
        <v>489.5</v>
      </c>
    </row>
    <row r="363" spans="1:9" x14ac:dyDescent="0.35">
      <c r="A363">
        <v>65702</v>
      </c>
      <c r="B363">
        <v>104536</v>
      </c>
      <c r="C363">
        <v>3916605</v>
      </c>
      <c r="D363">
        <v>314</v>
      </c>
      <c r="E363">
        <v>4907</v>
      </c>
      <c r="F363">
        <v>2584</v>
      </c>
      <c r="G363">
        <v>10000000</v>
      </c>
      <c r="H363" s="1">
        <f>performance[[#This Row],[kdtree_lookup_time]]*1000000/performance[[#This Row],[frequency]]</f>
        <v>31.4</v>
      </c>
      <c r="I363" s="1">
        <f>performance[[#This Row],[bruteforce_lookup_time]]*1000000/performance[[#This Row],[frequency]]</f>
        <v>490.7</v>
      </c>
    </row>
    <row r="364" spans="1:9" x14ac:dyDescent="0.35">
      <c r="A364">
        <v>66065</v>
      </c>
      <c r="B364">
        <v>102057</v>
      </c>
      <c r="C364">
        <v>3928574</v>
      </c>
      <c r="D364">
        <v>295</v>
      </c>
      <c r="E364">
        <v>4920</v>
      </c>
      <c r="F364">
        <v>2845</v>
      </c>
      <c r="G364">
        <v>10000000</v>
      </c>
      <c r="H364" s="1">
        <f>performance[[#This Row],[kdtree_lookup_time]]*1000000/performance[[#This Row],[frequency]]</f>
        <v>29.5</v>
      </c>
      <c r="I364" s="1">
        <f>performance[[#This Row],[bruteforce_lookup_time]]*1000000/performance[[#This Row],[frequency]]</f>
        <v>492</v>
      </c>
    </row>
    <row r="365" spans="1:9" x14ac:dyDescent="0.35">
      <c r="A365">
        <v>66429</v>
      </c>
      <c r="B365">
        <v>102802</v>
      </c>
      <c r="C365">
        <v>3961662</v>
      </c>
      <c r="D365">
        <v>278</v>
      </c>
      <c r="E365">
        <v>4945</v>
      </c>
      <c r="F365">
        <v>2588</v>
      </c>
      <c r="G365">
        <v>10000000</v>
      </c>
      <c r="H365" s="1">
        <f>performance[[#This Row],[kdtree_lookup_time]]*1000000/performance[[#This Row],[frequency]]</f>
        <v>27.8</v>
      </c>
      <c r="I365" s="1">
        <f>performance[[#This Row],[bruteforce_lookup_time]]*1000000/performance[[#This Row],[frequency]]</f>
        <v>494.5</v>
      </c>
    </row>
    <row r="366" spans="1:9" x14ac:dyDescent="0.35">
      <c r="A366">
        <v>66794</v>
      </c>
      <c r="B366">
        <v>107107</v>
      </c>
      <c r="C366">
        <v>4008765</v>
      </c>
      <c r="D366">
        <v>271</v>
      </c>
      <c r="E366">
        <v>4855</v>
      </c>
      <c r="F366">
        <v>2624</v>
      </c>
      <c r="G366">
        <v>10000000</v>
      </c>
      <c r="H366" s="1">
        <f>performance[[#This Row],[kdtree_lookup_time]]*1000000/performance[[#This Row],[frequency]]</f>
        <v>27.1</v>
      </c>
      <c r="I366" s="1">
        <f>performance[[#This Row],[bruteforce_lookup_time]]*1000000/performance[[#This Row],[frequency]]</f>
        <v>485.5</v>
      </c>
    </row>
    <row r="367" spans="1:9" x14ac:dyDescent="0.35">
      <c r="A367">
        <v>67160</v>
      </c>
      <c r="B367">
        <v>102084</v>
      </c>
      <c r="C367">
        <v>4013008</v>
      </c>
      <c r="D367">
        <v>343</v>
      </c>
      <c r="E367">
        <v>7339</v>
      </c>
      <c r="F367">
        <v>3055</v>
      </c>
      <c r="G367">
        <v>10000000</v>
      </c>
      <c r="H367" s="1">
        <f>performance[[#This Row],[kdtree_lookup_time]]*1000000/performance[[#This Row],[frequency]]</f>
        <v>34.299999999999997</v>
      </c>
      <c r="I367" s="1">
        <f>performance[[#This Row],[bruteforce_lookup_time]]*1000000/performance[[#This Row],[frequency]]</f>
        <v>733.9</v>
      </c>
    </row>
    <row r="368" spans="1:9" x14ac:dyDescent="0.35">
      <c r="A368">
        <v>67527</v>
      </c>
      <c r="B368">
        <v>103451</v>
      </c>
      <c r="C368">
        <v>4038043</v>
      </c>
      <c r="D368">
        <v>297</v>
      </c>
      <c r="E368">
        <v>4996</v>
      </c>
      <c r="F368">
        <v>2744</v>
      </c>
      <c r="G368">
        <v>10000000</v>
      </c>
      <c r="H368" s="1">
        <f>performance[[#This Row],[kdtree_lookup_time]]*1000000/performance[[#This Row],[frequency]]</f>
        <v>29.7</v>
      </c>
      <c r="I368" s="1">
        <f>performance[[#This Row],[bruteforce_lookup_time]]*1000000/performance[[#This Row],[frequency]]</f>
        <v>499.6</v>
      </c>
    </row>
    <row r="369" spans="1:9" x14ac:dyDescent="0.35">
      <c r="A369">
        <v>67895</v>
      </c>
      <c r="B369">
        <v>103723</v>
      </c>
      <c r="C369">
        <v>4049629</v>
      </c>
      <c r="D369">
        <v>156</v>
      </c>
      <c r="E369">
        <v>5029</v>
      </c>
      <c r="F369">
        <v>2715</v>
      </c>
      <c r="G369">
        <v>10000000</v>
      </c>
      <c r="H369" s="1">
        <f>performance[[#This Row],[kdtree_lookup_time]]*1000000/performance[[#This Row],[frequency]]</f>
        <v>15.6</v>
      </c>
      <c r="I369" s="1">
        <f>performance[[#This Row],[bruteforce_lookup_time]]*1000000/performance[[#This Row],[frequency]]</f>
        <v>502.9</v>
      </c>
    </row>
    <row r="370" spans="1:9" x14ac:dyDescent="0.35">
      <c r="A370">
        <v>68264</v>
      </c>
      <c r="B370">
        <v>107590</v>
      </c>
      <c r="C370">
        <v>4081268</v>
      </c>
      <c r="D370">
        <v>210</v>
      </c>
      <c r="E370">
        <v>5090</v>
      </c>
      <c r="F370">
        <v>2673</v>
      </c>
      <c r="G370">
        <v>10000000</v>
      </c>
      <c r="H370" s="1">
        <f>performance[[#This Row],[kdtree_lookup_time]]*1000000/performance[[#This Row],[frequency]]</f>
        <v>21</v>
      </c>
      <c r="I370" s="1">
        <f>performance[[#This Row],[bruteforce_lookup_time]]*1000000/performance[[#This Row],[frequency]]</f>
        <v>509</v>
      </c>
    </row>
    <row r="371" spans="1:9" x14ac:dyDescent="0.35">
      <c r="A371">
        <v>68634</v>
      </c>
      <c r="B371">
        <v>107365</v>
      </c>
      <c r="C371">
        <v>4132252</v>
      </c>
      <c r="D371">
        <v>215</v>
      </c>
      <c r="E371">
        <v>5107</v>
      </c>
      <c r="F371">
        <v>2685</v>
      </c>
      <c r="G371">
        <v>10000000</v>
      </c>
      <c r="H371" s="1">
        <f>performance[[#This Row],[kdtree_lookup_time]]*1000000/performance[[#This Row],[frequency]]</f>
        <v>21.5</v>
      </c>
      <c r="I371" s="1">
        <f>performance[[#This Row],[bruteforce_lookup_time]]*1000000/performance[[#This Row],[frequency]]</f>
        <v>510.7</v>
      </c>
    </row>
    <row r="372" spans="1:9" x14ac:dyDescent="0.35">
      <c r="A372">
        <v>69005</v>
      </c>
      <c r="B372">
        <v>108388</v>
      </c>
      <c r="C372">
        <v>4163901</v>
      </c>
      <c r="D372">
        <v>148</v>
      </c>
      <c r="E372">
        <v>5111</v>
      </c>
      <c r="F372">
        <v>2734</v>
      </c>
      <c r="G372">
        <v>10000000</v>
      </c>
      <c r="H372" s="1">
        <f>performance[[#This Row],[kdtree_lookup_time]]*1000000/performance[[#This Row],[frequency]]</f>
        <v>14.8</v>
      </c>
      <c r="I372" s="1">
        <f>performance[[#This Row],[bruteforce_lookup_time]]*1000000/performance[[#This Row],[frequency]]</f>
        <v>511.1</v>
      </c>
    </row>
    <row r="373" spans="1:9" x14ac:dyDescent="0.35">
      <c r="A373">
        <v>69377</v>
      </c>
      <c r="B373">
        <v>107340</v>
      </c>
      <c r="C373">
        <v>4123989</v>
      </c>
      <c r="D373">
        <v>318</v>
      </c>
      <c r="E373">
        <v>5145</v>
      </c>
      <c r="F373">
        <v>2689</v>
      </c>
      <c r="G373">
        <v>10000000</v>
      </c>
      <c r="H373" s="1">
        <f>performance[[#This Row],[kdtree_lookup_time]]*1000000/performance[[#This Row],[frequency]]</f>
        <v>31.8</v>
      </c>
      <c r="I373" s="1">
        <f>performance[[#This Row],[bruteforce_lookup_time]]*1000000/performance[[#This Row],[frequency]]</f>
        <v>514.5</v>
      </c>
    </row>
    <row r="374" spans="1:9" x14ac:dyDescent="0.35">
      <c r="A374">
        <v>69750</v>
      </c>
      <c r="B374">
        <v>111834</v>
      </c>
      <c r="C374">
        <v>4174441</v>
      </c>
      <c r="D374">
        <v>74</v>
      </c>
      <c r="E374">
        <v>5070</v>
      </c>
      <c r="F374">
        <v>2682</v>
      </c>
      <c r="G374">
        <v>10000000</v>
      </c>
      <c r="H374" s="1">
        <f>performance[[#This Row],[kdtree_lookup_time]]*1000000/performance[[#This Row],[frequency]]</f>
        <v>7.4</v>
      </c>
      <c r="I374" s="1">
        <f>performance[[#This Row],[bruteforce_lookup_time]]*1000000/performance[[#This Row],[frequency]]</f>
        <v>507</v>
      </c>
    </row>
    <row r="375" spans="1:9" x14ac:dyDescent="0.35">
      <c r="A375">
        <v>70124</v>
      </c>
      <c r="B375">
        <v>112628</v>
      </c>
      <c r="C375">
        <v>4206681</v>
      </c>
      <c r="D375">
        <v>356</v>
      </c>
      <c r="E375">
        <v>5195</v>
      </c>
      <c r="F375">
        <v>2804</v>
      </c>
      <c r="G375">
        <v>10000000</v>
      </c>
      <c r="H375" s="1">
        <f>performance[[#This Row],[kdtree_lookup_time]]*1000000/performance[[#This Row],[frequency]]</f>
        <v>35.6</v>
      </c>
      <c r="I375" s="1">
        <f>performance[[#This Row],[bruteforce_lookup_time]]*1000000/performance[[#This Row],[frequency]]</f>
        <v>519.5</v>
      </c>
    </row>
    <row r="376" spans="1:9" x14ac:dyDescent="0.35">
      <c r="A376">
        <v>70499</v>
      </c>
      <c r="B376">
        <v>113652</v>
      </c>
      <c r="C376">
        <v>4248348</v>
      </c>
      <c r="D376">
        <v>256</v>
      </c>
      <c r="E376">
        <v>5179</v>
      </c>
      <c r="F376">
        <v>2834</v>
      </c>
      <c r="G376">
        <v>10000000</v>
      </c>
      <c r="H376" s="1">
        <f>performance[[#This Row],[kdtree_lookup_time]]*1000000/performance[[#This Row],[frequency]]</f>
        <v>25.6</v>
      </c>
      <c r="I376" s="1">
        <f>performance[[#This Row],[bruteforce_lookup_time]]*1000000/performance[[#This Row],[frequency]]</f>
        <v>517.9</v>
      </c>
    </row>
    <row r="377" spans="1:9" x14ac:dyDescent="0.35">
      <c r="A377">
        <v>70875</v>
      </c>
      <c r="B377">
        <v>109455</v>
      </c>
      <c r="C377">
        <v>4252834</v>
      </c>
      <c r="D377">
        <v>292</v>
      </c>
      <c r="E377">
        <v>5252</v>
      </c>
      <c r="F377">
        <v>2790</v>
      </c>
      <c r="G377">
        <v>10000000</v>
      </c>
      <c r="H377" s="1">
        <f>performance[[#This Row],[kdtree_lookup_time]]*1000000/performance[[#This Row],[frequency]]</f>
        <v>29.2</v>
      </c>
      <c r="I377" s="1">
        <f>performance[[#This Row],[bruteforce_lookup_time]]*1000000/performance[[#This Row],[frequency]]</f>
        <v>525.20000000000005</v>
      </c>
    </row>
    <row r="378" spans="1:9" x14ac:dyDescent="0.35">
      <c r="A378">
        <v>71252</v>
      </c>
      <c r="B378">
        <v>114927</v>
      </c>
      <c r="C378">
        <v>4316999</v>
      </c>
      <c r="D378">
        <v>312</v>
      </c>
      <c r="E378">
        <v>5300</v>
      </c>
      <c r="F378">
        <v>2773</v>
      </c>
      <c r="G378">
        <v>10000000</v>
      </c>
      <c r="H378" s="1">
        <f>performance[[#This Row],[kdtree_lookup_time]]*1000000/performance[[#This Row],[frequency]]</f>
        <v>31.2</v>
      </c>
      <c r="I378" s="1">
        <f>performance[[#This Row],[bruteforce_lookup_time]]*1000000/performance[[#This Row],[frequency]]</f>
        <v>530</v>
      </c>
    </row>
    <row r="379" spans="1:9" x14ac:dyDescent="0.35">
      <c r="A379">
        <v>71630</v>
      </c>
      <c r="B379">
        <v>109846</v>
      </c>
      <c r="C379">
        <v>4334126</v>
      </c>
      <c r="D379">
        <v>333</v>
      </c>
      <c r="E379">
        <v>5329</v>
      </c>
      <c r="F379">
        <v>2756</v>
      </c>
      <c r="G379">
        <v>10000000</v>
      </c>
      <c r="H379" s="1">
        <f>performance[[#This Row],[kdtree_lookup_time]]*1000000/performance[[#This Row],[frequency]]</f>
        <v>33.299999999999997</v>
      </c>
      <c r="I379" s="1">
        <f>performance[[#This Row],[bruteforce_lookup_time]]*1000000/performance[[#This Row],[frequency]]</f>
        <v>532.9</v>
      </c>
    </row>
    <row r="380" spans="1:9" x14ac:dyDescent="0.35">
      <c r="A380">
        <v>72009</v>
      </c>
      <c r="B380">
        <v>116466</v>
      </c>
      <c r="C380">
        <v>4344005</v>
      </c>
      <c r="D380">
        <v>142</v>
      </c>
      <c r="E380">
        <v>6184</v>
      </c>
      <c r="F380">
        <v>2920</v>
      </c>
      <c r="G380">
        <v>10000000</v>
      </c>
      <c r="H380" s="1">
        <f>performance[[#This Row],[kdtree_lookup_time]]*1000000/performance[[#This Row],[frequency]]</f>
        <v>14.2</v>
      </c>
      <c r="I380" s="1">
        <f>performance[[#This Row],[bruteforce_lookup_time]]*1000000/performance[[#This Row],[frequency]]</f>
        <v>618.4</v>
      </c>
    </row>
    <row r="381" spans="1:9" x14ac:dyDescent="0.35">
      <c r="A381">
        <v>72389</v>
      </c>
      <c r="B381">
        <v>113724</v>
      </c>
      <c r="C381">
        <v>4419186</v>
      </c>
      <c r="D381">
        <v>350</v>
      </c>
      <c r="E381">
        <v>5338</v>
      </c>
      <c r="F381">
        <v>2895</v>
      </c>
      <c r="G381">
        <v>10000000</v>
      </c>
      <c r="H381" s="1">
        <f>performance[[#This Row],[kdtree_lookup_time]]*1000000/performance[[#This Row],[frequency]]</f>
        <v>35</v>
      </c>
      <c r="I381" s="1">
        <f>performance[[#This Row],[bruteforce_lookup_time]]*1000000/performance[[#This Row],[frequency]]</f>
        <v>533.79999999999995</v>
      </c>
    </row>
    <row r="382" spans="1:9" x14ac:dyDescent="0.35">
      <c r="A382">
        <v>72770</v>
      </c>
      <c r="B382">
        <v>110609</v>
      </c>
      <c r="C382">
        <v>4357262</v>
      </c>
      <c r="D382">
        <v>214</v>
      </c>
      <c r="E382">
        <v>5323</v>
      </c>
      <c r="F382">
        <v>2926</v>
      </c>
      <c r="G382">
        <v>10000000</v>
      </c>
      <c r="H382" s="1">
        <f>performance[[#This Row],[kdtree_lookup_time]]*1000000/performance[[#This Row],[frequency]]</f>
        <v>21.4</v>
      </c>
      <c r="I382" s="1">
        <f>performance[[#This Row],[bruteforce_lookup_time]]*1000000/performance[[#This Row],[frequency]]</f>
        <v>532.29999999999995</v>
      </c>
    </row>
    <row r="383" spans="1:9" x14ac:dyDescent="0.35">
      <c r="A383">
        <v>73152</v>
      </c>
      <c r="B383">
        <v>114349</v>
      </c>
      <c r="C383">
        <v>4493366</v>
      </c>
      <c r="D383">
        <v>278</v>
      </c>
      <c r="E383">
        <v>5421</v>
      </c>
      <c r="F383">
        <v>3061</v>
      </c>
      <c r="G383">
        <v>10000000</v>
      </c>
      <c r="H383" s="1">
        <f>performance[[#This Row],[kdtree_lookup_time]]*1000000/performance[[#This Row],[frequency]]</f>
        <v>27.8</v>
      </c>
      <c r="I383" s="1">
        <f>performance[[#This Row],[bruteforce_lookup_time]]*1000000/performance[[#This Row],[frequency]]</f>
        <v>542.1</v>
      </c>
    </row>
    <row r="384" spans="1:9" x14ac:dyDescent="0.35">
      <c r="A384">
        <v>73535</v>
      </c>
      <c r="B384">
        <v>112167</v>
      </c>
      <c r="C384">
        <v>4432797</v>
      </c>
      <c r="D384">
        <v>258</v>
      </c>
      <c r="E384">
        <v>5479</v>
      </c>
      <c r="F384">
        <v>2917</v>
      </c>
      <c r="G384">
        <v>10000000</v>
      </c>
      <c r="H384" s="1">
        <f>performance[[#This Row],[kdtree_lookup_time]]*1000000/performance[[#This Row],[frequency]]</f>
        <v>25.8</v>
      </c>
      <c r="I384" s="1">
        <f>performance[[#This Row],[bruteforce_lookup_time]]*1000000/performance[[#This Row],[frequency]]</f>
        <v>547.9</v>
      </c>
    </row>
    <row r="385" spans="1:9" x14ac:dyDescent="0.35">
      <c r="A385">
        <v>73919</v>
      </c>
      <c r="B385">
        <v>119103</v>
      </c>
      <c r="C385">
        <v>4544942</v>
      </c>
      <c r="D385">
        <v>291</v>
      </c>
      <c r="E385">
        <v>5467</v>
      </c>
      <c r="F385">
        <v>2931</v>
      </c>
      <c r="G385">
        <v>10000000</v>
      </c>
      <c r="H385" s="1">
        <f>performance[[#This Row],[kdtree_lookup_time]]*1000000/performance[[#This Row],[frequency]]</f>
        <v>29.1</v>
      </c>
      <c r="I385" s="1">
        <f>performance[[#This Row],[bruteforce_lookup_time]]*1000000/performance[[#This Row],[frequency]]</f>
        <v>546.70000000000005</v>
      </c>
    </row>
    <row r="386" spans="1:9" x14ac:dyDescent="0.35">
      <c r="A386">
        <v>74304</v>
      </c>
      <c r="B386">
        <v>120146</v>
      </c>
      <c r="C386">
        <v>4515460</v>
      </c>
      <c r="D386">
        <v>359</v>
      </c>
      <c r="E386">
        <v>5492</v>
      </c>
      <c r="F386">
        <v>2952</v>
      </c>
      <c r="G386">
        <v>10000000</v>
      </c>
      <c r="H386" s="1">
        <f>performance[[#This Row],[kdtree_lookup_time]]*1000000/performance[[#This Row],[frequency]]</f>
        <v>35.9</v>
      </c>
      <c r="I386" s="1">
        <f>performance[[#This Row],[bruteforce_lookup_time]]*1000000/performance[[#This Row],[frequency]]</f>
        <v>549.20000000000005</v>
      </c>
    </row>
    <row r="387" spans="1:9" x14ac:dyDescent="0.35">
      <c r="A387">
        <v>74690</v>
      </c>
      <c r="B387">
        <v>117109</v>
      </c>
      <c r="C387">
        <v>4603835</v>
      </c>
      <c r="D387">
        <v>222</v>
      </c>
      <c r="E387">
        <v>5554</v>
      </c>
      <c r="F387">
        <v>2937</v>
      </c>
      <c r="G387">
        <v>10000000</v>
      </c>
      <c r="H387" s="1">
        <f>performance[[#This Row],[kdtree_lookup_time]]*1000000/performance[[#This Row],[frequency]]</f>
        <v>22.2</v>
      </c>
      <c r="I387" s="1">
        <f>performance[[#This Row],[bruteforce_lookup_time]]*1000000/performance[[#This Row],[frequency]]</f>
        <v>555.4</v>
      </c>
    </row>
    <row r="388" spans="1:9" x14ac:dyDescent="0.35">
      <c r="A388">
        <v>75077</v>
      </c>
      <c r="B388">
        <v>120491</v>
      </c>
      <c r="C388">
        <v>4567802</v>
      </c>
      <c r="D388">
        <v>153</v>
      </c>
      <c r="E388">
        <v>5590</v>
      </c>
      <c r="F388">
        <v>3000</v>
      </c>
      <c r="G388">
        <v>10000000</v>
      </c>
      <c r="H388" s="1">
        <f>performance[[#This Row],[kdtree_lookup_time]]*1000000/performance[[#This Row],[frequency]]</f>
        <v>15.3</v>
      </c>
      <c r="I388" s="1">
        <f>performance[[#This Row],[bruteforce_lookup_time]]*1000000/performance[[#This Row],[frequency]]</f>
        <v>559</v>
      </c>
    </row>
    <row r="389" spans="1:9" x14ac:dyDescent="0.35">
      <c r="A389">
        <v>75465</v>
      </c>
      <c r="B389">
        <v>115896</v>
      </c>
      <c r="C389">
        <v>4676141</v>
      </c>
      <c r="D389">
        <v>311</v>
      </c>
      <c r="E389">
        <v>5620</v>
      </c>
      <c r="F389">
        <v>2971</v>
      </c>
      <c r="G389">
        <v>10000000</v>
      </c>
      <c r="H389" s="1">
        <f>performance[[#This Row],[kdtree_lookup_time]]*1000000/performance[[#This Row],[frequency]]</f>
        <v>31.1</v>
      </c>
      <c r="I389" s="1">
        <f>performance[[#This Row],[bruteforce_lookup_time]]*1000000/performance[[#This Row],[frequency]]</f>
        <v>562</v>
      </c>
    </row>
    <row r="390" spans="1:9" x14ac:dyDescent="0.35">
      <c r="A390">
        <v>75854</v>
      </c>
      <c r="B390">
        <v>117496</v>
      </c>
      <c r="C390">
        <v>4640301</v>
      </c>
      <c r="D390">
        <v>311</v>
      </c>
      <c r="E390">
        <v>5577</v>
      </c>
      <c r="F390">
        <v>3490</v>
      </c>
      <c r="G390">
        <v>10000000</v>
      </c>
      <c r="H390" s="1">
        <f>performance[[#This Row],[kdtree_lookup_time]]*1000000/performance[[#This Row],[frequency]]</f>
        <v>31.1</v>
      </c>
      <c r="I390" s="1">
        <f>performance[[#This Row],[bruteforce_lookup_time]]*1000000/performance[[#This Row],[frequency]]</f>
        <v>557.70000000000005</v>
      </c>
    </row>
    <row r="391" spans="1:9" x14ac:dyDescent="0.35">
      <c r="A391">
        <v>76244</v>
      </c>
      <c r="B391">
        <v>117706</v>
      </c>
      <c r="C391">
        <v>4677726</v>
      </c>
      <c r="D391">
        <v>418</v>
      </c>
      <c r="E391">
        <v>5648</v>
      </c>
      <c r="F391">
        <v>2961</v>
      </c>
      <c r="G391">
        <v>10000000</v>
      </c>
      <c r="H391" s="1">
        <f>performance[[#This Row],[kdtree_lookup_time]]*1000000/performance[[#This Row],[frequency]]</f>
        <v>41.8</v>
      </c>
      <c r="I391" s="1">
        <f>performance[[#This Row],[bruteforce_lookup_time]]*1000000/performance[[#This Row],[frequency]]</f>
        <v>564.79999999999995</v>
      </c>
    </row>
    <row r="392" spans="1:9" x14ac:dyDescent="0.35">
      <c r="A392">
        <v>76635</v>
      </c>
      <c r="B392">
        <v>117573</v>
      </c>
      <c r="C392">
        <v>4726759</v>
      </c>
      <c r="D392">
        <v>397</v>
      </c>
      <c r="E392">
        <v>5719</v>
      </c>
      <c r="F392">
        <v>3193</v>
      </c>
      <c r="G392">
        <v>10000000</v>
      </c>
      <c r="H392" s="1">
        <f>performance[[#This Row],[kdtree_lookup_time]]*1000000/performance[[#This Row],[frequency]]</f>
        <v>39.700000000000003</v>
      </c>
      <c r="I392" s="1">
        <f>performance[[#This Row],[bruteforce_lookup_time]]*1000000/performance[[#This Row],[frequency]]</f>
        <v>571.9</v>
      </c>
    </row>
    <row r="393" spans="1:9" x14ac:dyDescent="0.35">
      <c r="A393">
        <v>77027</v>
      </c>
      <c r="B393">
        <v>119634</v>
      </c>
      <c r="C393">
        <v>4740367</v>
      </c>
      <c r="D393">
        <v>304</v>
      </c>
      <c r="E393">
        <v>5682</v>
      </c>
      <c r="F393">
        <v>3069</v>
      </c>
      <c r="G393">
        <v>10000000</v>
      </c>
      <c r="H393" s="1">
        <f>performance[[#This Row],[kdtree_lookup_time]]*1000000/performance[[#This Row],[frequency]]</f>
        <v>30.4</v>
      </c>
      <c r="I393" s="1">
        <f>performance[[#This Row],[bruteforce_lookup_time]]*1000000/performance[[#This Row],[frequency]]</f>
        <v>568.20000000000005</v>
      </c>
    </row>
    <row r="394" spans="1:9" x14ac:dyDescent="0.35">
      <c r="A394">
        <v>77420</v>
      </c>
      <c r="B394">
        <v>125031</v>
      </c>
      <c r="C394">
        <v>4774739</v>
      </c>
      <c r="D394">
        <v>142</v>
      </c>
      <c r="E394">
        <v>5794</v>
      </c>
      <c r="F394">
        <v>3249</v>
      </c>
      <c r="G394">
        <v>10000000</v>
      </c>
      <c r="H394" s="1">
        <f>performance[[#This Row],[kdtree_lookup_time]]*1000000/performance[[#This Row],[frequency]]</f>
        <v>14.2</v>
      </c>
      <c r="I394" s="1">
        <f>performance[[#This Row],[bruteforce_lookup_time]]*1000000/performance[[#This Row],[frequency]]</f>
        <v>579.4</v>
      </c>
    </row>
    <row r="395" spans="1:9" x14ac:dyDescent="0.35">
      <c r="A395">
        <v>77814</v>
      </c>
      <c r="B395">
        <v>119546</v>
      </c>
      <c r="C395">
        <v>4823232</v>
      </c>
      <c r="D395">
        <v>305</v>
      </c>
      <c r="E395">
        <v>5765</v>
      </c>
      <c r="F395">
        <v>3019</v>
      </c>
      <c r="G395">
        <v>10000000</v>
      </c>
      <c r="H395" s="1">
        <f>performance[[#This Row],[kdtree_lookup_time]]*1000000/performance[[#This Row],[frequency]]</f>
        <v>30.5</v>
      </c>
      <c r="I395" s="1">
        <f>performance[[#This Row],[bruteforce_lookup_time]]*1000000/performance[[#This Row],[frequency]]</f>
        <v>576.5</v>
      </c>
    </row>
    <row r="396" spans="1:9" x14ac:dyDescent="0.35">
      <c r="A396">
        <v>78209</v>
      </c>
      <c r="B396">
        <v>120275</v>
      </c>
      <c r="C396">
        <v>4812174</v>
      </c>
      <c r="D396">
        <v>276</v>
      </c>
      <c r="E396">
        <v>5829</v>
      </c>
      <c r="F396">
        <v>3168</v>
      </c>
      <c r="G396">
        <v>10000000</v>
      </c>
      <c r="H396" s="1">
        <f>performance[[#This Row],[kdtree_lookup_time]]*1000000/performance[[#This Row],[frequency]]</f>
        <v>27.6</v>
      </c>
      <c r="I396" s="1">
        <f>performance[[#This Row],[bruteforce_lookup_time]]*1000000/performance[[#This Row],[frequency]]</f>
        <v>582.9</v>
      </c>
    </row>
    <row r="397" spans="1:9" x14ac:dyDescent="0.35">
      <c r="A397">
        <v>78605</v>
      </c>
      <c r="B397">
        <v>124149</v>
      </c>
      <c r="C397">
        <v>4892464</v>
      </c>
      <c r="D397">
        <v>343</v>
      </c>
      <c r="E397">
        <v>5713</v>
      </c>
      <c r="F397">
        <v>3142</v>
      </c>
      <c r="G397">
        <v>10000000</v>
      </c>
      <c r="H397" s="1">
        <f>performance[[#This Row],[kdtree_lookup_time]]*1000000/performance[[#This Row],[frequency]]</f>
        <v>34.299999999999997</v>
      </c>
      <c r="I397" s="1">
        <f>performance[[#This Row],[bruteforce_lookup_time]]*1000000/performance[[#This Row],[frequency]]</f>
        <v>571.29999999999995</v>
      </c>
    </row>
    <row r="398" spans="1:9" x14ac:dyDescent="0.35">
      <c r="A398">
        <v>79002</v>
      </c>
      <c r="B398">
        <v>122155</v>
      </c>
      <c r="C398">
        <v>4894593</v>
      </c>
      <c r="D398">
        <v>481</v>
      </c>
      <c r="E398">
        <v>5875</v>
      </c>
      <c r="F398">
        <v>3048</v>
      </c>
      <c r="G398">
        <v>10000000</v>
      </c>
      <c r="H398" s="1">
        <f>performance[[#This Row],[kdtree_lookup_time]]*1000000/performance[[#This Row],[frequency]]</f>
        <v>48.1</v>
      </c>
      <c r="I398" s="1">
        <f>performance[[#This Row],[bruteforce_lookup_time]]*1000000/performance[[#This Row],[frequency]]</f>
        <v>587.5</v>
      </c>
    </row>
    <row r="399" spans="1:9" x14ac:dyDescent="0.35">
      <c r="A399">
        <v>79400</v>
      </c>
      <c r="B399">
        <v>122598</v>
      </c>
      <c r="C399">
        <v>4898101</v>
      </c>
      <c r="D399">
        <v>215</v>
      </c>
      <c r="E399">
        <v>5913</v>
      </c>
      <c r="F399">
        <v>3046</v>
      </c>
      <c r="G399">
        <v>10000000</v>
      </c>
      <c r="H399" s="1">
        <f>performance[[#This Row],[kdtree_lookup_time]]*1000000/performance[[#This Row],[frequency]]</f>
        <v>21.5</v>
      </c>
      <c r="I399" s="1">
        <f>performance[[#This Row],[bruteforce_lookup_time]]*1000000/performance[[#This Row],[frequency]]</f>
        <v>591.29999999999995</v>
      </c>
    </row>
    <row r="400" spans="1:9" x14ac:dyDescent="0.35">
      <c r="A400">
        <v>79799</v>
      </c>
      <c r="B400">
        <v>123974</v>
      </c>
      <c r="C400">
        <v>4945056</v>
      </c>
      <c r="D400">
        <v>205</v>
      </c>
      <c r="E400">
        <v>5913</v>
      </c>
      <c r="F400">
        <v>3227</v>
      </c>
      <c r="G400">
        <v>10000000</v>
      </c>
      <c r="H400" s="1">
        <f>performance[[#This Row],[kdtree_lookup_time]]*1000000/performance[[#This Row],[frequency]]</f>
        <v>20.5</v>
      </c>
      <c r="I400" s="1">
        <f>performance[[#This Row],[bruteforce_lookup_time]]*1000000/performance[[#This Row],[frequency]]</f>
        <v>591.29999999999995</v>
      </c>
    </row>
    <row r="401" spans="1:9" x14ac:dyDescent="0.35">
      <c r="A401">
        <v>80199</v>
      </c>
      <c r="B401">
        <v>122660</v>
      </c>
      <c r="C401">
        <v>5025498</v>
      </c>
      <c r="D401">
        <v>335</v>
      </c>
      <c r="E401">
        <v>5973</v>
      </c>
      <c r="F401">
        <v>3166</v>
      </c>
      <c r="G401">
        <v>10000000</v>
      </c>
      <c r="H401" s="1">
        <f>performance[[#This Row],[kdtree_lookup_time]]*1000000/performance[[#This Row],[frequency]]</f>
        <v>33.5</v>
      </c>
      <c r="I401" s="1">
        <f>performance[[#This Row],[bruteforce_lookup_time]]*1000000/performance[[#This Row],[frequency]]</f>
        <v>597.29999999999995</v>
      </c>
    </row>
    <row r="402" spans="1:9" x14ac:dyDescent="0.35">
      <c r="A402">
        <v>80600</v>
      </c>
      <c r="B402">
        <v>126627</v>
      </c>
      <c r="C402">
        <v>5034807</v>
      </c>
      <c r="D402">
        <v>290</v>
      </c>
      <c r="E402">
        <v>5968</v>
      </c>
      <c r="F402">
        <v>3209</v>
      </c>
      <c r="G402">
        <v>10000000</v>
      </c>
      <c r="H402" s="1">
        <f>performance[[#This Row],[kdtree_lookup_time]]*1000000/performance[[#This Row],[frequency]]</f>
        <v>29</v>
      </c>
      <c r="I402" s="1">
        <f>performance[[#This Row],[bruteforce_lookup_time]]*1000000/performance[[#This Row],[frequency]]</f>
        <v>596.79999999999995</v>
      </c>
    </row>
    <row r="403" spans="1:9" x14ac:dyDescent="0.35">
      <c r="A403">
        <v>81002</v>
      </c>
      <c r="B403">
        <v>131024</v>
      </c>
      <c r="C403">
        <v>5073712</v>
      </c>
      <c r="D403">
        <v>355</v>
      </c>
      <c r="E403">
        <v>6029</v>
      </c>
      <c r="F403">
        <v>3252</v>
      </c>
      <c r="G403">
        <v>10000000</v>
      </c>
      <c r="H403" s="1">
        <f>performance[[#This Row],[kdtree_lookup_time]]*1000000/performance[[#This Row],[frequency]]</f>
        <v>35.5</v>
      </c>
      <c r="I403" s="1">
        <f>performance[[#This Row],[bruteforce_lookup_time]]*1000000/performance[[#This Row],[frequency]]</f>
        <v>602.9</v>
      </c>
    </row>
    <row r="404" spans="1:9" x14ac:dyDescent="0.35">
      <c r="A404">
        <v>81405</v>
      </c>
      <c r="B404">
        <v>125919</v>
      </c>
      <c r="C404">
        <v>5070474</v>
      </c>
      <c r="D404">
        <v>379</v>
      </c>
      <c r="E404">
        <v>6050</v>
      </c>
      <c r="F404">
        <v>3156</v>
      </c>
      <c r="G404">
        <v>10000000</v>
      </c>
      <c r="H404" s="1">
        <f>performance[[#This Row],[kdtree_lookup_time]]*1000000/performance[[#This Row],[frequency]]</f>
        <v>37.9</v>
      </c>
      <c r="I404" s="1">
        <f>performance[[#This Row],[bruteforce_lookup_time]]*1000000/performance[[#This Row],[frequency]]</f>
        <v>605</v>
      </c>
    </row>
    <row r="405" spans="1:9" x14ac:dyDescent="0.35">
      <c r="A405">
        <v>81809</v>
      </c>
      <c r="B405">
        <v>125349</v>
      </c>
      <c r="C405">
        <v>5143998</v>
      </c>
      <c r="D405">
        <v>202</v>
      </c>
      <c r="E405">
        <v>6060</v>
      </c>
      <c r="F405">
        <v>3233</v>
      </c>
      <c r="G405">
        <v>10000000</v>
      </c>
      <c r="H405" s="1">
        <f>performance[[#This Row],[kdtree_lookup_time]]*1000000/performance[[#This Row],[frequency]]</f>
        <v>20.2</v>
      </c>
      <c r="I405" s="1">
        <f>performance[[#This Row],[bruteforce_lookup_time]]*1000000/performance[[#This Row],[frequency]]</f>
        <v>606</v>
      </c>
    </row>
    <row r="406" spans="1:9" x14ac:dyDescent="0.35">
      <c r="A406">
        <v>82214</v>
      </c>
      <c r="B406">
        <v>126322</v>
      </c>
      <c r="C406">
        <v>5145564</v>
      </c>
      <c r="D406">
        <v>226</v>
      </c>
      <c r="E406">
        <v>6125</v>
      </c>
      <c r="F406">
        <v>3240</v>
      </c>
      <c r="G406">
        <v>10000000</v>
      </c>
      <c r="H406" s="1">
        <f>performance[[#This Row],[kdtree_lookup_time]]*1000000/performance[[#This Row],[frequency]]</f>
        <v>22.6</v>
      </c>
      <c r="I406" s="1">
        <f>performance[[#This Row],[bruteforce_lookup_time]]*1000000/performance[[#This Row],[frequency]]</f>
        <v>612.5</v>
      </c>
    </row>
    <row r="407" spans="1:9" x14ac:dyDescent="0.35">
      <c r="A407">
        <v>82620</v>
      </c>
      <c r="B407">
        <v>125764</v>
      </c>
      <c r="C407">
        <v>5150000</v>
      </c>
      <c r="D407">
        <v>440</v>
      </c>
      <c r="E407">
        <v>6127</v>
      </c>
      <c r="F407">
        <v>3227</v>
      </c>
      <c r="G407">
        <v>10000000</v>
      </c>
      <c r="H407" s="1">
        <f>performance[[#This Row],[kdtree_lookup_time]]*1000000/performance[[#This Row],[frequency]]</f>
        <v>44</v>
      </c>
      <c r="I407" s="1">
        <f>performance[[#This Row],[bruteforce_lookup_time]]*1000000/performance[[#This Row],[frequency]]</f>
        <v>612.70000000000005</v>
      </c>
    </row>
    <row r="408" spans="1:9" x14ac:dyDescent="0.35">
      <c r="A408">
        <v>83027</v>
      </c>
      <c r="B408">
        <v>127061</v>
      </c>
      <c r="C408">
        <v>5194817</v>
      </c>
      <c r="D408">
        <v>241</v>
      </c>
      <c r="E408">
        <v>6176</v>
      </c>
      <c r="F408">
        <v>5165</v>
      </c>
      <c r="G408">
        <v>10000000</v>
      </c>
      <c r="H408" s="1">
        <f>performance[[#This Row],[kdtree_lookup_time]]*1000000/performance[[#This Row],[frequency]]</f>
        <v>24.1</v>
      </c>
      <c r="I408" s="1">
        <f>performance[[#This Row],[bruteforce_lookup_time]]*1000000/performance[[#This Row],[frequency]]</f>
        <v>617.6</v>
      </c>
    </row>
    <row r="409" spans="1:9" x14ac:dyDescent="0.35">
      <c r="A409">
        <v>83435</v>
      </c>
      <c r="B409">
        <v>129368</v>
      </c>
      <c r="C409">
        <v>5228713</v>
      </c>
      <c r="D409">
        <v>149</v>
      </c>
      <c r="E409">
        <v>6204</v>
      </c>
      <c r="F409">
        <v>3212</v>
      </c>
      <c r="G409">
        <v>10000000</v>
      </c>
      <c r="H409" s="1">
        <f>performance[[#This Row],[kdtree_lookup_time]]*1000000/performance[[#This Row],[frequency]]</f>
        <v>14.9</v>
      </c>
      <c r="I409" s="1">
        <f>performance[[#This Row],[bruteforce_lookup_time]]*1000000/performance[[#This Row],[frequency]]</f>
        <v>620.4</v>
      </c>
    </row>
    <row r="410" spans="1:9" x14ac:dyDescent="0.35">
      <c r="A410">
        <v>83844</v>
      </c>
      <c r="B410">
        <v>130105</v>
      </c>
      <c r="C410">
        <v>5239281</v>
      </c>
      <c r="D410">
        <v>250</v>
      </c>
      <c r="E410">
        <v>6174</v>
      </c>
      <c r="F410">
        <v>3277</v>
      </c>
      <c r="G410">
        <v>10000000</v>
      </c>
      <c r="H410" s="1">
        <f>performance[[#This Row],[kdtree_lookup_time]]*1000000/performance[[#This Row],[frequency]]</f>
        <v>25</v>
      </c>
      <c r="I410" s="1">
        <f>performance[[#This Row],[bruteforce_lookup_time]]*1000000/performance[[#This Row],[frequency]]</f>
        <v>617.4</v>
      </c>
    </row>
    <row r="411" spans="1:9" x14ac:dyDescent="0.35">
      <c r="A411">
        <v>84254</v>
      </c>
      <c r="B411">
        <v>130925</v>
      </c>
      <c r="C411">
        <v>5315620</v>
      </c>
      <c r="D411">
        <v>249</v>
      </c>
      <c r="E411">
        <v>6240</v>
      </c>
      <c r="F411">
        <v>3266</v>
      </c>
      <c r="G411">
        <v>10000000</v>
      </c>
      <c r="H411" s="1">
        <f>performance[[#This Row],[kdtree_lookup_time]]*1000000/performance[[#This Row],[frequency]]</f>
        <v>24.9</v>
      </c>
      <c r="I411" s="1">
        <f>performance[[#This Row],[bruteforce_lookup_time]]*1000000/performance[[#This Row],[frequency]]</f>
        <v>624</v>
      </c>
    </row>
    <row r="412" spans="1:9" x14ac:dyDescent="0.35">
      <c r="A412">
        <v>84665</v>
      </c>
      <c r="B412">
        <v>129752</v>
      </c>
      <c r="C412">
        <v>5309657</v>
      </c>
      <c r="D412">
        <v>341</v>
      </c>
      <c r="E412">
        <v>6321</v>
      </c>
      <c r="F412">
        <v>3510</v>
      </c>
      <c r="G412">
        <v>10000000</v>
      </c>
      <c r="H412" s="1">
        <f>performance[[#This Row],[kdtree_lookup_time]]*1000000/performance[[#This Row],[frequency]]</f>
        <v>34.1</v>
      </c>
      <c r="I412" s="1">
        <f>performance[[#This Row],[bruteforce_lookup_time]]*1000000/performance[[#This Row],[frequency]]</f>
        <v>632.1</v>
      </c>
    </row>
    <row r="413" spans="1:9" x14ac:dyDescent="0.35">
      <c r="A413">
        <v>85077</v>
      </c>
      <c r="B413">
        <v>131850</v>
      </c>
      <c r="C413">
        <v>5504547</v>
      </c>
      <c r="D413">
        <v>168</v>
      </c>
      <c r="E413">
        <v>6336</v>
      </c>
      <c r="F413">
        <v>3555</v>
      </c>
      <c r="G413">
        <v>10000000</v>
      </c>
      <c r="H413" s="1">
        <f>performance[[#This Row],[kdtree_lookup_time]]*1000000/performance[[#This Row],[frequency]]</f>
        <v>16.8</v>
      </c>
      <c r="I413" s="1">
        <f>performance[[#This Row],[bruteforce_lookup_time]]*1000000/performance[[#This Row],[frequency]]</f>
        <v>633.6</v>
      </c>
    </row>
    <row r="414" spans="1:9" x14ac:dyDescent="0.35">
      <c r="A414">
        <v>85490</v>
      </c>
      <c r="B414">
        <v>132135</v>
      </c>
      <c r="C414">
        <v>5395030</v>
      </c>
      <c r="D414">
        <v>278</v>
      </c>
      <c r="E414">
        <v>6353</v>
      </c>
      <c r="F414">
        <v>3234</v>
      </c>
      <c r="G414">
        <v>10000000</v>
      </c>
      <c r="H414" s="1">
        <f>performance[[#This Row],[kdtree_lookup_time]]*1000000/performance[[#This Row],[frequency]]</f>
        <v>27.8</v>
      </c>
      <c r="I414" s="1">
        <f>performance[[#This Row],[bruteforce_lookup_time]]*1000000/performance[[#This Row],[frequency]]</f>
        <v>635.29999999999995</v>
      </c>
    </row>
    <row r="415" spans="1:9" x14ac:dyDescent="0.35">
      <c r="A415">
        <v>85904</v>
      </c>
      <c r="B415">
        <v>132064</v>
      </c>
      <c r="C415">
        <v>5481597</v>
      </c>
      <c r="D415">
        <v>88</v>
      </c>
      <c r="E415">
        <v>9039</v>
      </c>
      <c r="F415">
        <v>4092</v>
      </c>
      <c r="G415">
        <v>10000000</v>
      </c>
      <c r="H415" s="1">
        <f>performance[[#This Row],[kdtree_lookup_time]]*1000000/performance[[#This Row],[frequency]]</f>
        <v>8.8000000000000007</v>
      </c>
      <c r="I415" s="1">
        <f>performance[[#This Row],[bruteforce_lookup_time]]*1000000/performance[[#This Row],[frequency]]</f>
        <v>903.9</v>
      </c>
    </row>
    <row r="416" spans="1:9" x14ac:dyDescent="0.35">
      <c r="A416">
        <v>86319</v>
      </c>
      <c r="B416">
        <v>216385</v>
      </c>
      <c r="C416">
        <v>5448447</v>
      </c>
      <c r="D416">
        <v>208</v>
      </c>
      <c r="E416">
        <v>6506</v>
      </c>
      <c r="F416">
        <v>3517</v>
      </c>
      <c r="G416">
        <v>10000000</v>
      </c>
      <c r="H416" s="1">
        <f>performance[[#This Row],[kdtree_lookup_time]]*1000000/performance[[#This Row],[frequency]]</f>
        <v>20.8</v>
      </c>
      <c r="I416" s="1">
        <f>performance[[#This Row],[bruteforce_lookup_time]]*1000000/performance[[#This Row],[frequency]]</f>
        <v>650.6</v>
      </c>
    </row>
    <row r="417" spans="1:9" x14ac:dyDescent="0.35">
      <c r="A417">
        <v>86735</v>
      </c>
      <c r="B417">
        <v>134653</v>
      </c>
      <c r="C417">
        <v>5452423</v>
      </c>
      <c r="D417">
        <v>302</v>
      </c>
      <c r="E417">
        <v>7777</v>
      </c>
      <c r="F417">
        <v>3759</v>
      </c>
      <c r="G417">
        <v>10000000</v>
      </c>
      <c r="H417" s="1">
        <f>performance[[#This Row],[kdtree_lookup_time]]*1000000/performance[[#This Row],[frequency]]</f>
        <v>30.2</v>
      </c>
      <c r="I417" s="1">
        <f>performance[[#This Row],[bruteforce_lookup_time]]*1000000/performance[[#This Row],[frequency]]</f>
        <v>777.7</v>
      </c>
    </row>
    <row r="418" spans="1:9" x14ac:dyDescent="0.35">
      <c r="A418">
        <v>87152</v>
      </c>
      <c r="B418">
        <v>141369</v>
      </c>
      <c r="C418">
        <v>5470185</v>
      </c>
      <c r="D418">
        <v>462</v>
      </c>
      <c r="E418">
        <v>6483</v>
      </c>
      <c r="F418">
        <v>3316</v>
      </c>
      <c r="G418">
        <v>10000000</v>
      </c>
      <c r="H418" s="1">
        <f>performance[[#This Row],[kdtree_lookup_time]]*1000000/performance[[#This Row],[frequency]]</f>
        <v>46.2</v>
      </c>
      <c r="I418" s="1">
        <f>performance[[#This Row],[bruteforce_lookup_time]]*1000000/performance[[#This Row],[frequency]]</f>
        <v>648.29999999999995</v>
      </c>
    </row>
    <row r="419" spans="1:9" x14ac:dyDescent="0.35">
      <c r="A419">
        <v>87570</v>
      </c>
      <c r="B419">
        <v>136188</v>
      </c>
      <c r="C419">
        <v>5581736</v>
      </c>
      <c r="D419">
        <v>421</v>
      </c>
      <c r="E419">
        <v>6488</v>
      </c>
      <c r="F419">
        <v>3385</v>
      </c>
      <c r="G419">
        <v>10000000</v>
      </c>
      <c r="H419" s="1">
        <f>performance[[#This Row],[kdtree_lookup_time]]*1000000/performance[[#This Row],[frequency]]</f>
        <v>42.1</v>
      </c>
      <c r="I419" s="1">
        <f>performance[[#This Row],[bruteforce_lookup_time]]*1000000/performance[[#This Row],[frequency]]</f>
        <v>648.79999999999995</v>
      </c>
    </row>
    <row r="420" spans="1:9" x14ac:dyDescent="0.35">
      <c r="A420">
        <v>87989</v>
      </c>
      <c r="B420">
        <v>137543</v>
      </c>
      <c r="C420">
        <v>5491551</v>
      </c>
      <c r="D420">
        <v>265</v>
      </c>
      <c r="E420">
        <v>6525</v>
      </c>
      <c r="F420">
        <v>3334</v>
      </c>
      <c r="G420">
        <v>10000000</v>
      </c>
      <c r="H420" s="1">
        <f>performance[[#This Row],[kdtree_lookup_time]]*1000000/performance[[#This Row],[frequency]]</f>
        <v>26.5</v>
      </c>
      <c r="I420" s="1">
        <f>performance[[#This Row],[bruteforce_lookup_time]]*1000000/performance[[#This Row],[frequency]]</f>
        <v>652.5</v>
      </c>
    </row>
    <row r="421" spans="1:9" x14ac:dyDescent="0.35">
      <c r="A421">
        <v>88409</v>
      </c>
      <c r="B421">
        <v>137855</v>
      </c>
      <c r="C421">
        <v>5616156</v>
      </c>
      <c r="D421">
        <v>281</v>
      </c>
      <c r="E421">
        <v>6547</v>
      </c>
      <c r="F421">
        <v>3373</v>
      </c>
      <c r="G421">
        <v>10000000</v>
      </c>
      <c r="H421" s="1">
        <f>performance[[#This Row],[kdtree_lookup_time]]*1000000/performance[[#This Row],[frequency]]</f>
        <v>28.1</v>
      </c>
      <c r="I421" s="1">
        <f>performance[[#This Row],[bruteforce_lookup_time]]*1000000/performance[[#This Row],[frequency]]</f>
        <v>654.70000000000005</v>
      </c>
    </row>
    <row r="422" spans="1:9" x14ac:dyDescent="0.35">
      <c r="A422">
        <v>88830</v>
      </c>
      <c r="B422">
        <v>139345</v>
      </c>
      <c r="C422">
        <v>5578531</v>
      </c>
      <c r="D422">
        <v>428</v>
      </c>
      <c r="E422">
        <v>6600</v>
      </c>
      <c r="F422">
        <v>3555</v>
      </c>
      <c r="G422">
        <v>10000000</v>
      </c>
      <c r="H422" s="1">
        <f>performance[[#This Row],[kdtree_lookup_time]]*1000000/performance[[#This Row],[frequency]]</f>
        <v>42.8</v>
      </c>
      <c r="I422" s="1">
        <f>performance[[#This Row],[bruteforce_lookup_time]]*1000000/performance[[#This Row],[frequency]]</f>
        <v>660</v>
      </c>
    </row>
    <row r="423" spans="1:9" x14ac:dyDescent="0.35">
      <c r="A423">
        <v>89252</v>
      </c>
      <c r="B423">
        <v>140095</v>
      </c>
      <c r="C423">
        <v>5643383</v>
      </c>
      <c r="D423">
        <v>409</v>
      </c>
      <c r="E423">
        <v>6658</v>
      </c>
      <c r="F423">
        <v>3725</v>
      </c>
      <c r="G423">
        <v>10000000</v>
      </c>
      <c r="H423" s="1">
        <f>performance[[#This Row],[kdtree_lookup_time]]*1000000/performance[[#This Row],[frequency]]</f>
        <v>40.9</v>
      </c>
      <c r="I423" s="1">
        <f>performance[[#This Row],[bruteforce_lookup_time]]*1000000/performance[[#This Row],[frequency]]</f>
        <v>665.8</v>
      </c>
    </row>
    <row r="424" spans="1:9" x14ac:dyDescent="0.35">
      <c r="A424">
        <v>89675</v>
      </c>
      <c r="B424">
        <v>139441</v>
      </c>
      <c r="C424">
        <v>5695049</v>
      </c>
      <c r="D424">
        <v>274</v>
      </c>
      <c r="E424">
        <v>9433</v>
      </c>
      <c r="F424">
        <v>3805</v>
      </c>
      <c r="G424">
        <v>10000000</v>
      </c>
      <c r="H424" s="1">
        <f>performance[[#This Row],[kdtree_lookup_time]]*1000000/performance[[#This Row],[frequency]]</f>
        <v>27.4</v>
      </c>
      <c r="I424" s="1">
        <f>performance[[#This Row],[bruteforce_lookup_time]]*1000000/performance[[#This Row],[frequency]]</f>
        <v>943.3</v>
      </c>
    </row>
    <row r="425" spans="1:9" x14ac:dyDescent="0.35">
      <c r="A425">
        <v>90099</v>
      </c>
      <c r="B425">
        <v>143483</v>
      </c>
      <c r="C425">
        <v>5755431</v>
      </c>
      <c r="D425">
        <v>276</v>
      </c>
      <c r="E425">
        <v>6697</v>
      </c>
      <c r="F425">
        <v>3436</v>
      </c>
      <c r="G425">
        <v>10000000</v>
      </c>
      <c r="H425" s="1">
        <f>performance[[#This Row],[kdtree_lookup_time]]*1000000/performance[[#This Row],[frequency]]</f>
        <v>27.6</v>
      </c>
      <c r="I425" s="1">
        <f>performance[[#This Row],[bruteforce_lookup_time]]*1000000/performance[[#This Row],[frequency]]</f>
        <v>669.7</v>
      </c>
    </row>
    <row r="426" spans="1:9" x14ac:dyDescent="0.35">
      <c r="A426">
        <v>90524</v>
      </c>
      <c r="B426">
        <v>142185</v>
      </c>
      <c r="C426">
        <v>5750540</v>
      </c>
      <c r="D426">
        <v>205</v>
      </c>
      <c r="E426">
        <v>6726</v>
      </c>
      <c r="F426">
        <v>3411</v>
      </c>
      <c r="G426">
        <v>10000000</v>
      </c>
      <c r="H426" s="1">
        <f>performance[[#This Row],[kdtree_lookup_time]]*1000000/performance[[#This Row],[frequency]]</f>
        <v>20.5</v>
      </c>
      <c r="I426" s="1">
        <f>performance[[#This Row],[bruteforce_lookup_time]]*1000000/performance[[#This Row],[frequency]]</f>
        <v>672.6</v>
      </c>
    </row>
    <row r="427" spans="1:9" x14ac:dyDescent="0.35">
      <c r="A427">
        <v>90950</v>
      </c>
      <c r="B427">
        <v>148889</v>
      </c>
      <c r="C427">
        <v>5746410</v>
      </c>
      <c r="D427">
        <v>253</v>
      </c>
      <c r="E427">
        <v>6782</v>
      </c>
      <c r="F427">
        <v>3438</v>
      </c>
      <c r="G427">
        <v>10000000</v>
      </c>
      <c r="H427" s="1">
        <f>performance[[#This Row],[kdtree_lookup_time]]*1000000/performance[[#This Row],[frequency]]</f>
        <v>25.3</v>
      </c>
      <c r="I427" s="1">
        <f>performance[[#This Row],[bruteforce_lookup_time]]*1000000/performance[[#This Row],[frequency]]</f>
        <v>678.2</v>
      </c>
    </row>
    <row r="428" spans="1:9" x14ac:dyDescent="0.35">
      <c r="A428">
        <v>91377</v>
      </c>
      <c r="B428">
        <v>143734</v>
      </c>
      <c r="C428">
        <v>5860195</v>
      </c>
      <c r="D428">
        <v>363</v>
      </c>
      <c r="E428">
        <v>6799</v>
      </c>
      <c r="F428">
        <v>3344</v>
      </c>
      <c r="G428">
        <v>10000000</v>
      </c>
      <c r="H428" s="1">
        <f>performance[[#This Row],[kdtree_lookup_time]]*1000000/performance[[#This Row],[frequency]]</f>
        <v>36.299999999999997</v>
      </c>
      <c r="I428" s="1">
        <f>performance[[#This Row],[bruteforce_lookup_time]]*1000000/performance[[#This Row],[frequency]]</f>
        <v>679.9</v>
      </c>
    </row>
    <row r="429" spans="1:9" x14ac:dyDescent="0.35">
      <c r="A429">
        <v>91805</v>
      </c>
      <c r="B429">
        <v>145175</v>
      </c>
      <c r="C429">
        <v>5818417</v>
      </c>
      <c r="D429">
        <v>290</v>
      </c>
      <c r="E429">
        <v>6831</v>
      </c>
      <c r="F429">
        <v>3392</v>
      </c>
      <c r="G429">
        <v>10000000</v>
      </c>
      <c r="H429" s="1">
        <f>performance[[#This Row],[kdtree_lookup_time]]*1000000/performance[[#This Row],[frequency]]</f>
        <v>29</v>
      </c>
      <c r="I429" s="1">
        <f>performance[[#This Row],[bruteforce_lookup_time]]*1000000/performance[[#This Row],[frequency]]</f>
        <v>683.1</v>
      </c>
    </row>
    <row r="430" spans="1:9" x14ac:dyDescent="0.35">
      <c r="A430">
        <v>92234</v>
      </c>
      <c r="B430">
        <v>144731</v>
      </c>
      <c r="C430">
        <v>5924949</v>
      </c>
      <c r="D430">
        <v>306</v>
      </c>
      <c r="E430">
        <v>6865</v>
      </c>
      <c r="F430">
        <v>3536</v>
      </c>
      <c r="G430">
        <v>10000000</v>
      </c>
      <c r="H430" s="1">
        <f>performance[[#This Row],[kdtree_lookup_time]]*1000000/performance[[#This Row],[frequency]]</f>
        <v>30.6</v>
      </c>
      <c r="I430" s="1">
        <f>performance[[#This Row],[bruteforce_lookup_time]]*1000000/performance[[#This Row],[frequency]]</f>
        <v>686.5</v>
      </c>
    </row>
    <row r="431" spans="1:9" x14ac:dyDescent="0.35">
      <c r="A431">
        <v>92664</v>
      </c>
      <c r="B431">
        <v>146794</v>
      </c>
      <c r="C431">
        <v>5857944</v>
      </c>
      <c r="D431">
        <v>184</v>
      </c>
      <c r="E431">
        <v>6897</v>
      </c>
      <c r="F431">
        <v>3473</v>
      </c>
      <c r="G431">
        <v>10000000</v>
      </c>
      <c r="H431" s="1">
        <f>performance[[#This Row],[kdtree_lookup_time]]*1000000/performance[[#This Row],[frequency]]</f>
        <v>18.399999999999999</v>
      </c>
      <c r="I431" s="1">
        <f>performance[[#This Row],[bruteforce_lookup_time]]*1000000/performance[[#This Row],[frequency]]</f>
        <v>689.7</v>
      </c>
    </row>
    <row r="432" spans="1:9" x14ac:dyDescent="0.35">
      <c r="A432">
        <v>93095</v>
      </c>
      <c r="B432">
        <v>153185</v>
      </c>
      <c r="C432">
        <v>5890489</v>
      </c>
      <c r="D432">
        <v>499</v>
      </c>
      <c r="E432">
        <v>6967</v>
      </c>
      <c r="F432">
        <v>3458</v>
      </c>
      <c r="G432">
        <v>10000000</v>
      </c>
      <c r="H432" s="1">
        <f>performance[[#This Row],[kdtree_lookup_time]]*1000000/performance[[#This Row],[frequency]]</f>
        <v>49.9</v>
      </c>
      <c r="I432" s="1">
        <f>performance[[#This Row],[bruteforce_lookup_time]]*1000000/performance[[#This Row],[frequency]]</f>
        <v>696.7</v>
      </c>
    </row>
    <row r="433" spans="1:9" x14ac:dyDescent="0.35">
      <c r="A433">
        <v>93527</v>
      </c>
      <c r="B433">
        <v>243190</v>
      </c>
      <c r="C433">
        <v>5937129</v>
      </c>
      <c r="D433">
        <v>264</v>
      </c>
      <c r="E433">
        <v>6984</v>
      </c>
      <c r="F433">
        <v>3518</v>
      </c>
      <c r="G433">
        <v>10000000</v>
      </c>
      <c r="H433" s="1">
        <f>performance[[#This Row],[kdtree_lookup_time]]*1000000/performance[[#This Row],[frequency]]</f>
        <v>26.4</v>
      </c>
      <c r="I433" s="1">
        <f>performance[[#This Row],[bruteforce_lookup_time]]*1000000/performance[[#This Row],[frequency]]</f>
        <v>698.4</v>
      </c>
    </row>
    <row r="434" spans="1:9" x14ac:dyDescent="0.35">
      <c r="A434">
        <v>93960</v>
      </c>
      <c r="B434">
        <v>145218</v>
      </c>
      <c r="C434">
        <v>5923292</v>
      </c>
      <c r="D434">
        <v>415</v>
      </c>
      <c r="E434">
        <v>6987</v>
      </c>
      <c r="F434">
        <v>3527</v>
      </c>
      <c r="G434">
        <v>10000000</v>
      </c>
      <c r="H434" s="1">
        <f>performance[[#This Row],[kdtree_lookup_time]]*1000000/performance[[#This Row],[frequency]]</f>
        <v>41.5</v>
      </c>
      <c r="I434" s="1">
        <f>performance[[#This Row],[bruteforce_lookup_time]]*1000000/performance[[#This Row],[frequency]]</f>
        <v>698.7</v>
      </c>
    </row>
    <row r="435" spans="1:9" x14ac:dyDescent="0.35">
      <c r="A435">
        <v>94394</v>
      </c>
      <c r="B435">
        <v>154267</v>
      </c>
      <c r="C435">
        <v>5995457</v>
      </c>
      <c r="D435">
        <v>344</v>
      </c>
      <c r="E435">
        <v>7030</v>
      </c>
      <c r="F435">
        <v>3491</v>
      </c>
      <c r="G435">
        <v>10000000</v>
      </c>
      <c r="H435" s="1">
        <f>performance[[#This Row],[kdtree_lookup_time]]*1000000/performance[[#This Row],[frequency]]</f>
        <v>34.4</v>
      </c>
      <c r="I435" s="1">
        <f>performance[[#This Row],[bruteforce_lookup_time]]*1000000/performance[[#This Row],[frequency]]</f>
        <v>703</v>
      </c>
    </row>
    <row r="436" spans="1:9" x14ac:dyDescent="0.35">
      <c r="A436">
        <v>94829</v>
      </c>
      <c r="B436">
        <v>154881</v>
      </c>
      <c r="C436">
        <v>6015304</v>
      </c>
      <c r="D436">
        <v>252</v>
      </c>
      <c r="E436">
        <v>7031</v>
      </c>
      <c r="F436">
        <v>3505</v>
      </c>
      <c r="G436">
        <v>10000000</v>
      </c>
      <c r="H436" s="1">
        <f>performance[[#This Row],[kdtree_lookup_time]]*1000000/performance[[#This Row],[frequency]]</f>
        <v>25.2</v>
      </c>
      <c r="I436" s="1">
        <f>performance[[#This Row],[bruteforce_lookup_time]]*1000000/performance[[#This Row],[frequency]]</f>
        <v>703.1</v>
      </c>
    </row>
    <row r="437" spans="1:9" x14ac:dyDescent="0.35">
      <c r="A437">
        <v>95265</v>
      </c>
      <c r="B437">
        <v>149640</v>
      </c>
      <c r="C437">
        <v>6073526</v>
      </c>
      <c r="D437">
        <v>271</v>
      </c>
      <c r="E437">
        <v>7036</v>
      </c>
      <c r="F437">
        <v>3551</v>
      </c>
      <c r="G437">
        <v>10000000</v>
      </c>
      <c r="H437" s="1">
        <f>performance[[#This Row],[kdtree_lookup_time]]*1000000/performance[[#This Row],[frequency]]</f>
        <v>27.1</v>
      </c>
      <c r="I437" s="1">
        <f>performance[[#This Row],[bruteforce_lookup_time]]*1000000/performance[[#This Row],[frequency]]</f>
        <v>703.6</v>
      </c>
    </row>
    <row r="438" spans="1:9" x14ac:dyDescent="0.35">
      <c r="A438">
        <v>95702</v>
      </c>
      <c r="B438">
        <v>147907</v>
      </c>
      <c r="C438">
        <v>6092181</v>
      </c>
      <c r="D438">
        <v>262</v>
      </c>
      <c r="E438">
        <v>7139</v>
      </c>
      <c r="F438">
        <v>3515</v>
      </c>
      <c r="G438">
        <v>10000000</v>
      </c>
      <c r="H438" s="1">
        <f>performance[[#This Row],[kdtree_lookup_time]]*1000000/performance[[#This Row],[frequency]]</f>
        <v>26.2</v>
      </c>
      <c r="I438" s="1">
        <f>performance[[#This Row],[bruteforce_lookup_time]]*1000000/performance[[#This Row],[frequency]]</f>
        <v>713.9</v>
      </c>
    </row>
    <row r="439" spans="1:9" x14ac:dyDescent="0.35">
      <c r="A439">
        <v>96140</v>
      </c>
      <c r="B439">
        <v>147818</v>
      </c>
      <c r="C439">
        <v>6124670</v>
      </c>
      <c r="D439">
        <v>152</v>
      </c>
      <c r="E439">
        <v>7118</v>
      </c>
      <c r="F439">
        <v>3910</v>
      </c>
      <c r="G439">
        <v>10000000</v>
      </c>
      <c r="H439" s="1">
        <f>performance[[#This Row],[kdtree_lookup_time]]*1000000/performance[[#This Row],[frequency]]</f>
        <v>15.2</v>
      </c>
      <c r="I439" s="1">
        <f>performance[[#This Row],[bruteforce_lookup_time]]*1000000/performance[[#This Row],[frequency]]</f>
        <v>711.8</v>
      </c>
    </row>
    <row r="440" spans="1:9" x14ac:dyDescent="0.35">
      <c r="A440">
        <v>96579</v>
      </c>
      <c r="B440">
        <v>149471</v>
      </c>
      <c r="C440">
        <v>6144058</v>
      </c>
      <c r="D440">
        <v>589</v>
      </c>
      <c r="E440">
        <v>7185</v>
      </c>
      <c r="F440">
        <v>3629</v>
      </c>
      <c r="G440">
        <v>10000000</v>
      </c>
      <c r="H440" s="1">
        <f>performance[[#This Row],[kdtree_lookup_time]]*1000000/performance[[#This Row],[frequency]]</f>
        <v>58.9</v>
      </c>
      <c r="I440" s="1">
        <f>performance[[#This Row],[bruteforce_lookup_time]]*1000000/performance[[#This Row],[frequency]]</f>
        <v>718.5</v>
      </c>
    </row>
    <row r="441" spans="1:9" x14ac:dyDescent="0.35">
      <c r="A441">
        <v>97019</v>
      </c>
      <c r="B441">
        <v>153584</v>
      </c>
      <c r="C441">
        <v>6243519</v>
      </c>
      <c r="D441">
        <v>442</v>
      </c>
      <c r="E441">
        <v>7230</v>
      </c>
      <c r="F441">
        <v>3532</v>
      </c>
      <c r="G441">
        <v>10000000</v>
      </c>
      <c r="H441" s="1">
        <f>performance[[#This Row],[kdtree_lookup_time]]*1000000/performance[[#This Row],[frequency]]</f>
        <v>44.2</v>
      </c>
      <c r="I441" s="1">
        <f>performance[[#This Row],[bruteforce_lookup_time]]*1000000/performance[[#This Row],[frequency]]</f>
        <v>723</v>
      </c>
    </row>
    <row r="442" spans="1:9" x14ac:dyDescent="0.35">
      <c r="A442">
        <v>97460</v>
      </c>
      <c r="B442">
        <v>150858</v>
      </c>
      <c r="C442">
        <v>6270589</v>
      </c>
      <c r="D442">
        <v>373</v>
      </c>
      <c r="E442">
        <v>7218</v>
      </c>
      <c r="F442">
        <v>3873</v>
      </c>
      <c r="G442">
        <v>10000000</v>
      </c>
      <c r="H442" s="1">
        <f>performance[[#This Row],[kdtree_lookup_time]]*1000000/performance[[#This Row],[frequency]]</f>
        <v>37.299999999999997</v>
      </c>
      <c r="I442" s="1">
        <f>performance[[#This Row],[bruteforce_lookup_time]]*1000000/performance[[#This Row],[frequency]]</f>
        <v>721.8</v>
      </c>
    </row>
    <row r="443" spans="1:9" x14ac:dyDescent="0.35">
      <c r="A443">
        <v>97902</v>
      </c>
      <c r="B443">
        <v>152866</v>
      </c>
      <c r="C443">
        <v>6236088</v>
      </c>
      <c r="D443">
        <v>318</v>
      </c>
      <c r="E443">
        <v>7294</v>
      </c>
      <c r="F443">
        <v>3600</v>
      </c>
      <c r="G443">
        <v>10000000</v>
      </c>
      <c r="H443" s="1">
        <f>performance[[#This Row],[kdtree_lookup_time]]*1000000/performance[[#This Row],[frequency]]</f>
        <v>31.8</v>
      </c>
      <c r="I443" s="1">
        <f>performance[[#This Row],[bruteforce_lookup_time]]*1000000/performance[[#This Row],[frequency]]</f>
        <v>729.4</v>
      </c>
    </row>
    <row r="444" spans="1:9" x14ac:dyDescent="0.35">
      <c r="A444">
        <v>98345</v>
      </c>
      <c r="B444">
        <v>150802</v>
      </c>
      <c r="C444">
        <v>6349354</v>
      </c>
      <c r="D444">
        <v>310</v>
      </c>
      <c r="E444">
        <v>7352</v>
      </c>
      <c r="F444">
        <v>3640</v>
      </c>
      <c r="G444">
        <v>10000000</v>
      </c>
      <c r="H444" s="1">
        <f>performance[[#This Row],[kdtree_lookup_time]]*1000000/performance[[#This Row],[frequency]]</f>
        <v>31</v>
      </c>
      <c r="I444" s="1">
        <f>performance[[#This Row],[bruteforce_lookup_time]]*1000000/performance[[#This Row],[frequency]]</f>
        <v>735.2</v>
      </c>
    </row>
    <row r="445" spans="1:9" x14ac:dyDescent="0.35">
      <c r="A445">
        <v>98789</v>
      </c>
      <c r="B445">
        <v>156590</v>
      </c>
      <c r="C445">
        <v>6272700</v>
      </c>
      <c r="D445">
        <v>233</v>
      </c>
      <c r="E445">
        <v>7318</v>
      </c>
      <c r="F445">
        <v>3610</v>
      </c>
      <c r="G445">
        <v>10000000</v>
      </c>
      <c r="H445" s="1">
        <f>performance[[#This Row],[kdtree_lookup_time]]*1000000/performance[[#This Row],[frequency]]</f>
        <v>23.3</v>
      </c>
      <c r="I445" s="1">
        <f>performance[[#This Row],[bruteforce_lookup_time]]*1000000/performance[[#This Row],[frequency]]</f>
        <v>731.8</v>
      </c>
    </row>
    <row r="446" spans="1:9" x14ac:dyDescent="0.35">
      <c r="A446">
        <v>99234</v>
      </c>
      <c r="B446">
        <v>155274</v>
      </c>
      <c r="C446">
        <v>6379231</v>
      </c>
      <c r="D446">
        <v>563</v>
      </c>
      <c r="E446">
        <v>7391</v>
      </c>
      <c r="F446">
        <v>5714</v>
      </c>
      <c r="G446">
        <v>10000000</v>
      </c>
      <c r="H446" s="1">
        <f>performance[[#This Row],[kdtree_lookup_time]]*1000000/performance[[#This Row],[frequency]]</f>
        <v>56.3</v>
      </c>
      <c r="I446" s="1">
        <f>performance[[#This Row],[bruteforce_lookup_time]]*1000000/performance[[#This Row],[frequency]]</f>
        <v>739.1</v>
      </c>
    </row>
    <row r="447" spans="1:9" x14ac:dyDescent="0.35">
      <c r="A447">
        <v>99680</v>
      </c>
      <c r="B447">
        <v>155115</v>
      </c>
      <c r="C447">
        <v>6444117</v>
      </c>
      <c r="D447">
        <v>303</v>
      </c>
      <c r="E447">
        <v>7426</v>
      </c>
      <c r="F447">
        <v>5332</v>
      </c>
      <c r="G447">
        <v>10000000</v>
      </c>
      <c r="H447" s="1">
        <f>performance[[#This Row],[kdtree_lookup_time]]*1000000/performance[[#This Row],[frequency]]</f>
        <v>30.3</v>
      </c>
      <c r="I447" s="1">
        <f>performance[[#This Row],[bruteforce_lookup_time]]*1000000/performance[[#This Row],[frequency]]</f>
        <v>742.6</v>
      </c>
    </row>
    <row r="448" spans="1:9" x14ac:dyDescent="0.35">
      <c r="A448">
        <v>100127</v>
      </c>
      <c r="B448">
        <v>163045</v>
      </c>
      <c r="C448">
        <v>6403373</v>
      </c>
      <c r="D448">
        <v>263</v>
      </c>
      <c r="E448">
        <v>7461</v>
      </c>
      <c r="F448">
        <v>3695</v>
      </c>
      <c r="G448">
        <v>10000000</v>
      </c>
      <c r="H448" s="1">
        <f>performance[[#This Row],[kdtree_lookup_time]]*1000000/performance[[#This Row],[frequency]]</f>
        <v>26.3</v>
      </c>
      <c r="I448" s="1">
        <f>performance[[#This Row],[bruteforce_lookup_time]]*1000000/performance[[#This Row],[frequency]]</f>
        <v>746.1</v>
      </c>
    </row>
    <row r="449" spans="1:9" x14ac:dyDescent="0.35">
      <c r="A449">
        <v>100575</v>
      </c>
      <c r="B449">
        <v>156390</v>
      </c>
      <c r="C449">
        <v>6480761</v>
      </c>
      <c r="D449">
        <v>514</v>
      </c>
      <c r="E449">
        <v>7506</v>
      </c>
      <c r="F449">
        <v>3752</v>
      </c>
      <c r="G449">
        <v>10000000</v>
      </c>
      <c r="H449" s="1">
        <f>performance[[#This Row],[kdtree_lookup_time]]*1000000/performance[[#This Row],[frequency]]</f>
        <v>51.4</v>
      </c>
      <c r="I449" s="1">
        <f>performance[[#This Row],[bruteforce_lookup_time]]*1000000/performance[[#This Row],[frequency]]</f>
        <v>750.6</v>
      </c>
    </row>
    <row r="450" spans="1:9" x14ac:dyDescent="0.35">
      <c r="A450">
        <v>101024</v>
      </c>
      <c r="B450">
        <v>159202</v>
      </c>
      <c r="C450">
        <v>6484142</v>
      </c>
      <c r="D450">
        <v>414</v>
      </c>
      <c r="E450">
        <v>7522</v>
      </c>
      <c r="F450">
        <v>3748</v>
      </c>
      <c r="G450">
        <v>10000000</v>
      </c>
      <c r="H450" s="1">
        <f>performance[[#This Row],[kdtree_lookup_time]]*1000000/performance[[#This Row],[frequency]]</f>
        <v>41.4</v>
      </c>
      <c r="I450" s="1">
        <f>performance[[#This Row],[bruteforce_lookup_time]]*1000000/performance[[#This Row],[frequency]]</f>
        <v>752.2</v>
      </c>
    </row>
    <row r="451" spans="1:9" x14ac:dyDescent="0.35">
      <c r="A451">
        <v>101474</v>
      </c>
      <c r="B451">
        <v>159246</v>
      </c>
      <c r="C451">
        <v>6571586</v>
      </c>
      <c r="D451">
        <v>238</v>
      </c>
      <c r="E451">
        <v>7542</v>
      </c>
      <c r="F451">
        <v>3898</v>
      </c>
      <c r="G451">
        <v>10000000</v>
      </c>
      <c r="H451" s="1">
        <f>performance[[#This Row],[kdtree_lookup_time]]*1000000/performance[[#This Row],[frequency]]</f>
        <v>23.8</v>
      </c>
      <c r="I451" s="1">
        <f>performance[[#This Row],[bruteforce_lookup_time]]*1000000/performance[[#This Row],[frequency]]</f>
        <v>754.2</v>
      </c>
    </row>
    <row r="452" spans="1:9" x14ac:dyDescent="0.35">
      <c r="A452">
        <v>101925</v>
      </c>
      <c r="B452">
        <v>158459</v>
      </c>
      <c r="C452">
        <v>6588130</v>
      </c>
      <c r="D452">
        <v>264</v>
      </c>
      <c r="E452">
        <v>7574</v>
      </c>
      <c r="F452">
        <v>3740</v>
      </c>
      <c r="G452">
        <v>10000000</v>
      </c>
      <c r="H452" s="1">
        <f>performance[[#This Row],[kdtree_lookup_time]]*1000000/performance[[#This Row],[frequency]]</f>
        <v>26.4</v>
      </c>
      <c r="I452" s="1">
        <f>performance[[#This Row],[bruteforce_lookup_time]]*1000000/performance[[#This Row],[frequency]]</f>
        <v>757.4</v>
      </c>
    </row>
    <row r="453" spans="1:9" x14ac:dyDescent="0.35">
      <c r="A453">
        <v>102377</v>
      </c>
      <c r="B453">
        <v>161721</v>
      </c>
      <c r="C453">
        <v>6651324</v>
      </c>
      <c r="D453">
        <v>99</v>
      </c>
      <c r="E453">
        <v>7615</v>
      </c>
      <c r="F453">
        <v>4006</v>
      </c>
      <c r="G453">
        <v>10000000</v>
      </c>
      <c r="H453" s="1">
        <f>performance[[#This Row],[kdtree_lookup_time]]*1000000/performance[[#This Row],[frequency]]</f>
        <v>9.9</v>
      </c>
      <c r="I453" s="1">
        <f>performance[[#This Row],[bruteforce_lookup_time]]*1000000/performance[[#This Row],[frequency]]</f>
        <v>761.5</v>
      </c>
    </row>
    <row r="454" spans="1:9" x14ac:dyDescent="0.35">
      <c r="A454">
        <v>102830</v>
      </c>
      <c r="B454">
        <v>161733</v>
      </c>
      <c r="C454">
        <v>6619107</v>
      </c>
      <c r="D454">
        <v>152</v>
      </c>
      <c r="E454">
        <v>7621</v>
      </c>
      <c r="F454">
        <v>3878</v>
      </c>
      <c r="G454">
        <v>10000000</v>
      </c>
      <c r="H454" s="1">
        <f>performance[[#This Row],[kdtree_lookup_time]]*1000000/performance[[#This Row],[frequency]]</f>
        <v>15.2</v>
      </c>
      <c r="I454" s="1">
        <f>performance[[#This Row],[bruteforce_lookup_time]]*1000000/performance[[#This Row],[frequency]]</f>
        <v>762.1</v>
      </c>
    </row>
    <row r="455" spans="1:9" x14ac:dyDescent="0.35">
      <c r="A455">
        <v>103284</v>
      </c>
      <c r="B455">
        <v>161172</v>
      </c>
      <c r="C455">
        <v>6709214</v>
      </c>
      <c r="D455">
        <v>263</v>
      </c>
      <c r="E455">
        <v>7703</v>
      </c>
      <c r="F455">
        <v>3776</v>
      </c>
      <c r="G455">
        <v>10000000</v>
      </c>
      <c r="H455" s="1">
        <f>performance[[#This Row],[kdtree_lookup_time]]*1000000/performance[[#This Row],[frequency]]</f>
        <v>26.3</v>
      </c>
      <c r="I455" s="1">
        <f>performance[[#This Row],[bruteforce_lookup_time]]*1000000/performance[[#This Row],[frequency]]</f>
        <v>770.3</v>
      </c>
    </row>
    <row r="456" spans="1:9" x14ac:dyDescent="0.35">
      <c r="A456">
        <v>103739</v>
      </c>
      <c r="B456">
        <v>165050</v>
      </c>
      <c r="C456">
        <v>6679880</v>
      </c>
      <c r="D456">
        <v>271</v>
      </c>
      <c r="E456">
        <v>7675</v>
      </c>
      <c r="F456">
        <v>3802</v>
      </c>
      <c r="G456">
        <v>10000000</v>
      </c>
      <c r="H456" s="1">
        <f>performance[[#This Row],[kdtree_lookup_time]]*1000000/performance[[#This Row],[frequency]]</f>
        <v>27.1</v>
      </c>
      <c r="I456" s="1">
        <f>performance[[#This Row],[bruteforce_lookup_time]]*1000000/performance[[#This Row],[frequency]]</f>
        <v>767.5</v>
      </c>
    </row>
    <row r="457" spans="1:9" x14ac:dyDescent="0.35">
      <c r="A457">
        <v>104195</v>
      </c>
      <c r="B457">
        <v>160895</v>
      </c>
      <c r="C457">
        <v>6867342</v>
      </c>
      <c r="D457">
        <v>347</v>
      </c>
      <c r="E457">
        <v>7745</v>
      </c>
      <c r="F457">
        <v>3855</v>
      </c>
      <c r="G457">
        <v>10000000</v>
      </c>
      <c r="H457" s="1">
        <f>performance[[#This Row],[kdtree_lookup_time]]*1000000/performance[[#This Row],[frequency]]</f>
        <v>34.700000000000003</v>
      </c>
      <c r="I457" s="1">
        <f>performance[[#This Row],[bruteforce_lookup_time]]*1000000/performance[[#This Row],[frequency]]</f>
        <v>774.5</v>
      </c>
    </row>
    <row r="458" spans="1:9" x14ac:dyDescent="0.35">
      <c r="A458">
        <v>104652</v>
      </c>
      <c r="B458">
        <v>161489</v>
      </c>
      <c r="C458">
        <v>6767040</v>
      </c>
      <c r="D458">
        <v>358</v>
      </c>
      <c r="E458">
        <v>7794</v>
      </c>
      <c r="F458">
        <v>3871</v>
      </c>
      <c r="G458">
        <v>10000000</v>
      </c>
      <c r="H458" s="1">
        <f>performance[[#This Row],[kdtree_lookup_time]]*1000000/performance[[#This Row],[frequency]]</f>
        <v>35.799999999999997</v>
      </c>
      <c r="I458" s="1">
        <f>performance[[#This Row],[bruteforce_lookup_time]]*1000000/performance[[#This Row],[frequency]]</f>
        <v>779.4</v>
      </c>
    </row>
    <row r="459" spans="1:9" x14ac:dyDescent="0.35">
      <c r="A459">
        <v>105110</v>
      </c>
      <c r="B459">
        <v>162731</v>
      </c>
      <c r="C459">
        <v>6876389</v>
      </c>
      <c r="D459">
        <v>216</v>
      </c>
      <c r="E459">
        <v>7828</v>
      </c>
      <c r="F459">
        <v>3925</v>
      </c>
      <c r="G459">
        <v>10000000</v>
      </c>
      <c r="H459" s="1">
        <f>performance[[#This Row],[kdtree_lookup_time]]*1000000/performance[[#This Row],[frequency]]</f>
        <v>21.6</v>
      </c>
      <c r="I459" s="1">
        <f>performance[[#This Row],[bruteforce_lookup_time]]*1000000/performance[[#This Row],[frequency]]</f>
        <v>782.8</v>
      </c>
    </row>
    <row r="460" spans="1:9" x14ac:dyDescent="0.35">
      <c r="A460">
        <v>105569</v>
      </c>
      <c r="B460">
        <v>169914</v>
      </c>
      <c r="C460">
        <v>6887984</v>
      </c>
      <c r="D460">
        <v>208</v>
      </c>
      <c r="E460">
        <v>7818</v>
      </c>
      <c r="F460">
        <v>3895</v>
      </c>
      <c r="G460">
        <v>10000000</v>
      </c>
      <c r="H460" s="1">
        <f>performance[[#This Row],[kdtree_lookup_time]]*1000000/performance[[#This Row],[frequency]]</f>
        <v>20.8</v>
      </c>
      <c r="I460" s="1">
        <f>performance[[#This Row],[bruteforce_lookup_time]]*1000000/performance[[#This Row],[frequency]]</f>
        <v>781.8</v>
      </c>
    </row>
    <row r="461" spans="1:9" x14ac:dyDescent="0.35">
      <c r="A461">
        <v>106029</v>
      </c>
      <c r="B461">
        <v>164017</v>
      </c>
      <c r="C461">
        <v>6876574</v>
      </c>
      <c r="D461">
        <v>346</v>
      </c>
      <c r="E461">
        <v>7897</v>
      </c>
      <c r="F461">
        <v>4229</v>
      </c>
      <c r="G461">
        <v>10000000</v>
      </c>
      <c r="H461" s="1">
        <f>performance[[#This Row],[kdtree_lookup_time]]*1000000/performance[[#This Row],[frequency]]</f>
        <v>34.6</v>
      </c>
      <c r="I461" s="1">
        <f>performance[[#This Row],[bruteforce_lookup_time]]*1000000/performance[[#This Row],[frequency]]</f>
        <v>789.7</v>
      </c>
    </row>
    <row r="462" spans="1:9" x14ac:dyDescent="0.35">
      <c r="A462">
        <v>106490</v>
      </c>
      <c r="B462">
        <v>167602</v>
      </c>
      <c r="C462">
        <v>6868107</v>
      </c>
      <c r="D462">
        <v>340</v>
      </c>
      <c r="E462">
        <v>7871</v>
      </c>
      <c r="F462">
        <v>3917</v>
      </c>
      <c r="G462">
        <v>10000000</v>
      </c>
      <c r="H462" s="1">
        <f>performance[[#This Row],[kdtree_lookup_time]]*1000000/performance[[#This Row],[frequency]]</f>
        <v>34</v>
      </c>
      <c r="I462" s="1">
        <f>performance[[#This Row],[bruteforce_lookup_time]]*1000000/performance[[#This Row],[frequency]]</f>
        <v>787.1</v>
      </c>
    </row>
    <row r="463" spans="1:9" x14ac:dyDescent="0.35">
      <c r="A463">
        <v>106952</v>
      </c>
      <c r="B463">
        <v>164429</v>
      </c>
      <c r="C463">
        <v>6945180</v>
      </c>
      <c r="D463">
        <v>204</v>
      </c>
      <c r="E463">
        <v>7982</v>
      </c>
      <c r="F463">
        <v>4254</v>
      </c>
      <c r="G463">
        <v>10000000</v>
      </c>
      <c r="H463" s="1">
        <f>performance[[#This Row],[kdtree_lookup_time]]*1000000/performance[[#This Row],[frequency]]</f>
        <v>20.399999999999999</v>
      </c>
      <c r="I463" s="1">
        <f>performance[[#This Row],[bruteforce_lookup_time]]*1000000/performance[[#This Row],[frequency]]</f>
        <v>798.2</v>
      </c>
    </row>
    <row r="464" spans="1:9" x14ac:dyDescent="0.35">
      <c r="A464">
        <v>107415</v>
      </c>
      <c r="B464">
        <v>166417</v>
      </c>
      <c r="C464">
        <v>7018671</v>
      </c>
      <c r="D464">
        <v>301</v>
      </c>
      <c r="E464">
        <v>7999</v>
      </c>
      <c r="F464">
        <v>3938</v>
      </c>
      <c r="G464">
        <v>10000000</v>
      </c>
      <c r="H464" s="1">
        <f>performance[[#This Row],[kdtree_lookup_time]]*1000000/performance[[#This Row],[frequency]]</f>
        <v>30.1</v>
      </c>
      <c r="I464" s="1">
        <f>performance[[#This Row],[bruteforce_lookup_time]]*1000000/performance[[#This Row],[frequency]]</f>
        <v>799.9</v>
      </c>
    </row>
    <row r="465" spans="1:9" x14ac:dyDescent="0.35">
      <c r="A465">
        <v>107879</v>
      </c>
      <c r="B465">
        <v>166594</v>
      </c>
      <c r="C465">
        <v>7078743</v>
      </c>
      <c r="D465">
        <v>314</v>
      </c>
      <c r="E465">
        <v>8033</v>
      </c>
      <c r="F465">
        <v>3983</v>
      </c>
      <c r="G465">
        <v>10000000</v>
      </c>
      <c r="H465" s="1">
        <f>performance[[#This Row],[kdtree_lookup_time]]*1000000/performance[[#This Row],[frequency]]</f>
        <v>31.4</v>
      </c>
      <c r="I465" s="1">
        <f>performance[[#This Row],[bruteforce_lookup_time]]*1000000/performance[[#This Row],[frequency]]</f>
        <v>803.3</v>
      </c>
    </row>
    <row r="466" spans="1:9" x14ac:dyDescent="0.35">
      <c r="A466">
        <v>108344</v>
      </c>
      <c r="B466">
        <v>167824</v>
      </c>
      <c r="C466">
        <v>6998478</v>
      </c>
      <c r="D466">
        <v>240</v>
      </c>
      <c r="E466">
        <v>8047</v>
      </c>
      <c r="F466">
        <v>4007</v>
      </c>
      <c r="G466">
        <v>10000000</v>
      </c>
      <c r="H466" s="1">
        <f>performance[[#This Row],[kdtree_lookup_time]]*1000000/performance[[#This Row],[frequency]]</f>
        <v>24</v>
      </c>
      <c r="I466" s="1">
        <f>performance[[#This Row],[bruteforce_lookup_time]]*1000000/performance[[#This Row],[frequency]]</f>
        <v>804.7</v>
      </c>
    </row>
    <row r="467" spans="1:9" x14ac:dyDescent="0.35">
      <c r="A467">
        <v>108810</v>
      </c>
      <c r="B467">
        <v>167992</v>
      </c>
      <c r="C467">
        <v>7090488</v>
      </c>
      <c r="D467">
        <v>238</v>
      </c>
      <c r="E467">
        <v>8143</v>
      </c>
      <c r="F467">
        <v>3914</v>
      </c>
      <c r="G467">
        <v>10000000</v>
      </c>
      <c r="H467" s="1">
        <f>performance[[#This Row],[kdtree_lookup_time]]*1000000/performance[[#This Row],[frequency]]</f>
        <v>23.8</v>
      </c>
      <c r="I467" s="1">
        <f>performance[[#This Row],[bruteforce_lookup_time]]*1000000/performance[[#This Row],[frequency]]</f>
        <v>814.3</v>
      </c>
    </row>
    <row r="468" spans="1:9" x14ac:dyDescent="0.35">
      <c r="A468">
        <v>109277</v>
      </c>
      <c r="B468">
        <v>173542</v>
      </c>
      <c r="C468">
        <v>7182801</v>
      </c>
      <c r="D468">
        <v>403</v>
      </c>
      <c r="E468">
        <v>8123</v>
      </c>
      <c r="F468">
        <v>4073</v>
      </c>
      <c r="G468">
        <v>10000000</v>
      </c>
      <c r="H468" s="1">
        <f>performance[[#This Row],[kdtree_lookup_time]]*1000000/performance[[#This Row],[frequency]]</f>
        <v>40.299999999999997</v>
      </c>
      <c r="I468" s="1">
        <f>performance[[#This Row],[bruteforce_lookup_time]]*1000000/performance[[#This Row],[frequency]]</f>
        <v>812.3</v>
      </c>
    </row>
    <row r="469" spans="1:9" x14ac:dyDescent="0.35">
      <c r="A469">
        <v>109745</v>
      </c>
      <c r="B469">
        <v>174027</v>
      </c>
      <c r="C469">
        <v>7157439</v>
      </c>
      <c r="D469">
        <v>321</v>
      </c>
      <c r="E469">
        <v>8178</v>
      </c>
      <c r="F469">
        <v>3988</v>
      </c>
      <c r="G469">
        <v>10000000</v>
      </c>
      <c r="H469" s="1">
        <f>performance[[#This Row],[kdtree_lookup_time]]*1000000/performance[[#This Row],[frequency]]</f>
        <v>32.1</v>
      </c>
      <c r="I469" s="1">
        <f>performance[[#This Row],[bruteforce_lookup_time]]*1000000/performance[[#This Row],[frequency]]</f>
        <v>817.8</v>
      </c>
    </row>
    <row r="470" spans="1:9" x14ac:dyDescent="0.35">
      <c r="A470">
        <v>110214</v>
      </c>
      <c r="B470">
        <v>172158</v>
      </c>
      <c r="C470">
        <v>7250484</v>
      </c>
      <c r="D470">
        <v>373</v>
      </c>
      <c r="E470">
        <v>8208</v>
      </c>
      <c r="F470">
        <v>4043</v>
      </c>
      <c r="G470">
        <v>10000000</v>
      </c>
      <c r="H470" s="1">
        <f>performance[[#This Row],[kdtree_lookup_time]]*1000000/performance[[#This Row],[frequency]]</f>
        <v>37.299999999999997</v>
      </c>
      <c r="I470" s="1">
        <f>performance[[#This Row],[bruteforce_lookup_time]]*1000000/performance[[#This Row],[frequency]]</f>
        <v>820.8</v>
      </c>
    </row>
    <row r="471" spans="1:9" x14ac:dyDescent="0.35">
      <c r="A471">
        <v>110684</v>
      </c>
      <c r="B471">
        <v>172794</v>
      </c>
      <c r="C471">
        <v>7198259</v>
      </c>
      <c r="D471">
        <v>353</v>
      </c>
      <c r="E471">
        <v>8242</v>
      </c>
      <c r="F471">
        <v>4418</v>
      </c>
      <c r="G471">
        <v>10000000</v>
      </c>
      <c r="H471" s="1">
        <f>performance[[#This Row],[kdtree_lookup_time]]*1000000/performance[[#This Row],[frequency]]</f>
        <v>35.299999999999997</v>
      </c>
      <c r="I471" s="1">
        <f>performance[[#This Row],[bruteforce_lookup_time]]*1000000/performance[[#This Row],[frequency]]</f>
        <v>824.2</v>
      </c>
    </row>
    <row r="472" spans="1:9" x14ac:dyDescent="0.35">
      <c r="A472">
        <v>111155</v>
      </c>
      <c r="B472">
        <v>176854</v>
      </c>
      <c r="C472">
        <v>7206544</v>
      </c>
      <c r="D472">
        <v>167</v>
      </c>
      <c r="E472">
        <v>8279</v>
      </c>
      <c r="F472">
        <v>4240</v>
      </c>
      <c r="G472">
        <v>10000000</v>
      </c>
      <c r="H472" s="1">
        <f>performance[[#This Row],[kdtree_lookup_time]]*1000000/performance[[#This Row],[frequency]]</f>
        <v>16.7</v>
      </c>
      <c r="I472" s="1">
        <f>performance[[#This Row],[bruteforce_lookup_time]]*1000000/performance[[#This Row],[frequency]]</f>
        <v>827.9</v>
      </c>
    </row>
    <row r="473" spans="1:9" x14ac:dyDescent="0.35">
      <c r="A473">
        <v>111627</v>
      </c>
      <c r="B473">
        <v>171633</v>
      </c>
      <c r="C473">
        <v>7274370</v>
      </c>
      <c r="D473">
        <v>299</v>
      </c>
      <c r="E473">
        <v>8323</v>
      </c>
      <c r="F473">
        <v>4124</v>
      </c>
      <c r="G473">
        <v>10000000</v>
      </c>
      <c r="H473" s="1">
        <f>performance[[#This Row],[kdtree_lookup_time]]*1000000/performance[[#This Row],[frequency]]</f>
        <v>29.9</v>
      </c>
      <c r="I473" s="1">
        <f>performance[[#This Row],[bruteforce_lookup_time]]*1000000/performance[[#This Row],[frequency]]</f>
        <v>832.3</v>
      </c>
    </row>
    <row r="474" spans="1:9" x14ac:dyDescent="0.35">
      <c r="A474">
        <v>112100</v>
      </c>
      <c r="B474">
        <v>173942</v>
      </c>
      <c r="C474">
        <v>7284827</v>
      </c>
      <c r="D474">
        <v>257</v>
      </c>
      <c r="E474">
        <v>8341</v>
      </c>
      <c r="F474">
        <v>4145</v>
      </c>
      <c r="G474">
        <v>10000000</v>
      </c>
      <c r="H474" s="1">
        <f>performance[[#This Row],[kdtree_lookup_time]]*1000000/performance[[#This Row],[frequency]]</f>
        <v>25.7</v>
      </c>
      <c r="I474" s="1">
        <f>performance[[#This Row],[bruteforce_lookup_time]]*1000000/performance[[#This Row],[frequency]]</f>
        <v>834.1</v>
      </c>
    </row>
    <row r="475" spans="1:9" x14ac:dyDescent="0.35">
      <c r="A475">
        <v>112574</v>
      </c>
      <c r="B475">
        <v>172903</v>
      </c>
      <c r="C475">
        <v>7343235</v>
      </c>
      <c r="D475">
        <v>264</v>
      </c>
      <c r="E475">
        <v>8307</v>
      </c>
      <c r="F475">
        <v>4120</v>
      </c>
      <c r="G475">
        <v>10000000</v>
      </c>
      <c r="H475" s="1">
        <f>performance[[#This Row],[kdtree_lookup_time]]*1000000/performance[[#This Row],[frequency]]</f>
        <v>26.4</v>
      </c>
      <c r="I475" s="1">
        <f>performance[[#This Row],[bruteforce_lookup_time]]*1000000/performance[[#This Row],[frequency]]</f>
        <v>830.7</v>
      </c>
    </row>
    <row r="476" spans="1:9" x14ac:dyDescent="0.35">
      <c r="A476">
        <v>113049</v>
      </c>
      <c r="B476">
        <v>175677</v>
      </c>
      <c r="C476">
        <v>7429730</v>
      </c>
      <c r="D476">
        <v>463</v>
      </c>
      <c r="E476">
        <v>9396</v>
      </c>
      <c r="F476">
        <v>4672</v>
      </c>
      <c r="G476">
        <v>10000000</v>
      </c>
      <c r="H476" s="1">
        <f>performance[[#This Row],[kdtree_lookup_time]]*1000000/performance[[#This Row],[frequency]]</f>
        <v>46.3</v>
      </c>
      <c r="I476" s="1">
        <f>performance[[#This Row],[bruteforce_lookup_time]]*1000000/performance[[#This Row],[frequency]]</f>
        <v>939.6</v>
      </c>
    </row>
    <row r="477" spans="1:9" x14ac:dyDescent="0.35">
      <c r="A477">
        <v>113525</v>
      </c>
      <c r="B477">
        <v>174935</v>
      </c>
      <c r="C477">
        <v>7404976</v>
      </c>
      <c r="D477">
        <v>297</v>
      </c>
      <c r="E477">
        <v>8396</v>
      </c>
      <c r="F477">
        <v>4407</v>
      </c>
      <c r="G477">
        <v>10000000</v>
      </c>
      <c r="H477" s="1">
        <f>performance[[#This Row],[kdtree_lookup_time]]*1000000/performance[[#This Row],[frequency]]</f>
        <v>29.7</v>
      </c>
      <c r="I477" s="1">
        <f>performance[[#This Row],[bruteforce_lookup_time]]*1000000/performance[[#This Row],[frequency]]</f>
        <v>839.6</v>
      </c>
    </row>
    <row r="478" spans="1:9" x14ac:dyDescent="0.35">
      <c r="A478">
        <v>114002</v>
      </c>
      <c r="B478">
        <v>175690</v>
      </c>
      <c r="C478">
        <v>7440067</v>
      </c>
      <c r="D478">
        <v>369</v>
      </c>
      <c r="E478">
        <v>8513</v>
      </c>
      <c r="F478">
        <v>4196</v>
      </c>
      <c r="G478">
        <v>10000000</v>
      </c>
      <c r="H478" s="1">
        <f>performance[[#This Row],[kdtree_lookup_time]]*1000000/performance[[#This Row],[frequency]]</f>
        <v>36.9</v>
      </c>
      <c r="I478" s="1">
        <f>performance[[#This Row],[bruteforce_lookup_time]]*1000000/performance[[#This Row],[frequency]]</f>
        <v>851.3</v>
      </c>
    </row>
    <row r="479" spans="1:9" x14ac:dyDescent="0.35">
      <c r="A479">
        <v>114480</v>
      </c>
      <c r="B479">
        <v>175186</v>
      </c>
      <c r="C479">
        <v>7486170</v>
      </c>
      <c r="D479">
        <v>321</v>
      </c>
      <c r="E479">
        <v>8532</v>
      </c>
      <c r="F479">
        <v>4257</v>
      </c>
      <c r="G479">
        <v>10000000</v>
      </c>
      <c r="H479" s="1">
        <f>performance[[#This Row],[kdtree_lookup_time]]*1000000/performance[[#This Row],[frequency]]</f>
        <v>32.1</v>
      </c>
      <c r="I479" s="1">
        <f>performance[[#This Row],[bruteforce_lookup_time]]*1000000/performance[[#This Row],[frequency]]</f>
        <v>853.2</v>
      </c>
    </row>
    <row r="480" spans="1:9" x14ac:dyDescent="0.35">
      <c r="A480">
        <v>114959</v>
      </c>
      <c r="B480">
        <v>180372</v>
      </c>
      <c r="C480">
        <v>7517887</v>
      </c>
      <c r="D480">
        <v>331</v>
      </c>
      <c r="E480">
        <v>8435</v>
      </c>
      <c r="F480">
        <v>4236</v>
      </c>
      <c r="G480">
        <v>10000000</v>
      </c>
      <c r="H480" s="1">
        <f>performance[[#This Row],[kdtree_lookup_time]]*1000000/performance[[#This Row],[frequency]]</f>
        <v>33.1</v>
      </c>
      <c r="I480" s="1">
        <f>performance[[#This Row],[bruteforce_lookup_time]]*1000000/performance[[#This Row],[frequency]]</f>
        <v>843.5</v>
      </c>
    </row>
    <row r="481" spans="1:9" x14ac:dyDescent="0.35">
      <c r="A481">
        <v>115439</v>
      </c>
      <c r="B481">
        <v>180172</v>
      </c>
      <c r="C481">
        <v>7608855</v>
      </c>
      <c r="D481">
        <v>344</v>
      </c>
      <c r="E481">
        <v>8586</v>
      </c>
      <c r="F481">
        <v>4217</v>
      </c>
      <c r="G481">
        <v>10000000</v>
      </c>
      <c r="H481" s="1">
        <f>performance[[#This Row],[kdtree_lookup_time]]*1000000/performance[[#This Row],[frequency]]</f>
        <v>34.4</v>
      </c>
      <c r="I481" s="1">
        <f>performance[[#This Row],[bruteforce_lookup_time]]*1000000/performance[[#This Row],[frequency]]</f>
        <v>858.6</v>
      </c>
    </row>
    <row r="482" spans="1:9" x14ac:dyDescent="0.35">
      <c r="A482">
        <v>115920</v>
      </c>
      <c r="B482">
        <v>181518</v>
      </c>
      <c r="C482">
        <v>7647977</v>
      </c>
      <c r="D482">
        <v>302</v>
      </c>
      <c r="E482">
        <v>8645</v>
      </c>
      <c r="F482">
        <v>4813</v>
      </c>
      <c r="G482">
        <v>10000000</v>
      </c>
      <c r="H482" s="1">
        <f>performance[[#This Row],[kdtree_lookup_time]]*1000000/performance[[#This Row],[frequency]]</f>
        <v>30.2</v>
      </c>
      <c r="I482" s="1">
        <f>performance[[#This Row],[bruteforce_lookup_time]]*1000000/performance[[#This Row],[frequency]]</f>
        <v>864.5</v>
      </c>
    </row>
    <row r="483" spans="1:9" x14ac:dyDescent="0.35">
      <c r="A483">
        <v>116402</v>
      </c>
      <c r="B483">
        <v>183014</v>
      </c>
      <c r="C483">
        <v>7675136</v>
      </c>
      <c r="D483">
        <v>178</v>
      </c>
      <c r="E483">
        <v>8712</v>
      </c>
      <c r="F483">
        <v>4325</v>
      </c>
      <c r="G483">
        <v>10000000</v>
      </c>
      <c r="H483" s="1">
        <f>performance[[#This Row],[kdtree_lookup_time]]*1000000/performance[[#This Row],[frequency]]</f>
        <v>17.8</v>
      </c>
      <c r="I483" s="1">
        <f>performance[[#This Row],[bruteforce_lookup_time]]*1000000/performance[[#This Row],[frequency]]</f>
        <v>871.2</v>
      </c>
    </row>
    <row r="484" spans="1:9" x14ac:dyDescent="0.35">
      <c r="A484">
        <v>116885</v>
      </c>
      <c r="B484">
        <v>191246</v>
      </c>
      <c r="C484">
        <v>7709960</v>
      </c>
      <c r="D484">
        <v>349</v>
      </c>
      <c r="E484">
        <v>8694</v>
      </c>
      <c r="F484">
        <v>4706</v>
      </c>
      <c r="G484">
        <v>10000000</v>
      </c>
      <c r="H484" s="1">
        <f>performance[[#This Row],[kdtree_lookup_time]]*1000000/performance[[#This Row],[frequency]]</f>
        <v>34.9</v>
      </c>
      <c r="I484" s="1">
        <f>performance[[#This Row],[bruteforce_lookup_time]]*1000000/performance[[#This Row],[frequency]]</f>
        <v>869.4</v>
      </c>
    </row>
    <row r="485" spans="1:9" x14ac:dyDescent="0.35">
      <c r="A485">
        <v>117369</v>
      </c>
      <c r="B485">
        <v>181219</v>
      </c>
      <c r="C485">
        <v>7766425</v>
      </c>
      <c r="D485">
        <v>303</v>
      </c>
      <c r="E485">
        <v>8843</v>
      </c>
      <c r="F485">
        <v>4369</v>
      </c>
      <c r="G485">
        <v>10000000</v>
      </c>
      <c r="H485" s="1">
        <f>performance[[#This Row],[kdtree_lookup_time]]*1000000/performance[[#This Row],[frequency]]</f>
        <v>30.3</v>
      </c>
      <c r="I485" s="1">
        <f>performance[[#This Row],[bruteforce_lookup_time]]*1000000/performance[[#This Row],[frequency]]</f>
        <v>884.3</v>
      </c>
    </row>
    <row r="486" spans="1:9" x14ac:dyDescent="0.35">
      <c r="A486">
        <v>117854</v>
      </c>
      <c r="B486">
        <v>185527</v>
      </c>
      <c r="C486">
        <v>7757879</v>
      </c>
      <c r="D486">
        <v>278</v>
      </c>
      <c r="E486">
        <v>8782</v>
      </c>
      <c r="F486">
        <v>4314</v>
      </c>
      <c r="G486">
        <v>10000000</v>
      </c>
      <c r="H486" s="1">
        <f>performance[[#This Row],[kdtree_lookup_time]]*1000000/performance[[#This Row],[frequency]]</f>
        <v>27.8</v>
      </c>
      <c r="I486" s="1">
        <f>performance[[#This Row],[bruteforce_lookup_time]]*1000000/performance[[#This Row],[frequency]]</f>
        <v>878.2</v>
      </c>
    </row>
    <row r="487" spans="1:9" x14ac:dyDescent="0.35">
      <c r="A487">
        <v>118340</v>
      </c>
      <c r="B487">
        <v>189887</v>
      </c>
      <c r="C487">
        <v>7833125</v>
      </c>
      <c r="D487">
        <v>394</v>
      </c>
      <c r="E487">
        <v>8802</v>
      </c>
      <c r="F487">
        <v>4323</v>
      </c>
      <c r="G487">
        <v>10000000</v>
      </c>
      <c r="H487" s="1">
        <f>performance[[#This Row],[kdtree_lookup_time]]*1000000/performance[[#This Row],[frequency]]</f>
        <v>39.4</v>
      </c>
      <c r="I487" s="1">
        <f>performance[[#This Row],[bruteforce_lookup_time]]*1000000/performance[[#This Row],[frequency]]</f>
        <v>880.2</v>
      </c>
    </row>
    <row r="488" spans="1:9" x14ac:dyDescent="0.35">
      <c r="A488">
        <v>118827</v>
      </c>
      <c r="B488">
        <v>185136</v>
      </c>
      <c r="C488">
        <v>7817879</v>
      </c>
      <c r="D488">
        <v>275</v>
      </c>
      <c r="E488">
        <v>8888</v>
      </c>
      <c r="F488">
        <v>4538</v>
      </c>
      <c r="G488">
        <v>10000000</v>
      </c>
      <c r="H488" s="1">
        <f>performance[[#This Row],[kdtree_lookup_time]]*1000000/performance[[#This Row],[frequency]]</f>
        <v>27.5</v>
      </c>
      <c r="I488" s="1">
        <f>performance[[#This Row],[bruteforce_lookup_time]]*1000000/performance[[#This Row],[frequency]]</f>
        <v>888.8</v>
      </c>
    </row>
    <row r="489" spans="1:9" x14ac:dyDescent="0.35">
      <c r="A489">
        <v>119315</v>
      </c>
      <c r="B489">
        <v>183735</v>
      </c>
      <c r="C489">
        <v>8053080</v>
      </c>
      <c r="D489">
        <v>564</v>
      </c>
      <c r="E489">
        <v>8841</v>
      </c>
      <c r="F489">
        <v>4485</v>
      </c>
      <c r="G489">
        <v>10000000</v>
      </c>
      <c r="H489" s="1">
        <f>performance[[#This Row],[kdtree_lookup_time]]*1000000/performance[[#This Row],[frequency]]</f>
        <v>56.4</v>
      </c>
      <c r="I489" s="1">
        <f>performance[[#This Row],[bruteforce_lookup_time]]*1000000/performance[[#This Row],[frequency]]</f>
        <v>884.1</v>
      </c>
    </row>
    <row r="490" spans="1:9" x14ac:dyDescent="0.35">
      <c r="A490">
        <v>119804</v>
      </c>
      <c r="B490">
        <v>185664</v>
      </c>
      <c r="C490">
        <v>7927692</v>
      </c>
      <c r="D490">
        <v>439</v>
      </c>
      <c r="E490">
        <v>8829</v>
      </c>
      <c r="F490">
        <v>4416</v>
      </c>
      <c r="G490">
        <v>10000000</v>
      </c>
      <c r="H490" s="1">
        <f>performance[[#This Row],[kdtree_lookup_time]]*1000000/performance[[#This Row],[frequency]]</f>
        <v>43.9</v>
      </c>
      <c r="I490" s="1">
        <f>performance[[#This Row],[bruteforce_lookup_time]]*1000000/performance[[#This Row],[frequency]]</f>
        <v>882.9</v>
      </c>
    </row>
    <row r="491" spans="1:9" x14ac:dyDescent="0.35">
      <c r="A491">
        <v>120294</v>
      </c>
      <c r="B491">
        <v>186138</v>
      </c>
      <c r="C491">
        <v>8021991</v>
      </c>
      <c r="D491">
        <v>259</v>
      </c>
      <c r="E491">
        <v>8957</v>
      </c>
      <c r="F491">
        <v>4611</v>
      </c>
      <c r="G491">
        <v>10000000</v>
      </c>
      <c r="H491" s="1">
        <f>performance[[#This Row],[kdtree_lookup_time]]*1000000/performance[[#This Row],[frequency]]</f>
        <v>25.9</v>
      </c>
      <c r="I491" s="1">
        <f>performance[[#This Row],[bruteforce_lookup_time]]*1000000/performance[[#This Row],[frequency]]</f>
        <v>895.7</v>
      </c>
    </row>
    <row r="492" spans="1:9" x14ac:dyDescent="0.35">
      <c r="A492">
        <v>120785</v>
      </c>
      <c r="B492">
        <v>189158</v>
      </c>
      <c r="C492">
        <v>8091516</v>
      </c>
      <c r="D492">
        <v>365</v>
      </c>
      <c r="E492">
        <v>9059</v>
      </c>
      <c r="F492">
        <v>6327</v>
      </c>
      <c r="G492">
        <v>10000000</v>
      </c>
      <c r="H492" s="1">
        <f>performance[[#This Row],[kdtree_lookup_time]]*1000000/performance[[#This Row],[frequency]]</f>
        <v>36.5</v>
      </c>
      <c r="I492" s="1">
        <f>performance[[#This Row],[bruteforce_lookup_time]]*1000000/performance[[#This Row],[frequency]]</f>
        <v>905.9</v>
      </c>
    </row>
    <row r="493" spans="1:9" x14ac:dyDescent="0.35">
      <c r="A493">
        <v>121277</v>
      </c>
      <c r="B493">
        <v>191529</v>
      </c>
      <c r="C493">
        <v>8111873</v>
      </c>
      <c r="D493">
        <v>218</v>
      </c>
      <c r="E493">
        <v>9004</v>
      </c>
      <c r="F493">
        <v>7132</v>
      </c>
      <c r="G493">
        <v>10000000</v>
      </c>
      <c r="H493" s="1">
        <f>performance[[#This Row],[kdtree_lookup_time]]*1000000/performance[[#This Row],[frequency]]</f>
        <v>21.8</v>
      </c>
      <c r="I493" s="1">
        <f>performance[[#This Row],[bruteforce_lookup_time]]*1000000/performance[[#This Row],[frequency]]</f>
        <v>900.4</v>
      </c>
    </row>
    <row r="494" spans="1:9" x14ac:dyDescent="0.35">
      <c r="A494">
        <v>121770</v>
      </c>
      <c r="B494">
        <v>189287</v>
      </c>
      <c r="C494">
        <v>8169250</v>
      </c>
      <c r="D494">
        <v>161</v>
      </c>
      <c r="E494">
        <v>9057</v>
      </c>
      <c r="F494">
        <v>4642</v>
      </c>
      <c r="G494">
        <v>10000000</v>
      </c>
      <c r="H494" s="1">
        <f>performance[[#This Row],[kdtree_lookup_time]]*1000000/performance[[#This Row],[frequency]]</f>
        <v>16.100000000000001</v>
      </c>
      <c r="I494" s="1">
        <f>performance[[#This Row],[bruteforce_lookup_time]]*1000000/performance[[#This Row],[frequency]]</f>
        <v>905.7</v>
      </c>
    </row>
    <row r="495" spans="1:9" x14ac:dyDescent="0.35">
      <c r="A495">
        <v>122264</v>
      </c>
      <c r="B495">
        <v>188210</v>
      </c>
      <c r="C495">
        <v>8248087</v>
      </c>
      <c r="D495">
        <v>381</v>
      </c>
      <c r="E495">
        <v>9151</v>
      </c>
      <c r="F495">
        <v>4744</v>
      </c>
      <c r="G495">
        <v>10000000</v>
      </c>
      <c r="H495" s="1">
        <f>performance[[#This Row],[kdtree_lookup_time]]*1000000/performance[[#This Row],[frequency]]</f>
        <v>38.1</v>
      </c>
      <c r="I495" s="1">
        <f>performance[[#This Row],[bruteforce_lookup_time]]*1000000/performance[[#This Row],[frequency]]</f>
        <v>915.1</v>
      </c>
    </row>
    <row r="496" spans="1:9" x14ac:dyDescent="0.35">
      <c r="A496">
        <v>122759</v>
      </c>
      <c r="B496">
        <v>189989</v>
      </c>
      <c r="C496">
        <v>8191352</v>
      </c>
      <c r="D496">
        <v>418</v>
      </c>
      <c r="E496">
        <v>9135</v>
      </c>
      <c r="F496">
        <v>4574</v>
      </c>
      <c r="G496">
        <v>10000000</v>
      </c>
      <c r="H496" s="1">
        <f>performance[[#This Row],[kdtree_lookup_time]]*1000000/performance[[#This Row],[frequency]]</f>
        <v>41.8</v>
      </c>
      <c r="I496" s="1">
        <f>performance[[#This Row],[bruteforce_lookup_time]]*1000000/performance[[#This Row],[frequency]]</f>
        <v>913.5</v>
      </c>
    </row>
    <row r="497" spans="1:9" x14ac:dyDescent="0.35">
      <c r="A497">
        <v>123255</v>
      </c>
      <c r="B497">
        <v>190011</v>
      </c>
      <c r="C497">
        <v>8308316</v>
      </c>
      <c r="D497">
        <v>357</v>
      </c>
      <c r="E497">
        <v>9167</v>
      </c>
      <c r="F497">
        <v>4794</v>
      </c>
      <c r="G497">
        <v>10000000</v>
      </c>
      <c r="H497" s="1">
        <f>performance[[#This Row],[kdtree_lookup_time]]*1000000/performance[[#This Row],[frequency]]</f>
        <v>35.700000000000003</v>
      </c>
      <c r="I497" s="1">
        <f>performance[[#This Row],[bruteforce_lookup_time]]*1000000/performance[[#This Row],[frequency]]</f>
        <v>916.7</v>
      </c>
    </row>
    <row r="498" spans="1:9" x14ac:dyDescent="0.35">
      <c r="A498">
        <v>123752</v>
      </c>
      <c r="B498">
        <v>190889</v>
      </c>
      <c r="C498">
        <v>8223868</v>
      </c>
      <c r="D498">
        <v>365</v>
      </c>
      <c r="E498">
        <v>9232</v>
      </c>
      <c r="F498">
        <v>4871</v>
      </c>
      <c r="G498">
        <v>10000000</v>
      </c>
      <c r="H498" s="1">
        <f>performance[[#This Row],[kdtree_lookup_time]]*1000000/performance[[#This Row],[frequency]]</f>
        <v>36.5</v>
      </c>
      <c r="I498" s="1">
        <f>performance[[#This Row],[bruteforce_lookup_time]]*1000000/performance[[#This Row],[frequency]]</f>
        <v>923.2</v>
      </c>
    </row>
    <row r="499" spans="1:9" x14ac:dyDescent="0.35">
      <c r="A499">
        <v>124250</v>
      </c>
      <c r="B499">
        <v>192113</v>
      </c>
      <c r="C499">
        <v>8388186</v>
      </c>
      <c r="D499">
        <v>376</v>
      </c>
      <c r="E499">
        <v>9245</v>
      </c>
      <c r="F499">
        <v>4615</v>
      </c>
      <c r="G499">
        <v>10000000</v>
      </c>
      <c r="H499" s="1">
        <f>performance[[#This Row],[kdtree_lookup_time]]*1000000/performance[[#This Row],[frequency]]</f>
        <v>37.6</v>
      </c>
      <c r="I499" s="1">
        <f>performance[[#This Row],[bruteforce_lookup_time]]*1000000/performance[[#This Row],[frequency]]</f>
        <v>924.5</v>
      </c>
    </row>
    <row r="500" spans="1:9" x14ac:dyDescent="0.35">
      <c r="A500">
        <v>124749</v>
      </c>
      <c r="B500">
        <v>197820</v>
      </c>
      <c r="C500">
        <v>8352921</v>
      </c>
      <c r="D500">
        <v>314</v>
      </c>
      <c r="E500">
        <v>9333</v>
      </c>
      <c r="F500">
        <v>4628</v>
      </c>
      <c r="G500">
        <v>10000000</v>
      </c>
      <c r="H500" s="1">
        <f>performance[[#This Row],[kdtree_lookup_time]]*1000000/performance[[#This Row],[frequency]]</f>
        <v>31.4</v>
      </c>
      <c r="I500" s="1">
        <f>performance[[#This Row],[bruteforce_lookup_time]]*1000000/performance[[#This Row],[frequency]]</f>
        <v>933.3</v>
      </c>
    </row>
    <row r="501" spans="1:9" x14ac:dyDescent="0.35">
      <c r="A501">
        <v>125249</v>
      </c>
      <c r="B501">
        <v>196961</v>
      </c>
      <c r="C501">
        <v>8543813</v>
      </c>
      <c r="D501">
        <v>363</v>
      </c>
      <c r="E501">
        <v>9297</v>
      </c>
      <c r="F501">
        <v>4703</v>
      </c>
      <c r="G501">
        <v>10000000</v>
      </c>
      <c r="H501" s="1">
        <f>performance[[#This Row],[kdtree_lookup_time]]*1000000/performance[[#This Row],[frequency]]</f>
        <v>36.299999999999997</v>
      </c>
      <c r="I501" s="1">
        <f>performance[[#This Row],[bruteforce_lookup_time]]*1000000/performance[[#This Row],[frequency]]</f>
        <v>929.7</v>
      </c>
    </row>
    <row r="502" spans="1:9" x14ac:dyDescent="0.35">
      <c r="A502">
        <v>125750</v>
      </c>
      <c r="B502">
        <v>205427</v>
      </c>
      <c r="C502">
        <v>8323998</v>
      </c>
      <c r="D502">
        <v>524</v>
      </c>
      <c r="E502">
        <v>9282</v>
      </c>
      <c r="F502">
        <v>4710</v>
      </c>
      <c r="G502">
        <v>10000000</v>
      </c>
      <c r="H502" s="1">
        <f>performance[[#This Row],[kdtree_lookup_time]]*1000000/performance[[#This Row],[frequency]]</f>
        <v>52.4</v>
      </c>
      <c r="I502" s="1">
        <f>performance[[#This Row],[bruteforce_lookup_time]]*1000000/performance[[#This Row],[frequency]]</f>
        <v>928.2</v>
      </c>
    </row>
    <row r="503" spans="1:9" x14ac:dyDescent="0.35">
      <c r="A503">
        <v>126252</v>
      </c>
      <c r="B503">
        <v>195004</v>
      </c>
      <c r="C503">
        <v>8451642</v>
      </c>
      <c r="D503">
        <v>426</v>
      </c>
      <c r="E503">
        <v>9411</v>
      </c>
      <c r="F503">
        <v>5640</v>
      </c>
      <c r="G503">
        <v>10000000</v>
      </c>
      <c r="H503" s="1">
        <f>performance[[#This Row],[kdtree_lookup_time]]*1000000/performance[[#This Row],[frequency]]</f>
        <v>42.6</v>
      </c>
      <c r="I503" s="1">
        <f>performance[[#This Row],[bruteforce_lookup_time]]*1000000/performance[[#This Row],[frequency]]</f>
        <v>941.1</v>
      </c>
    </row>
    <row r="504" spans="1:9" x14ac:dyDescent="0.35">
      <c r="A504">
        <v>126755</v>
      </c>
      <c r="B504">
        <v>196592</v>
      </c>
      <c r="C504">
        <v>8461705</v>
      </c>
      <c r="D504">
        <v>508</v>
      </c>
      <c r="E504">
        <v>9438</v>
      </c>
      <c r="F504">
        <v>5233</v>
      </c>
      <c r="G504">
        <v>10000000</v>
      </c>
      <c r="H504" s="1">
        <f>performance[[#This Row],[kdtree_lookup_time]]*1000000/performance[[#This Row],[frequency]]</f>
        <v>50.8</v>
      </c>
      <c r="I504" s="1">
        <f>performance[[#This Row],[bruteforce_lookup_time]]*1000000/performance[[#This Row],[frequency]]</f>
        <v>943.8</v>
      </c>
    </row>
    <row r="505" spans="1:9" x14ac:dyDescent="0.35">
      <c r="A505">
        <v>127259</v>
      </c>
      <c r="B505">
        <v>196817</v>
      </c>
      <c r="C505">
        <v>8541549</v>
      </c>
      <c r="D505">
        <v>221</v>
      </c>
      <c r="E505">
        <v>9476</v>
      </c>
      <c r="F505">
        <v>4710</v>
      </c>
      <c r="G505">
        <v>10000000</v>
      </c>
      <c r="H505" s="1">
        <f>performance[[#This Row],[kdtree_lookup_time]]*1000000/performance[[#This Row],[frequency]]</f>
        <v>22.1</v>
      </c>
      <c r="I505" s="1">
        <f>performance[[#This Row],[bruteforce_lookup_time]]*1000000/performance[[#This Row],[frequency]]</f>
        <v>947.6</v>
      </c>
    </row>
    <row r="506" spans="1:9" x14ac:dyDescent="0.35">
      <c r="A506">
        <v>127764</v>
      </c>
      <c r="B506">
        <v>197611</v>
      </c>
      <c r="C506">
        <v>8527311</v>
      </c>
      <c r="D506">
        <v>413</v>
      </c>
      <c r="E506">
        <v>9507</v>
      </c>
      <c r="F506">
        <v>5250</v>
      </c>
      <c r="G506">
        <v>10000000</v>
      </c>
      <c r="H506" s="1">
        <f>performance[[#This Row],[kdtree_lookup_time]]*1000000/performance[[#This Row],[frequency]]</f>
        <v>41.3</v>
      </c>
      <c r="I506" s="1">
        <f>performance[[#This Row],[bruteforce_lookup_time]]*1000000/performance[[#This Row],[frequency]]</f>
        <v>950.7</v>
      </c>
    </row>
    <row r="507" spans="1:9" x14ac:dyDescent="0.35">
      <c r="A507">
        <v>128270</v>
      </c>
      <c r="B507">
        <v>198737</v>
      </c>
      <c r="C507">
        <v>8575963</v>
      </c>
      <c r="D507">
        <v>392</v>
      </c>
      <c r="E507">
        <v>9501</v>
      </c>
      <c r="F507">
        <v>5601</v>
      </c>
      <c r="G507">
        <v>10000000</v>
      </c>
      <c r="H507" s="1">
        <f>performance[[#This Row],[kdtree_lookup_time]]*1000000/performance[[#This Row],[frequency]]</f>
        <v>39.200000000000003</v>
      </c>
      <c r="I507" s="1">
        <f>performance[[#This Row],[bruteforce_lookup_time]]*1000000/performance[[#This Row],[frequency]]</f>
        <v>950.1</v>
      </c>
    </row>
    <row r="508" spans="1:9" x14ac:dyDescent="0.35">
      <c r="A508">
        <v>128777</v>
      </c>
      <c r="B508">
        <v>199326</v>
      </c>
      <c r="C508">
        <v>8611284</v>
      </c>
      <c r="D508">
        <v>281</v>
      </c>
      <c r="E508">
        <v>9586</v>
      </c>
      <c r="F508">
        <v>5106</v>
      </c>
      <c r="G508">
        <v>10000000</v>
      </c>
      <c r="H508" s="1">
        <f>performance[[#This Row],[kdtree_lookup_time]]*1000000/performance[[#This Row],[frequency]]</f>
        <v>28.1</v>
      </c>
      <c r="I508" s="1">
        <f>performance[[#This Row],[bruteforce_lookup_time]]*1000000/performance[[#This Row],[frequency]]</f>
        <v>958.6</v>
      </c>
    </row>
    <row r="509" spans="1:9" x14ac:dyDescent="0.35">
      <c r="A509">
        <v>129285</v>
      </c>
      <c r="B509">
        <v>206668</v>
      </c>
      <c r="C509">
        <v>8629716</v>
      </c>
      <c r="D509">
        <v>206</v>
      </c>
      <c r="E509">
        <v>9620</v>
      </c>
      <c r="F509">
        <v>4863</v>
      </c>
      <c r="G509">
        <v>10000000</v>
      </c>
      <c r="H509" s="1">
        <f>performance[[#This Row],[kdtree_lookup_time]]*1000000/performance[[#This Row],[frequency]]</f>
        <v>20.6</v>
      </c>
      <c r="I509" s="1">
        <f>performance[[#This Row],[bruteforce_lookup_time]]*1000000/performance[[#This Row],[frequency]]</f>
        <v>962</v>
      </c>
    </row>
    <row r="510" spans="1:9" x14ac:dyDescent="0.35">
      <c r="A510">
        <v>129794</v>
      </c>
      <c r="B510">
        <v>199732</v>
      </c>
      <c r="C510">
        <v>8668814</v>
      </c>
      <c r="D510">
        <v>244</v>
      </c>
      <c r="E510">
        <v>9521</v>
      </c>
      <c r="F510">
        <v>4939</v>
      </c>
      <c r="G510">
        <v>10000000</v>
      </c>
      <c r="H510" s="1">
        <f>performance[[#This Row],[kdtree_lookup_time]]*1000000/performance[[#This Row],[frequency]]</f>
        <v>24.4</v>
      </c>
      <c r="I510" s="1">
        <f>performance[[#This Row],[bruteforce_lookup_time]]*1000000/performance[[#This Row],[frequency]]</f>
        <v>952.1</v>
      </c>
    </row>
    <row r="511" spans="1:9" x14ac:dyDescent="0.35">
      <c r="A511">
        <v>130304</v>
      </c>
      <c r="B511">
        <v>208254</v>
      </c>
      <c r="C511">
        <v>8763125</v>
      </c>
      <c r="D511">
        <v>210</v>
      </c>
      <c r="E511">
        <v>9668</v>
      </c>
      <c r="F511">
        <v>4857</v>
      </c>
      <c r="G511">
        <v>10000000</v>
      </c>
      <c r="H511" s="1">
        <f>performance[[#This Row],[kdtree_lookup_time]]*1000000/performance[[#This Row],[frequency]]</f>
        <v>21</v>
      </c>
      <c r="I511" s="1">
        <f>performance[[#This Row],[bruteforce_lookup_time]]*1000000/performance[[#This Row],[frequency]]</f>
        <v>966.8</v>
      </c>
    </row>
    <row r="512" spans="1:9" x14ac:dyDescent="0.35">
      <c r="A512">
        <v>130815</v>
      </c>
      <c r="B512">
        <v>204079</v>
      </c>
      <c r="C512">
        <v>8770453</v>
      </c>
      <c r="D512">
        <v>517</v>
      </c>
      <c r="E512">
        <v>9708</v>
      </c>
      <c r="F512">
        <v>4924</v>
      </c>
      <c r="G512">
        <v>10000000</v>
      </c>
      <c r="H512" s="1">
        <f>performance[[#This Row],[kdtree_lookup_time]]*1000000/performance[[#This Row],[frequency]]</f>
        <v>51.7</v>
      </c>
      <c r="I512" s="1">
        <f>performance[[#This Row],[bruteforce_lookup_time]]*1000000/performance[[#This Row],[frequency]]</f>
        <v>970.8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9427-64D0-4D3A-862F-F70452FE5D7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2 H a C U 9 z / g a u j A A A A 9 Q A A A B I A H A B D b 2 5 m a W c v U G F j a 2 F n Z S 5 4 b W w g o h g A K K A U A A A A A A A A A A A A A A A A A A A A A A A A A A A A h Y 9 B D o I w F E S v Q r q n R Y w G y a c s 3 I I x M T F u m 1 K h E T 6 G F s v d X H g k r y B G U X c u Z 9 5 b z N y v N 0 i H p v Y u q j O 6 x Y T M a E A 8 h b I t N J Y J 6 e 3 R j 0 j K Y S v k S Z T K G 2 U 0 8 W C K h F T W n m P G n H P U z W n b l S w M g h k 7 5 N l O V q o R 5 C P r / 7 K v 0 V i B U h E O + 9 c Y H t J V R B f L c R K w q Y N c 4 5 e H I 3 v S n x L W f W 3 7 T n G F / i Y D N k V g 7 w v 8 A V B L A w Q U A A I A C A D Y d o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H a C U 9 s k z a V G A Q A A i w Q A A B M A H A B G b 3 J t d W x h c y 9 T Z W N 0 a W 9 u M S 5 t I K I Y A C i g F A A A A A A A A A A A A A A A A A A A A A A A A A A A A O 1 S z 0 v D M B i 9 F / o / h H j p I B Q E U V B 6 k A 7 R i y i d J y c l T b 9 t Y W l S k y + D M v a / m 7 W T T d z w 4 k n M I T + + 9 / K + l / A c C J R G k 2 J Y z 2 / i K I 7 c g l u o S Q t 2 Z m z D t Q C S E Q U Y R y S M w n j b V 3 K 3 S s d G + A Y 0 J n d S Q Z o b j e H g E p p f T 1 8 c W N f P 0 z G 4 J Z p 2 e q C Y C r e i I / Y 6 B i U b i W A z y i g j u V G + 0 S 6 7 Y u T Z G 4 Q C O w X Z f p s + G g 1 v I z Z Y O a N P 1 j Q B q 8 k 9 8 D r 0 o 8 H X h F e B u E N 2 9 W R w z c j r r n 6 r V C G 4 4 t Z l a P 2 h Z L 7 g e h 4 U J 1 0 L e 7 m J 5 d p t z Q 8 O t 6 B L j v R n 6 z V t j d R Y C u M 1 h i c 9 a L y 8 S L c X N o y s q Q P 0 b Y m y g e 8 Y W o C y 8 l L V J w j L u q c o Y 5 Y n R S r r E Y J T 8 Q O v V 6 r B o T X d C c r M w r s H L b q v 0 G Y U R 1 I f / a / D / F R y X t Y c + S + F 5 1 P u P z l / M z k f U E s B A i 0 A F A A C A A g A 2 H a C U 9 z / g a u j A A A A 9 Q A A A B I A A A A A A A A A A A A A A A A A A A A A A E N v b m Z p Z y 9 Q Y W N r Y W d l L n h t b F B L A Q I t A B Q A A g A I A N h 2 g l M P y u m r p A A A A O k A A A A T A A A A A A A A A A A A A A A A A O 8 A A A B b Q 2 9 u d G V u d F 9 U e X B l c 1 0 u e G 1 s U E s B A i 0 A F A A C A A g A 2 H a C U 9 s k z a V G A Q A A i w Q A A B M A A A A A A A A A A A A A A A A A 4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c A A A A A A A B k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y V D E z O j E 0 O j Q 3 L j Q y M T E 0 M D d a I i A v P j x F b n R y e S B U e X B l P S J G a W x s Q 2 9 s d W 1 u V H l w Z X M i I F Z h b H V l P S J z Q X d N R E F 3 T U R B d z 0 9 I i A v P j x F b n R y e S B U e X B l P S J G a W x s Q 2 9 s d W 1 u T m F t Z X M i I F Z h b H V l P S J z W y Z x d W 9 0 O 3 B v a W 5 0 X 2 N v d W 5 0 J n F 1 b 3 Q 7 L C Z x d W 9 0 O 3 N l d H V w X 3 R p b W U m c X V v d D s s J n F 1 b 3 Q 7 d H J l Z V 9 i d W l s Z F 9 0 a W 1 l J n F 1 b 3 Q 7 L C Z x d W 9 0 O 2 t k d H J l Z V 9 s b 2 9 r d X B f d G l t Z S Z x d W 9 0 O y w m c X V v d D t i c n V 0 Z W Z v c m N l X 2 x v b 2 t 1 c F 9 0 a W 1 l J n F 1 b 3 Q 7 L C Z x d W 9 0 O 3 R y Z W V f Z G V z d H J v e V 9 0 a W 1 l J n F 1 b 3 Q 7 L C Z x d W 9 0 O 2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0 F 1 d G 9 S Z W 1 v d m V k Q 2 9 s d W 1 u c z E u e 3 B v a W 5 0 X 2 N v d W 5 0 L D B 9 J n F 1 b 3 Q 7 L C Z x d W 9 0 O 1 N l Y 3 R p b 2 4 x L 3 B l c m Z v c m 1 h b m N l L 0 F 1 d G 9 S Z W 1 v d m V k Q 2 9 s d W 1 u c z E u e 3 N l d H V w X 3 R p b W U s M X 0 m c X V v d D s s J n F 1 b 3 Q 7 U 2 V j d G l v b j E v c G V y Z m 9 y b W F u Y 2 U v Q X V 0 b 1 J l b W 9 2 Z W R D b 2 x 1 b W 5 z M S 5 7 d H J l Z V 9 i d W l s Z F 9 0 a W 1 l L D J 9 J n F 1 b 3 Q 7 L C Z x d W 9 0 O 1 N l Y 3 R p b 2 4 x L 3 B l c m Z v c m 1 h b m N l L 0 F 1 d G 9 S Z W 1 v d m V k Q 2 9 s d W 1 u c z E u e 2 t k d H J l Z V 9 s b 2 9 r d X B f d G l t Z S w z f S Z x d W 9 0 O y w m c X V v d D t T Z W N 0 a W 9 u M S 9 w Z X J m b 3 J t Y W 5 j Z S 9 B d X R v U m V t b 3 Z l Z E N v b H V t b n M x L n t i c n V 0 Z W Z v c m N l X 2 x v b 2 t 1 c F 9 0 a W 1 l L D R 9 J n F 1 b 3 Q 7 L C Z x d W 9 0 O 1 N l Y 3 R p b 2 4 x L 3 B l c m Z v c m 1 h b m N l L 0 F 1 d G 9 S Z W 1 v d m V k Q 2 9 s d W 1 u c z E u e 3 R y Z W V f Z G V z d H J v e V 9 0 a W 1 l L D V 9 J n F 1 b 3 Q 7 L C Z x d W 9 0 O 1 N l Y 3 R p b 2 4 x L 3 B l c m Z v c m 1 h b m N l L 0 F 1 d G 9 S Z W 1 v d m V k Q 2 9 s d W 1 u c z E u e 2 Z y Z X F 1 Z W 5 j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Z X J m b 3 J t Y W 5 j Z S 9 B d X R v U m V t b 3 Z l Z E N v b H V t b n M x L n t w b 2 l u d F 9 j b 3 V u d C w w f S Z x d W 9 0 O y w m c X V v d D t T Z W N 0 a W 9 u M S 9 w Z X J m b 3 J t Y W 5 j Z S 9 B d X R v U m V t b 3 Z l Z E N v b H V t b n M x L n t z Z X R 1 c F 9 0 a W 1 l L D F 9 J n F 1 b 3 Q 7 L C Z x d W 9 0 O 1 N l Y 3 R p b 2 4 x L 3 B l c m Z v c m 1 h b m N l L 0 F 1 d G 9 S Z W 1 v d m V k Q 2 9 s d W 1 u c z E u e 3 R y Z W V f Y n V p b G R f d G l t Z S w y f S Z x d W 9 0 O y w m c X V v d D t T Z W N 0 a W 9 u M S 9 w Z X J m b 3 J t Y W 5 j Z S 9 B d X R v U m V t b 3 Z l Z E N v b H V t b n M x L n t r Z H R y Z W V f b G 9 v a 3 V w X 3 R p b W U s M 3 0 m c X V v d D s s J n F 1 b 3 Q 7 U 2 V j d G l v b j E v c G V y Z m 9 y b W F u Y 2 U v Q X V 0 b 1 J l b W 9 2 Z W R D b 2 x 1 b W 5 z M S 5 7 Y n J 1 d G V m b 3 J j Z V 9 s b 2 9 r d X B f d G l t Z S w 0 f S Z x d W 9 0 O y w m c X V v d D t T Z W N 0 a W 9 u M S 9 w Z X J m b 3 J t Y W 5 j Z S 9 B d X R v U m V t b 3 Z l Z E N v b H V t b n M x L n t 0 c m V l X 2 R l c 3 R y b 3 l f d G l t Z S w 1 f S Z x d W 9 0 O y w m c X V v d D t T Z W N 0 a W 9 u M S 9 w Z X J m b 3 J t Y W 5 j Z S 9 B d X R v U m V t b 3 Z l Z E N v b H V t b n M x L n t m c m V x d W V u Y 3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d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J U M T M 6 N T Q 6 N D k u O T E 4 O T k 2 N V o i I C 8 + P E V u d H J 5 I F R 5 c G U 9 I k Z p b G x D b 2 x 1 b W 5 U e X B l c y I g V m F s d W U 9 I n N B d 0 1 E Q X d N R E F 3 P T 0 i I C 8 + P E V u d H J 5 I F R 5 c G U 9 I k Z p b G x D b 2 x 1 b W 5 O Y W 1 l c y I g V m F s d W U 9 I n N b J n F 1 b 3 Q 7 c G 9 p b n R f Y 2 9 1 b n Q m c X V v d D s s J n F 1 b 3 Q 7 c 2 V 0 d X B f d G l t Z S Z x d W 9 0 O y w m c X V v d D t 0 c m V l X 2 J 1 a W x k X 3 R p b W U m c X V v d D s s J n F 1 b 3 Q 7 a 2 R 0 c m V l X 2 x v b 2 t 1 c F 9 0 a W 1 l J n F 1 b 3 Q 7 L C Z x d W 9 0 O 2 J y d X R l Z m 9 y Y 2 V f b G 9 v a 3 V w X 3 R p b W U m c X V v d D s s J n F 1 b 3 Q 7 d H J l Z V 9 k Z X N 0 c m 9 5 X 3 R p b W U m c X V v d D s s J n F 1 b 3 Q 7 Z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n X 2 R h d G E v Q X V 0 b 1 J l b W 9 2 Z W R D b 2 x 1 b W 5 z M S 5 7 c G 9 p b n R f Y 2 9 1 b n Q s M H 0 m c X V v d D s s J n F 1 b 3 Q 7 U 2 V j d G l v b j E v Y m l n X 2 R h d G E v Q X V 0 b 1 J l b W 9 2 Z W R D b 2 x 1 b W 5 z M S 5 7 c 2 V 0 d X B f d G l t Z S w x f S Z x d W 9 0 O y w m c X V v d D t T Z W N 0 a W 9 u M S 9 i a W d f Z G F 0 Y S 9 B d X R v U m V t b 3 Z l Z E N v b H V t b n M x L n t 0 c m V l X 2 J 1 a W x k X 3 R p b W U s M n 0 m c X V v d D s s J n F 1 b 3 Q 7 U 2 V j d G l v b j E v Y m l n X 2 R h d G E v Q X V 0 b 1 J l b W 9 2 Z W R D b 2 x 1 b W 5 z M S 5 7 a 2 R 0 c m V l X 2 x v b 2 t 1 c F 9 0 a W 1 l L D N 9 J n F 1 b 3 Q 7 L C Z x d W 9 0 O 1 N l Y 3 R p b 2 4 x L 2 J p Z 1 9 k Y X R h L 0 F 1 d G 9 S Z W 1 v d m V k Q 2 9 s d W 1 u c z E u e 2 J y d X R l Z m 9 y Y 2 V f b G 9 v a 3 V w X 3 R p b W U s N H 0 m c X V v d D s s J n F 1 b 3 Q 7 U 2 V j d G l v b j E v Y m l n X 2 R h d G E v Q X V 0 b 1 J l b W 9 2 Z W R D b 2 x 1 b W 5 z M S 5 7 d H J l Z V 9 k Z X N 0 c m 9 5 X 3 R p b W U s N X 0 m c X V v d D s s J n F 1 b 3 Q 7 U 2 V j d G l v b j E v Y m l n X 2 R h d G E v Q X V 0 b 1 J l b W 9 2 Z W R D b 2 x 1 b W 5 z M S 5 7 Z n J l c X V l b m N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p Z 1 9 k Y X R h L 0 F 1 d G 9 S Z W 1 v d m V k Q 2 9 s d W 1 u c z E u e 3 B v a W 5 0 X 2 N v d W 5 0 L D B 9 J n F 1 b 3 Q 7 L C Z x d W 9 0 O 1 N l Y 3 R p b 2 4 x L 2 J p Z 1 9 k Y X R h L 0 F 1 d G 9 S Z W 1 v d m V k Q 2 9 s d W 1 u c z E u e 3 N l d H V w X 3 R p b W U s M X 0 m c X V v d D s s J n F 1 b 3 Q 7 U 2 V j d G l v b j E v Y m l n X 2 R h d G E v Q X V 0 b 1 J l b W 9 2 Z W R D b 2 x 1 b W 5 z M S 5 7 d H J l Z V 9 i d W l s Z F 9 0 a W 1 l L D J 9 J n F 1 b 3 Q 7 L C Z x d W 9 0 O 1 N l Y 3 R p b 2 4 x L 2 J p Z 1 9 k Y X R h L 0 F 1 d G 9 S Z W 1 v d m V k Q 2 9 s d W 1 u c z E u e 2 t k d H J l Z V 9 s b 2 9 r d X B f d G l t Z S w z f S Z x d W 9 0 O y w m c X V v d D t T Z W N 0 a W 9 u M S 9 i a W d f Z G F 0 Y S 9 B d X R v U m V t b 3 Z l Z E N v b H V t b n M x L n t i c n V 0 Z W Z v c m N l X 2 x v b 2 t 1 c F 9 0 a W 1 l L D R 9 J n F 1 b 3 Q 7 L C Z x d W 9 0 O 1 N l Y 3 R p b 2 4 x L 2 J p Z 1 9 k Y X R h L 0 F 1 d G 9 S Z W 1 v d m V k Q 2 9 s d W 1 u c z E u e 3 R y Z W V f Z G V z d H J v e V 9 0 a W 1 l L D V 9 J n F 1 b 3 Q 7 L C Z x d W 9 0 O 1 N l Y 3 R p b 2 4 x L 2 J p Z 1 9 k Y X R h L 0 F 1 d G 9 S Z W 1 v d m V k Q 2 9 s d W 1 u c z E u e 2 Z y Z X F 1 Z W 5 j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n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X 0 O c K z 4 c k S m Z S C q 4 t p p 0 w A A A A A C A A A A A A A Q Z g A A A A E A A C A A A A D O M 0 y d T x 7 I M g r J u U Q E a N D S m Y o v u J Q j v + Q U 1 K h o S f 0 c s g A A A A A O g A A A A A I A A C A A A A A J s 8 D p o w X c U V / 3 X B H A n P I 3 u z E V J t V r Y k P 3 9 5 6 N B b u u F V A A A A A n 5 U f z / J 3 0 L R H J L J z 9 D Z H L I U G k / n S X C F / o b x j C 9 y e N A M L 3 7 Q N 4 l F 8 z l d W D E g X C 4 O D t 1 E w 8 3 X E y b i w F d w Q k P C e Q H S Y e G Q F o 5 B / N c 3 A F a r B m T 0 A A A A C 1 x C / 8 k w Y Y l N D U P p 9 i e k G o c V B 0 a 2 / r F m U b V m u f K G e 1 q b / G a M Z f x o q C D t s J Z D g o g F n + 3 H 0 W V x M 7 c L b P M M 3 X r T E Q < / D a t a M a s h u p > 
</file>

<file path=customXml/itemProps1.xml><?xml version="1.0" encoding="utf-8"?>
<ds:datastoreItem xmlns:ds="http://schemas.openxmlformats.org/officeDocument/2006/customXml" ds:itemID="{08B15AB3-46CB-41CA-87DE-8617D3FE50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big_data</vt:lpstr>
      <vt:lpstr>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2021-12-02T13:11:01Z</dcterms:created>
  <dcterms:modified xsi:type="dcterms:W3CDTF">2021-12-06T12:28:15Z</dcterms:modified>
</cp:coreProperties>
</file>