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 1" sheetId="1" state="visible" r:id="rId2"/>
    <sheet name="Question 2" sheetId="2" state="visible" r:id="rId3"/>
    <sheet name="Question 3 MFI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<sst xmlns="http://schemas.openxmlformats.org/spreadsheetml/2006/main" count="43" uniqueCount="38">
  <si>
    <t xml:space="preserve">Swap rates</t>
  </si>
  <si>
    <t xml:space="preserve">Maturity (yrs)</t>
  </si>
  <si>
    <t xml:space="preserve">zero rate</t>
  </si>
  <si>
    <t xml:space="preserve">EUSA1 CMPL Curncy</t>
  </si>
  <si>
    <t xml:space="preserve">EUSA2 CMPL Curncy</t>
  </si>
  <si>
    <t xml:space="preserve">EUSA3 CMPL Curncy</t>
  </si>
  <si>
    <t xml:space="preserve">EUSA4 CMPL Curncy</t>
  </si>
  <si>
    <t xml:space="preserve">EUSA5 CMPL Curncy</t>
  </si>
  <si>
    <t xml:space="preserve">EUSA6 CMPL Curncy</t>
  </si>
  <si>
    <t xml:space="preserve">EUSA7 CMPL Curncy</t>
  </si>
  <si>
    <t xml:space="preserve">EUSA8 CMPL Curncy</t>
  </si>
  <si>
    <t xml:space="preserve">EUSA9 CMPL Curncy</t>
  </si>
  <si>
    <t xml:space="preserve">EUSA10 CMPL Curncy</t>
  </si>
  <si>
    <t xml:space="preserve">EUSA11 CMPL Curncy</t>
  </si>
  <si>
    <t xml:space="preserve">EUSA12 CMPL Curncy</t>
  </si>
  <si>
    <t xml:space="preserve">EUSA13 CMPL Curncy</t>
  </si>
  <si>
    <t xml:space="preserve">EUSA14 CMPL Curncy</t>
  </si>
  <si>
    <t xml:space="preserve">EUSA15 CMPL Curncy</t>
  </si>
  <si>
    <t xml:space="preserve">EUSA16 CMPL Curncy</t>
  </si>
  <si>
    <t xml:space="preserve">EUSA17 CMPL Curncy</t>
  </si>
  <si>
    <t xml:space="preserve">EUSA18 CMPL Curncy</t>
  </si>
  <si>
    <t xml:space="preserve">EUSA19 CMPL Curncy</t>
  </si>
  <si>
    <t xml:space="preserve">EUSA20 CMPL Curncy</t>
  </si>
  <si>
    <t xml:space="preserve">2 year swap</t>
  </si>
  <si>
    <t xml:space="preserve">first payment </t>
  </si>
  <si>
    <t xml:space="preserve">amount</t>
  </si>
  <si>
    <t xml:space="preserve">eur</t>
  </si>
  <si>
    <t xml:space="preserve">discount</t>
  </si>
  <si>
    <t xml:space="preserve">%</t>
  </si>
  <si>
    <t xml:space="preserve">time</t>
  </si>
  <si>
    <t xml:space="preserve">value</t>
  </si>
  <si>
    <t xml:space="preserve">final payment</t>
  </si>
  <si>
    <t xml:space="preserve">Cash flow (x 1,000)</t>
  </si>
  <si>
    <t xml:space="preserve">Zero rate</t>
  </si>
  <si>
    <t xml:space="preserve">Delta zero rate</t>
  </si>
  <si>
    <t xml:space="preserve">Maturity</t>
  </si>
  <si>
    <t xml:space="preserve">Euribor</t>
  </si>
  <si>
    <t xml:space="preserve">OIS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</si>
</sst>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%"/>
    <numFmt numFmtId="167" formatCode="0.0000%"/>
    <numFmt numFmtId="168" formatCode="0.000000%"/>
    <numFmt numFmtId="169" formatCode="0.000%"/>
    <numFmt numFmtId="170" formatCode="#,##0"/>
    <numFmt numFmtId="171" formatCode="#,##0.0000"/>
    <numFmt numFmtId="172" formatCode="#,##0.00"/>
    <numFmt numFmtId="173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7.85"/>
    <col collapsed="false" customWidth="true" hidden="false" outlineLevel="0" max="3" min="3" style="0" width="6.85"/>
    <col collapsed="false" customWidth="true" hidden="false" outlineLevel="0" max="4" min="4" style="0" width="15.85"/>
    <col collapsed="false" customWidth="true" hidden="false" outlineLevel="0" max="35" min="5" style="0" width="11.71"/>
    <col collapsed="false" customWidth="true" hidden="false" outlineLevel="0" max="36" min="36" style="1" width="17.14"/>
    <col collapsed="false" customWidth="true" hidden="false" outlineLevel="0" max="37" min="37" style="1" width="11.71"/>
    <col collapsed="false" customWidth="true" hidden="false" outlineLevel="0" max="1025" min="38" style="0" width="8.53"/>
  </cols>
  <sheetData>
    <row r="1" customFormat="false" ht="13.8" hidden="false" customHeight="false" outlineLevel="0" collapsed="false">
      <c r="A1" s="2" t="n">
        <v>-0.00512020481640652</v>
      </c>
      <c r="B1" s="3" t="s">
        <v>0</v>
      </c>
      <c r="C1" s="3"/>
      <c r="D1" s="3" t="s">
        <v>1</v>
      </c>
      <c r="E1" s="4" t="s">
        <v>2</v>
      </c>
      <c r="F1" s="4"/>
      <c r="G1" s="4"/>
      <c r="H1" s="5"/>
      <c r="J1" s="4"/>
      <c r="K1" s="4"/>
      <c r="L1" s="4"/>
      <c r="M1" s="4"/>
      <c r="AJ1" s="6"/>
      <c r="AK1" s="7"/>
    </row>
    <row r="2" customFormat="false" ht="15" hidden="false" customHeight="false" outlineLevel="0" collapsed="false">
      <c r="A2" s="0" t="s">
        <v>3</v>
      </c>
      <c r="B2" s="8" t="n">
        <v>-0.0052</v>
      </c>
      <c r="C2" s="9"/>
      <c r="D2" s="10" t="n">
        <v>1</v>
      </c>
      <c r="E2" s="11" t="n">
        <v>-0.0052</v>
      </c>
      <c r="G2" s="11"/>
      <c r="H2" s="12"/>
      <c r="J2" s="11"/>
      <c r="K2" s="11"/>
      <c r="L2" s="13"/>
      <c r="M2" s="14"/>
      <c r="O2" s="11"/>
      <c r="AJ2" s="6"/>
      <c r="AK2" s="7"/>
    </row>
    <row r="3" customFormat="false" ht="15" hidden="false" customHeight="false" outlineLevel="0" collapsed="false">
      <c r="A3" s="0" t="s">
        <v>4</v>
      </c>
      <c r="B3" s="8" t="n">
        <v>-0.00512</v>
      </c>
      <c r="C3" s="9"/>
      <c r="D3" s="10" t="n">
        <v>2</v>
      </c>
      <c r="E3" s="11" t="n">
        <v>-0.00512020481640652</v>
      </c>
      <c r="G3" s="11"/>
      <c r="H3" s="12"/>
      <c r="I3" s="15"/>
      <c r="J3" s="11"/>
      <c r="K3" s="11"/>
      <c r="L3" s="13"/>
      <c r="M3" s="14"/>
      <c r="AJ3" s="6"/>
      <c r="AK3" s="7"/>
    </row>
    <row r="4" customFormat="false" ht="15" hidden="false" customHeight="false" outlineLevel="0" collapsed="false">
      <c r="A4" s="0" t="s">
        <v>5</v>
      </c>
      <c r="B4" s="8" t="n">
        <v>-0.00493</v>
      </c>
      <c r="C4" s="9"/>
      <c r="D4" s="10" t="n">
        <v>3</v>
      </c>
      <c r="E4" s="11" t="n">
        <v>-0.00493106694921863</v>
      </c>
      <c r="G4" s="11"/>
      <c r="H4" s="12"/>
      <c r="I4" s="15"/>
      <c r="J4" s="11"/>
      <c r="K4" s="11"/>
      <c r="L4" s="13"/>
      <c r="M4" s="14"/>
      <c r="AJ4" s="6"/>
      <c r="AK4" s="7"/>
    </row>
    <row r="5" customFormat="false" ht="15" hidden="false" customHeight="false" outlineLevel="0" collapsed="false">
      <c r="A5" s="0" t="s">
        <v>6</v>
      </c>
      <c r="B5" s="8" t="n">
        <v>-0.00483</v>
      </c>
      <c r="C5" s="9"/>
      <c r="D5" s="10" t="n">
        <v>4</v>
      </c>
      <c r="E5" s="11" t="n">
        <v>-0.00483150658259679</v>
      </c>
      <c r="G5" s="11"/>
      <c r="H5" s="12"/>
      <c r="I5" s="15"/>
      <c r="J5" s="11"/>
      <c r="K5" s="11"/>
      <c r="L5" s="13"/>
      <c r="M5" s="14"/>
      <c r="AJ5" s="6"/>
      <c r="AK5" s="7"/>
    </row>
    <row r="6" customFormat="false" ht="15" hidden="false" customHeight="false" outlineLevel="0" collapsed="false">
      <c r="A6" s="0" t="s">
        <v>7</v>
      </c>
      <c r="B6" s="8" t="n">
        <v>-0.004</v>
      </c>
      <c r="C6" s="9"/>
      <c r="D6" s="10" t="n">
        <v>5</v>
      </c>
      <c r="E6" s="11" t="n">
        <v>-0.00400762669064569</v>
      </c>
      <c r="G6" s="11"/>
      <c r="H6" s="12"/>
      <c r="I6" s="15"/>
      <c r="J6" s="11"/>
      <c r="K6" s="11"/>
      <c r="L6" s="13"/>
      <c r="M6" s="14"/>
      <c r="AJ6" s="6"/>
      <c r="AK6" s="7"/>
    </row>
    <row r="7" customFormat="false" ht="15" hidden="false" customHeight="false" outlineLevel="0" collapsed="false">
      <c r="A7" s="0" t="s">
        <v>8</v>
      </c>
      <c r="B7" s="8" t="n">
        <v>-0.00344</v>
      </c>
      <c r="C7" s="16"/>
      <c r="D7" s="10"/>
      <c r="E7" s="11"/>
      <c r="G7" s="11"/>
      <c r="H7" s="12"/>
      <c r="I7" s="15"/>
      <c r="J7" s="11"/>
      <c r="K7" s="11"/>
      <c r="L7" s="13"/>
      <c r="M7" s="13"/>
      <c r="AJ7" s="6"/>
      <c r="AK7" s="7"/>
    </row>
    <row r="8" customFormat="false" ht="15" hidden="false" customHeight="false" outlineLevel="0" collapsed="false">
      <c r="A8" s="0" t="s">
        <v>9</v>
      </c>
      <c r="B8" s="8" t="n">
        <v>-0.00295</v>
      </c>
      <c r="C8" s="16"/>
      <c r="D8" s="10"/>
      <c r="E8" s="11"/>
      <c r="G8" s="11"/>
      <c r="H8" s="12"/>
      <c r="I8" s="15"/>
      <c r="J8" s="11"/>
      <c r="K8" s="11"/>
      <c r="L8" s="9"/>
      <c r="M8" s="13"/>
      <c r="O8" s="9"/>
      <c r="P8" s="9"/>
      <c r="AJ8" s="6"/>
      <c r="AK8" s="7"/>
    </row>
    <row r="9" customFormat="false" ht="15" hidden="false" customHeight="false" outlineLevel="0" collapsed="false">
      <c r="A9" s="0" t="s">
        <v>10</v>
      </c>
      <c r="B9" s="8" t="n">
        <v>-0.00233</v>
      </c>
      <c r="C9" s="16"/>
      <c r="D9" s="10"/>
      <c r="E9" s="11"/>
      <c r="G9" s="11"/>
      <c r="H9" s="12"/>
      <c r="I9" s="15"/>
      <c r="J9" s="11"/>
      <c r="K9" s="11"/>
      <c r="L9" s="13"/>
      <c r="M9" s="13"/>
      <c r="AJ9" s="6"/>
      <c r="AK9" s="7"/>
    </row>
    <row r="10" customFormat="false" ht="15" hidden="false" customHeight="false" outlineLevel="0" collapsed="false">
      <c r="A10" s="0" t="s">
        <v>11</v>
      </c>
      <c r="B10" s="8" t="n">
        <v>-0.00176</v>
      </c>
      <c r="C10" s="16"/>
      <c r="D10" s="10"/>
      <c r="E10" s="11"/>
      <c r="G10" s="11"/>
      <c r="H10" s="12"/>
      <c r="I10" s="15"/>
      <c r="J10" s="11"/>
      <c r="K10" s="11"/>
      <c r="L10" s="13"/>
      <c r="M10" s="9"/>
      <c r="AJ10" s="6"/>
      <c r="AK10" s="7"/>
    </row>
    <row r="11" customFormat="false" ht="15" hidden="false" customHeight="false" outlineLevel="0" collapsed="false">
      <c r="A11" s="0" t="s">
        <v>12</v>
      </c>
      <c r="B11" s="8" t="n">
        <v>-0.00122</v>
      </c>
      <c r="C11" s="16"/>
      <c r="D11" s="10"/>
      <c r="E11" s="11"/>
      <c r="G11" s="11"/>
      <c r="H11" s="12"/>
      <c r="I11" s="15"/>
      <c r="J11" s="11"/>
      <c r="K11" s="11"/>
      <c r="L11" s="13"/>
      <c r="M11" s="13"/>
      <c r="AJ11" s="6"/>
      <c r="AK11" s="7"/>
    </row>
    <row r="12" customFormat="false" ht="15" hidden="false" customHeight="false" outlineLevel="0" collapsed="false">
      <c r="A12" s="0" t="s">
        <v>13</v>
      </c>
      <c r="B12" s="8" t="n">
        <v>-0.0006</v>
      </c>
      <c r="C12" s="16"/>
      <c r="D12" s="10"/>
      <c r="E12" s="11"/>
      <c r="G12" s="11"/>
      <c r="H12" s="12"/>
      <c r="I12" s="15"/>
      <c r="J12" s="11"/>
      <c r="K12" s="11"/>
      <c r="L12" s="13"/>
      <c r="M12" s="13"/>
      <c r="AJ12" s="6"/>
      <c r="AK12" s="7"/>
    </row>
    <row r="13" customFormat="false" ht="15" hidden="false" customHeight="false" outlineLevel="0" collapsed="false">
      <c r="A13" s="0" t="s">
        <v>14</v>
      </c>
      <c r="B13" s="8" t="n">
        <v>-0.00011</v>
      </c>
      <c r="C13" s="16"/>
      <c r="D13" s="10"/>
      <c r="E13" s="11"/>
      <c r="G13" s="11"/>
      <c r="H13" s="12"/>
      <c r="I13" s="15"/>
      <c r="J13" s="11"/>
      <c r="K13" s="11"/>
      <c r="L13" s="13"/>
      <c r="M13" s="13"/>
      <c r="AJ13" s="6"/>
      <c r="AK13" s="7"/>
    </row>
    <row r="14" customFormat="false" ht="15" hidden="false" customHeight="false" outlineLevel="0" collapsed="false">
      <c r="A14" s="0" t="s">
        <v>15</v>
      </c>
      <c r="B14" s="8" t="n">
        <v>0.00033</v>
      </c>
      <c r="C14" s="16"/>
      <c r="D14" s="10"/>
      <c r="E14" s="11"/>
      <c r="G14" s="11"/>
      <c r="H14" s="12"/>
      <c r="I14" s="15"/>
      <c r="J14" s="11"/>
      <c r="K14" s="11"/>
      <c r="L14" s="13"/>
      <c r="M14" s="13"/>
      <c r="AJ14" s="6"/>
      <c r="AK14" s="7"/>
    </row>
    <row r="15" customFormat="false" ht="15" hidden="false" customHeight="false" outlineLevel="0" collapsed="false">
      <c r="A15" s="0" t="s">
        <v>16</v>
      </c>
      <c r="B15" s="8" t="n">
        <v>0.00072</v>
      </c>
      <c r="C15" s="16"/>
      <c r="D15" s="10"/>
      <c r="E15" s="11"/>
      <c r="G15" s="11"/>
      <c r="H15" s="12"/>
      <c r="I15" s="15"/>
      <c r="J15" s="11"/>
      <c r="K15" s="11"/>
      <c r="L15" s="13"/>
      <c r="M15" s="13"/>
      <c r="AJ15" s="6"/>
      <c r="AK15" s="7"/>
    </row>
    <row r="16" customFormat="false" ht="15" hidden="false" customHeight="false" outlineLevel="0" collapsed="false">
      <c r="A16" s="0" t="s">
        <v>17</v>
      </c>
      <c r="B16" s="8" t="n">
        <v>0.00111</v>
      </c>
      <c r="C16" s="16"/>
      <c r="D16" s="10"/>
      <c r="E16" s="11"/>
      <c r="G16" s="11"/>
      <c r="H16" s="12"/>
      <c r="I16" s="15"/>
      <c r="J16" s="11"/>
      <c r="K16" s="11"/>
      <c r="L16" s="13"/>
      <c r="M16" s="13"/>
      <c r="AJ16" s="6"/>
      <c r="AK16" s="7"/>
    </row>
    <row r="17" customFormat="false" ht="15" hidden="false" customHeight="false" outlineLevel="0" collapsed="false">
      <c r="A17" s="0" t="s">
        <v>18</v>
      </c>
      <c r="B17" s="8" t="n">
        <v>0.00148</v>
      </c>
      <c r="D17" s="10"/>
      <c r="E17" s="11"/>
      <c r="G17" s="11"/>
      <c r="H17" s="12"/>
      <c r="I17" s="15"/>
      <c r="J17" s="11"/>
      <c r="K17" s="11"/>
      <c r="AJ17" s="6"/>
      <c r="AK17" s="7"/>
    </row>
    <row r="18" customFormat="false" ht="15" hidden="false" customHeight="false" outlineLevel="0" collapsed="false">
      <c r="A18" s="0" t="s">
        <v>19</v>
      </c>
      <c r="B18" s="8" t="n">
        <v>0.00162</v>
      </c>
      <c r="D18" s="10"/>
      <c r="E18" s="11"/>
      <c r="G18" s="11"/>
      <c r="H18" s="12"/>
      <c r="I18" s="15"/>
      <c r="J18" s="11"/>
      <c r="K18" s="11"/>
      <c r="AJ18" s="6"/>
      <c r="AK18" s="7"/>
    </row>
    <row r="19" customFormat="false" ht="15" hidden="false" customHeight="false" outlineLevel="0" collapsed="false">
      <c r="A19" s="0" t="s">
        <v>20</v>
      </c>
      <c r="B19" s="8" t="n">
        <v>0.00186</v>
      </c>
      <c r="D19" s="10"/>
      <c r="E19" s="11"/>
      <c r="G19" s="11"/>
      <c r="H19" s="12"/>
      <c r="I19" s="15"/>
      <c r="J19" s="11"/>
      <c r="K19" s="11"/>
      <c r="AJ19" s="6"/>
      <c r="AK19" s="7"/>
    </row>
    <row r="20" customFormat="false" ht="15" hidden="false" customHeight="false" outlineLevel="0" collapsed="false">
      <c r="A20" s="0" t="s">
        <v>21</v>
      </c>
      <c r="B20" s="8" t="n">
        <v>0.00201</v>
      </c>
      <c r="D20" s="10"/>
      <c r="E20" s="11"/>
      <c r="G20" s="11"/>
      <c r="H20" s="12"/>
      <c r="I20" s="15"/>
      <c r="J20" s="11"/>
      <c r="K20" s="11"/>
      <c r="AJ20" s="6"/>
      <c r="AK20" s="7"/>
    </row>
    <row r="21" customFormat="false" ht="15" hidden="false" customHeight="false" outlineLevel="0" collapsed="false">
      <c r="A21" s="0" t="s">
        <v>22</v>
      </c>
      <c r="B21" s="8" t="n">
        <v>0.00225</v>
      </c>
      <c r="D21" s="10"/>
      <c r="E21" s="11"/>
      <c r="G21" s="11"/>
      <c r="H21" s="12"/>
      <c r="I21" s="15"/>
      <c r="J21" s="11"/>
      <c r="K21" s="11"/>
      <c r="AJ21" s="6"/>
      <c r="AK21" s="7"/>
    </row>
    <row r="28" customFormat="false" ht="15" hidden="false" customHeight="false" outlineLevel="0" collapsed="false">
      <c r="A28" s="0" t="s">
        <v>23</v>
      </c>
      <c r="B28" s="0" t="s">
        <v>24</v>
      </c>
      <c r="C28" s="0" t="s">
        <v>25</v>
      </c>
      <c r="D28" s="0" t="n">
        <v>-0.512</v>
      </c>
      <c r="E28" s="0" t="s">
        <v>26</v>
      </c>
    </row>
    <row r="29" customFormat="false" ht="15" hidden="false" customHeight="false" outlineLevel="0" collapsed="false">
      <c r="C29" s="0" t="s">
        <v>27</v>
      </c>
      <c r="D29" s="0" t="n">
        <v>-0.52</v>
      </c>
      <c r="E29" s="0" t="s">
        <v>28</v>
      </c>
    </row>
    <row r="30" customFormat="false" ht="15" hidden="false" customHeight="false" outlineLevel="0" collapsed="false">
      <c r="C30" s="0" t="s">
        <v>29</v>
      </c>
      <c r="D30" s="0" t="n">
        <v>1</v>
      </c>
    </row>
    <row r="31" customFormat="false" ht="13.8" hidden="false" customHeight="false" outlineLevel="0" collapsed="false">
      <c r="C31" s="0" t="s">
        <v>30</v>
      </c>
      <c r="D31" s="0" t="n">
        <f aca="false">D28/((1+D29/100)^D30)</f>
        <v>-0.514676316847608</v>
      </c>
    </row>
    <row r="33" customFormat="false" ht="13.8" hidden="false" customHeight="false" outlineLevel="0" collapsed="false">
      <c r="B33" s="0" t="s">
        <v>31</v>
      </c>
      <c r="C33" s="0" t="s">
        <v>25</v>
      </c>
      <c r="D33" s="0" t="n">
        <f aca="false">100-0.512</f>
        <v>99.488</v>
      </c>
    </row>
    <row r="34" customFormat="false" ht="13.8" hidden="false" customHeight="false" outlineLevel="0" collapsed="false">
      <c r="C34" s="0" t="s">
        <v>27</v>
      </c>
      <c r="D34" s="0" t="n">
        <v>-0.512020481640652</v>
      </c>
    </row>
    <row r="35" customFormat="false" ht="13.8" hidden="false" customHeight="false" outlineLevel="0" collapsed="false">
      <c r="C35" s="0" t="s">
        <v>29</v>
      </c>
      <c r="D35" s="0" t="n">
        <v>2</v>
      </c>
    </row>
    <row r="36" customFormat="false" ht="13.8" hidden="false" customHeight="false" outlineLevel="0" collapsed="false">
      <c r="C36" s="0" t="s">
        <v>30</v>
      </c>
      <c r="D36" s="0" t="n">
        <f aca="false">D33/((1+D34/100)^D35)</f>
        <v>100.514676316848</v>
      </c>
    </row>
    <row r="39" customFormat="false" ht="15" hidden="false" customHeight="false" outlineLevel="0" collapsed="false">
      <c r="D39" s="0" t="n">
        <f aca="false">D36+D31</f>
        <v>100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24.57"/>
    <col collapsed="false" customWidth="true" hidden="false" outlineLevel="0" max="3" min="3" style="0" width="17"/>
    <col collapsed="false" customWidth="true" hidden="false" outlineLevel="0" max="4" min="4" style="0" width="16"/>
    <col collapsed="false" customWidth="true" hidden="false" outlineLevel="0" max="5" min="5" style="0" width="8.53"/>
    <col collapsed="false" customWidth="true" hidden="false" outlineLevel="0" max="6" min="6" style="0" width="22.43"/>
    <col collapsed="false" customWidth="true" hidden="false" outlineLevel="0" max="7" min="7" style="0" width="17.28"/>
    <col collapsed="false" customWidth="true" hidden="false" outlineLevel="0" max="8" min="8" style="0" width="8.53"/>
    <col collapsed="false" customWidth="true" hidden="false" outlineLevel="0" max="9" min="9" style="0" width="17.43"/>
    <col collapsed="false" customWidth="true" hidden="false" outlineLevel="0" max="10" min="10" style="0" width="17.71"/>
    <col collapsed="false" customWidth="true" hidden="false" outlineLevel="0" max="1025" min="11" style="0" width="8.53"/>
  </cols>
  <sheetData>
    <row r="1" customFormat="false" ht="34.5" hidden="false" customHeight="true" outlineLevel="0" collapsed="false">
      <c r="A1" s="4" t="s">
        <v>1</v>
      </c>
      <c r="B1" s="4" t="s">
        <v>32</v>
      </c>
      <c r="C1" s="4" t="s">
        <v>33</v>
      </c>
      <c r="D1" s="4" t="s">
        <v>34</v>
      </c>
      <c r="F1" s="17"/>
      <c r="G1" s="4"/>
      <c r="I1" s="18"/>
    </row>
    <row r="2" customFormat="false" ht="15" hidden="false" customHeight="false" outlineLevel="0" collapsed="false">
      <c r="A2" s="0" t="n">
        <v>0</v>
      </c>
      <c r="B2" s="19" t="n">
        <v>489093.669246329</v>
      </c>
      <c r="C2" s="20" t="n">
        <v>-0.0052</v>
      </c>
      <c r="D2" s="21" t="n">
        <v>-0.0005</v>
      </c>
      <c r="J2" s="13"/>
    </row>
    <row r="3" customFormat="false" ht="15" hidden="false" customHeight="false" outlineLevel="0" collapsed="false">
      <c r="A3" s="0" t="n">
        <v>1</v>
      </c>
      <c r="B3" s="22" t="n">
        <v>487657.379365919</v>
      </c>
      <c r="C3" s="23" t="n">
        <v>-0.0052</v>
      </c>
      <c r="D3" s="21" t="n">
        <v>-0.0005</v>
      </c>
      <c r="F3" s="13"/>
      <c r="J3" s="13"/>
    </row>
    <row r="4" customFormat="false" ht="15" hidden="false" customHeight="false" outlineLevel="0" collapsed="false">
      <c r="A4" s="0" t="n">
        <v>2</v>
      </c>
      <c r="B4" s="22" t="n">
        <v>493978.127105453</v>
      </c>
      <c r="C4" s="23" t="n">
        <v>-0.00512020481640652</v>
      </c>
      <c r="D4" s="21" t="n">
        <v>-0.0005</v>
      </c>
      <c r="F4" s="13"/>
      <c r="J4" s="13"/>
    </row>
    <row r="5" customFormat="false" ht="15" hidden="false" customHeight="false" outlineLevel="0" collapsed="false">
      <c r="A5" s="0" t="n">
        <v>3</v>
      </c>
      <c r="B5" s="22" t="n">
        <v>503376.983049019</v>
      </c>
      <c r="C5" s="23" t="n">
        <v>-0.00493106694921863</v>
      </c>
      <c r="D5" s="21" t="n">
        <v>-0.0005</v>
      </c>
    </row>
    <row r="6" customFormat="false" ht="15" hidden="false" customHeight="false" outlineLevel="0" collapsed="false">
      <c r="A6" s="0" t="n">
        <v>4</v>
      </c>
      <c r="B6" s="22" t="n">
        <v>514953.626482857</v>
      </c>
      <c r="C6" s="23" t="n">
        <v>-0.00483150658259679</v>
      </c>
      <c r="D6" s="21" t="n">
        <v>-0.0005</v>
      </c>
      <c r="F6" s="13"/>
      <c r="G6" s="13"/>
      <c r="J6" s="13"/>
    </row>
    <row r="7" customFormat="false" ht="15" hidden="false" customHeight="false" outlineLevel="0" collapsed="false">
      <c r="A7" s="0" t="n">
        <v>5</v>
      </c>
      <c r="B7" s="22" t="n">
        <v>528761.029940903</v>
      </c>
      <c r="C7" s="23" t="n">
        <v>-0.00400762669064569</v>
      </c>
      <c r="D7" s="21" t="n">
        <v>-0.0005</v>
      </c>
    </row>
    <row r="8" customFormat="false" ht="15" hidden="false" customHeight="false" outlineLevel="0" collapsed="false">
      <c r="A8" s="0" t="n">
        <v>6</v>
      </c>
      <c r="B8" s="22" t="n">
        <v>544545.080054422</v>
      </c>
      <c r="C8" s="23" t="n">
        <v>-0.00345028428180394</v>
      </c>
      <c r="D8" s="21" t="n">
        <v>-0.0005</v>
      </c>
    </row>
    <row r="9" customFormat="false" ht="15" hidden="false" customHeight="false" outlineLevel="0" collapsed="false">
      <c r="A9" s="0" t="n">
        <v>7</v>
      </c>
      <c r="B9" s="22" t="n">
        <v>560375.141383301</v>
      </c>
      <c r="C9" s="23" t="n">
        <v>-0.00296190613191183</v>
      </c>
      <c r="D9" s="21" t="n">
        <v>-0.0005</v>
      </c>
    </row>
    <row r="10" customFormat="false" ht="15" hidden="false" customHeight="false" outlineLevel="0" collapsed="false">
      <c r="A10" s="0" t="n">
        <v>8</v>
      </c>
      <c r="B10" s="22" t="n">
        <v>577523.535735667</v>
      </c>
      <c r="C10" s="23" t="n">
        <v>-0.00234331098142315</v>
      </c>
      <c r="D10" s="21" t="n">
        <v>-0.0005</v>
      </c>
    </row>
    <row r="11" customFormat="false" ht="15" hidden="false" customHeight="false" outlineLevel="0" collapsed="false">
      <c r="A11" s="0" t="n">
        <v>9</v>
      </c>
      <c r="B11" s="22" t="n">
        <v>593070.722664705</v>
      </c>
      <c r="C11" s="23" t="n">
        <v>-0.0017729872103428</v>
      </c>
      <c r="D11" s="21" t="n">
        <v>-0.0005</v>
      </c>
    </row>
    <row r="12" customFormat="false" ht="15" hidden="false" customHeight="false" outlineLevel="0" collapsed="false">
      <c r="A12" s="0" t="n">
        <v>10</v>
      </c>
      <c r="B12" s="22" t="n">
        <v>608674.561888097</v>
      </c>
      <c r="C12" s="23" t="n">
        <v>-0.00123110688300154</v>
      </c>
      <c r="D12" s="21" t="n">
        <v>-0.0005</v>
      </c>
    </row>
    <row r="13" customFormat="false" ht="15" hidden="false" customHeight="false" outlineLevel="0" collapsed="false">
      <c r="A13" s="0" t="n">
        <v>11</v>
      </c>
      <c r="B13" s="22" t="n">
        <v>623485.12773169</v>
      </c>
      <c r="C13" s="23" t="n">
        <v>-0.000606861131078884</v>
      </c>
      <c r="D13" s="21" t="n">
        <v>-0.0006</v>
      </c>
    </row>
    <row r="14" customFormat="false" ht="15" hidden="false" customHeight="false" outlineLevel="0" collapsed="false">
      <c r="A14" s="0" t="n">
        <v>12</v>
      </c>
      <c r="B14" s="22" t="n">
        <v>635404.235546322</v>
      </c>
      <c r="C14" s="23" t="n">
        <v>-0.000111456859278603</v>
      </c>
      <c r="D14" s="21" t="n">
        <v>-0.0006</v>
      </c>
    </row>
    <row r="15" customFormat="false" ht="15" hidden="false" customHeight="false" outlineLevel="0" collapsed="false">
      <c r="A15" s="0" t="n">
        <v>13</v>
      </c>
      <c r="B15" s="22" t="n">
        <v>644938.994959212</v>
      </c>
      <c r="C15" s="23" t="n">
        <v>0.000334931776264424</v>
      </c>
      <c r="D15" s="21" t="n">
        <v>-0.0006</v>
      </c>
    </row>
    <row r="16" customFormat="false" ht="15" hidden="false" customHeight="false" outlineLevel="0" collapsed="false">
      <c r="A16" s="0" t="n">
        <v>14</v>
      </c>
      <c r="B16" s="22" t="n">
        <v>652290.137483649</v>
      </c>
      <c r="C16" s="23" t="n">
        <v>0.0007318810734529</v>
      </c>
      <c r="D16" s="21" t="n">
        <v>-0.0007</v>
      </c>
    </row>
    <row r="17" customFormat="false" ht="15" hidden="false" customHeight="false" outlineLevel="0" collapsed="false">
      <c r="A17" s="0" t="n">
        <v>15</v>
      </c>
      <c r="B17" s="22" t="n">
        <v>656432.651182415</v>
      </c>
      <c r="C17" s="23" t="n">
        <v>0.00113024875333312</v>
      </c>
      <c r="D17" s="21" t="n">
        <v>-0.0007</v>
      </c>
    </row>
    <row r="18" customFormat="false" ht="15" hidden="false" customHeight="false" outlineLevel="0" collapsed="false">
      <c r="A18" s="0" t="n">
        <v>16</v>
      </c>
      <c r="B18" s="22" t="n">
        <v>659653.537352857</v>
      </c>
      <c r="C18" s="23" t="n">
        <v>0.00150960851180404</v>
      </c>
      <c r="D18" s="21" t="n">
        <v>-0.0007</v>
      </c>
    </row>
    <row r="19" customFormat="false" ht="15" hidden="false" customHeight="false" outlineLevel="0" collapsed="false">
      <c r="A19" s="0" t="n">
        <v>17</v>
      </c>
      <c r="B19" s="22" t="n">
        <v>661288.636309262</v>
      </c>
      <c r="C19" s="23" t="n">
        <v>0.00165240792250621</v>
      </c>
      <c r="D19" s="21" t="n">
        <v>-0.0007</v>
      </c>
    </row>
    <row r="20" customFormat="false" ht="15" hidden="false" customHeight="false" outlineLevel="0" collapsed="false">
      <c r="A20" s="0" t="n">
        <v>18</v>
      </c>
      <c r="B20" s="22" t="n">
        <v>662201.153283143</v>
      </c>
      <c r="C20" s="23" t="n">
        <v>0.00189913615636139</v>
      </c>
      <c r="D20" s="21" t="n">
        <v>-0.0007</v>
      </c>
    </row>
    <row r="21" customFormat="false" ht="15" hidden="false" customHeight="false" outlineLevel="0" collapsed="false">
      <c r="A21" s="0" t="n">
        <v>19</v>
      </c>
      <c r="B21" s="22" t="n">
        <v>661531.724717612</v>
      </c>
      <c r="C21" s="23" t="n">
        <v>0.00205293139006546</v>
      </c>
      <c r="D21" s="21" t="n">
        <v>-0.0007</v>
      </c>
    </row>
    <row r="22" customFormat="false" ht="15" hidden="false" customHeight="false" outlineLevel="0" collapsed="false">
      <c r="A22" s="0" t="n">
        <v>20</v>
      </c>
      <c r="B22" s="22" t="n">
        <v>659686.206926392</v>
      </c>
      <c r="C22" s="23" t="n">
        <v>0.00230109015774649</v>
      </c>
      <c r="D22" s="21" t="n">
        <v>-0.0007</v>
      </c>
    </row>
    <row r="23" customFormat="false" ht="15" hidden="false" customHeight="false" outlineLevel="0" collapsed="false">
      <c r="A23" s="0" t="n">
        <v>21</v>
      </c>
      <c r="B23" s="22" t="n">
        <v>655428.927033575</v>
      </c>
      <c r="C23" s="23" t="n">
        <v>0.00252566771246809</v>
      </c>
      <c r="D23" s="21" t="n">
        <v>-0.001</v>
      </c>
    </row>
    <row r="24" customFormat="false" ht="15" hidden="false" customHeight="false" outlineLevel="0" collapsed="false">
      <c r="A24" s="0" t="n">
        <v>22</v>
      </c>
      <c r="B24" s="22" t="n">
        <v>647880.27227527</v>
      </c>
      <c r="C24" s="23" t="n">
        <v>0.00272987279105319</v>
      </c>
      <c r="D24" s="21" t="n">
        <v>-0.0012</v>
      </c>
    </row>
    <row r="25" customFormat="false" ht="15" hidden="false" customHeight="false" outlineLevel="0" collapsed="false">
      <c r="A25" s="0" t="n">
        <v>23</v>
      </c>
      <c r="B25" s="22" t="n">
        <v>637288.561071595</v>
      </c>
      <c r="C25" s="23" t="n">
        <v>0.00291635723259587</v>
      </c>
      <c r="D25" s="21" t="n">
        <v>-0.0014</v>
      </c>
    </row>
    <row r="26" customFormat="false" ht="15" hidden="false" customHeight="false" outlineLevel="0" collapsed="false">
      <c r="A26" s="0" t="n">
        <v>24</v>
      </c>
      <c r="B26" s="22" t="n">
        <v>624348.071578964</v>
      </c>
      <c r="C26" s="23" t="n">
        <v>0.00308733177082443</v>
      </c>
      <c r="D26" s="21" t="n">
        <v>-0.0014</v>
      </c>
    </row>
    <row r="27" customFormat="false" ht="15" hidden="false" customHeight="false" outlineLevel="0" collapsed="false">
      <c r="A27" s="0" t="n">
        <v>25</v>
      </c>
      <c r="B27" s="22" t="n">
        <v>609148.68741992</v>
      </c>
      <c r="C27" s="23" t="n">
        <v>0.00324465408876295</v>
      </c>
      <c r="D27" s="21" t="n">
        <v>-0.0015</v>
      </c>
    </row>
    <row r="28" customFormat="false" ht="15" hidden="false" customHeight="false" outlineLevel="0" collapsed="false">
      <c r="A28" s="0" t="n">
        <v>26</v>
      </c>
      <c r="B28" s="22" t="n">
        <v>592298.201410515</v>
      </c>
      <c r="C28" s="23" t="n">
        <v>0.00338989658996836</v>
      </c>
      <c r="D28" s="21" t="n">
        <v>-0.0015</v>
      </c>
    </row>
    <row r="29" customFormat="false" ht="15" hidden="false" customHeight="false" outlineLevel="0" collapsed="false">
      <c r="A29" s="0" t="n">
        <v>27</v>
      </c>
      <c r="B29" s="22" t="n">
        <v>573938.284110887</v>
      </c>
      <c r="C29" s="23" t="n">
        <v>0.00352439913580871</v>
      </c>
      <c r="D29" s="21" t="n">
        <v>-0.0015</v>
      </c>
    </row>
    <row r="30" customFormat="false" ht="15" hidden="false" customHeight="false" outlineLevel="0" collapsed="false">
      <c r="A30" s="0" t="n">
        <v>28</v>
      </c>
      <c r="B30" s="22" t="n">
        <v>554109.299225867</v>
      </c>
      <c r="C30" s="23" t="n">
        <v>0.00364931050093875</v>
      </c>
      <c r="D30" s="21" t="n">
        <v>-0.0015</v>
      </c>
    </row>
    <row r="31" customFormat="false" ht="15" hidden="false" customHeight="false" outlineLevel="0" collapsed="false">
      <c r="A31" s="0" t="n">
        <v>29</v>
      </c>
      <c r="B31" s="22" t="n">
        <v>532786.038292259</v>
      </c>
      <c r="C31" s="23" t="n">
        <v>0.0037656212657311</v>
      </c>
      <c r="D31" s="21" t="n">
        <v>-0.0015</v>
      </c>
    </row>
    <row r="32" customFormat="false" ht="15" hidden="false" customHeight="false" outlineLevel="0" collapsed="false">
      <c r="A32" s="0" t="n">
        <v>30</v>
      </c>
      <c r="B32" s="22" t="n">
        <v>510276.799063552</v>
      </c>
      <c r="C32" s="23" t="n">
        <v>0.00387419014056345</v>
      </c>
      <c r="D32" s="21" t="n">
        <v>-0.0015</v>
      </c>
    </row>
    <row r="33" customFormat="false" ht="15" hidden="false" customHeight="false" outlineLevel="0" collapsed="false">
      <c r="A33" s="0" t="n">
        <v>31</v>
      </c>
      <c r="B33" s="22" t="n">
        <v>487145.582473773</v>
      </c>
      <c r="C33" s="23" t="n">
        <v>0.00397576520283627</v>
      </c>
      <c r="D33" s="21" t="n">
        <v>-0.0016</v>
      </c>
    </row>
    <row r="34" customFormat="false" ht="15" hidden="false" customHeight="false" outlineLevel="0" collapsed="false">
      <c r="A34" s="0" t="n">
        <v>32</v>
      </c>
      <c r="B34" s="22" t="n">
        <v>463288.255742785</v>
      </c>
      <c r="C34" s="23" t="n">
        <v>0.00407100115791437</v>
      </c>
      <c r="D34" s="21" t="n">
        <v>0.0017</v>
      </c>
    </row>
    <row r="35" customFormat="false" ht="15" hidden="false" customHeight="false" outlineLevel="0" collapsed="false">
      <c r="A35" s="0" t="n">
        <v>33</v>
      </c>
      <c r="B35" s="22" t="n">
        <v>438932.908985502</v>
      </c>
      <c r="C35" s="23" t="n">
        <v>0.00416047346620285</v>
      </c>
      <c r="D35" s="21" t="n">
        <v>-0.0018</v>
      </c>
    </row>
    <row r="36" customFormat="false" ht="15" hidden="false" customHeight="false" outlineLevel="0" collapsed="false">
      <c r="A36" s="0" t="n">
        <v>34</v>
      </c>
      <c r="B36" s="22" t="n">
        <v>414406.175171167</v>
      </c>
      <c r="C36" s="23" t="n">
        <v>0.00424468998066541</v>
      </c>
      <c r="D36" s="21" t="n">
        <v>-0.0019</v>
      </c>
    </row>
    <row r="37" customFormat="false" ht="15" hidden="false" customHeight="false" outlineLevel="0" collapsed="false">
      <c r="A37" s="0" t="n">
        <v>35</v>
      </c>
      <c r="B37" s="22" t="n">
        <v>389759.777303635</v>
      </c>
      <c r="C37" s="23" t="n">
        <v>0.0043241005920267</v>
      </c>
      <c r="D37" s="21" t="n">
        <v>-0.002</v>
      </c>
    </row>
    <row r="38" customFormat="false" ht="15" hidden="false" customHeight="false" outlineLevel="0" collapsed="false">
      <c r="A38" s="0" t="n">
        <v>36</v>
      </c>
      <c r="B38" s="22" t="n">
        <v>365171.716417697</v>
      </c>
      <c r="C38" s="23" t="n">
        <v>0.00439910526854725</v>
      </c>
      <c r="D38" s="21" t="n">
        <v>-0.0025</v>
      </c>
    </row>
    <row r="39" customFormat="false" ht="15" hidden="false" customHeight="false" outlineLevel="0" collapsed="false">
      <c r="A39" s="0" t="n">
        <v>37</v>
      </c>
      <c r="B39" s="22" t="n">
        <v>340798.234722728</v>
      </c>
      <c r="C39" s="23" t="n">
        <v>0.00447006079371137</v>
      </c>
      <c r="D39" s="21" t="n">
        <v>-0.0025</v>
      </c>
    </row>
    <row r="40" customFormat="false" ht="15" hidden="false" customHeight="false" outlineLevel="0" collapsed="false">
      <c r="A40" s="0" t="n">
        <v>38</v>
      </c>
      <c r="B40" s="22" t="n">
        <v>316799.678249275</v>
      </c>
      <c r="C40" s="23" t="n">
        <v>0.00453728644138907</v>
      </c>
      <c r="D40" s="21" t="n">
        <v>-0.0025</v>
      </c>
    </row>
    <row r="41" customFormat="false" ht="15" hidden="false" customHeight="false" outlineLevel="0" collapsed="false">
      <c r="A41" s="0" t="n">
        <v>39</v>
      </c>
      <c r="B41" s="22" t="n">
        <v>293386.681972172</v>
      </c>
      <c r="C41" s="23" t="n">
        <v>0.00460106877895194</v>
      </c>
      <c r="D41" s="21" t="n">
        <v>-0.0025</v>
      </c>
    </row>
    <row r="42" customFormat="false" ht="15" hidden="false" customHeight="false" outlineLevel="0" collapsed="false">
      <c r="A42" s="0" t="n">
        <v>40</v>
      </c>
      <c r="B42" s="22" t="n">
        <v>270619.979732964</v>
      </c>
      <c r="C42" s="23" t="n">
        <v>0.00466166575077076</v>
      </c>
      <c r="D42" s="21" t="n">
        <v>-0.0025</v>
      </c>
    </row>
    <row r="43" customFormat="false" ht="15" hidden="false" customHeight="false" outlineLevel="0" collapsed="false">
      <c r="A43" s="0" t="n">
        <v>41</v>
      </c>
      <c r="B43" s="22" t="n">
        <v>248611.681138118</v>
      </c>
      <c r="C43" s="23" t="n">
        <v>0.00471931016481353</v>
      </c>
      <c r="D43" s="21" t="n">
        <v>-0.0035</v>
      </c>
    </row>
    <row r="44" customFormat="false" ht="15" hidden="false" customHeight="false" outlineLevel="0" collapsed="false">
      <c r="A44" s="0" t="n">
        <v>42</v>
      </c>
      <c r="B44" s="22" t="n">
        <v>227473.143086157</v>
      </c>
      <c r="C44" s="23" t="n">
        <v>0.00477421268171918</v>
      </c>
      <c r="D44" s="21" t="n">
        <v>-0.0035</v>
      </c>
    </row>
    <row r="45" customFormat="false" ht="15" hidden="false" customHeight="false" outlineLevel="0" collapsed="false">
      <c r="A45" s="0" t="n">
        <v>43</v>
      </c>
      <c r="B45" s="22" t="n">
        <v>207269.589235575</v>
      </c>
      <c r="C45" s="23" t="n">
        <v>0.00482656438724671</v>
      </c>
      <c r="D45" s="21" t="n">
        <v>-0.0035</v>
      </c>
    </row>
    <row r="46" customFormat="false" ht="15" hidden="false" customHeight="false" outlineLevel="0" collapsed="false">
      <c r="A46" s="0" t="n">
        <v>44</v>
      </c>
      <c r="B46" s="22" t="n">
        <v>188069.359553453</v>
      </c>
      <c r="C46" s="23" t="n">
        <v>0.00487653901431218</v>
      </c>
      <c r="D46" s="21" t="n">
        <v>-0.0035</v>
      </c>
    </row>
    <row r="47" customFormat="false" ht="15" hidden="false" customHeight="false" outlineLevel="0" collapsed="false">
      <c r="A47" s="0" t="n">
        <v>45</v>
      </c>
      <c r="B47" s="22" t="n">
        <v>169912.817939427</v>
      </c>
      <c r="C47" s="23" t="n">
        <v>0.00492429486906376</v>
      </c>
      <c r="D47" s="21" t="n">
        <v>-0.0035</v>
      </c>
    </row>
    <row r="48" customFormat="false" ht="15" hidden="false" customHeight="false" outlineLevel="0" collapsed="false">
      <c r="A48" s="0" t="n">
        <v>46</v>
      </c>
      <c r="B48" s="22" t="n">
        <v>152819.987847106</v>
      </c>
      <c r="C48" s="23" t="n">
        <v>0.00496997650598763</v>
      </c>
      <c r="D48" s="21" t="n">
        <v>-0.0035</v>
      </c>
    </row>
    <row r="49" customFormat="false" ht="15" hidden="false" customHeight="false" outlineLevel="0" collapsed="false">
      <c r="A49" s="0" t="n">
        <v>47</v>
      </c>
      <c r="B49" s="22" t="n">
        <v>136797.025901215</v>
      </c>
      <c r="C49" s="23" t="n">
        <v>0.00501371618938506</v>
      </c>
      <c r="D49" s="21" t="n">
        <v>-0.0035</v>
      </c>
    </row>
    <row r="50" customFormat="false" ht="15" hidden="false" customHeight="false" outlineLevel="0" collapsed="false">
      <c r="A50" s="0" t="n">
        <v>48</v>
      </c>
      <c r="B50" s="22" t="n">
        <v>121843.00867299</v>
      </c>
      <c r="C50" s="23" t="n">
        <v>0.00505563517234298</v>
      </c>
      <c r="D50" s="21" t="n">
        <v>-0.0035</v>
      </c>
    </row>
    <row r="51" customFormat="false" ht="15" hidden="false" customHeight="false" outlineLevel="0" collapsed="false">
      <c r="A51" s="0" t="n">
        <v>49</v>
      </c>
      <c r="B51" s="22" t="n">
        <v>107951.864203666</v>
      </c>
      <c r="C51" s="23" t="n">
        <v>0.00509584481924819</v>
      </c>
      <c r="D51" s="21" t="n">
        <v>-0.0035</v>
      </c>
    </row>
    <row r="52" customFormat="false" ht="15" hidden="false" customHeight="false" outlineLevel="0" collapsed="false">
      <c r="A52" s="0" t="n">
        <v>50</v>
      </c>
      <c r="B52" s="22" t="n">
        <v>95111.9156628593</v>
      </c>
      <c r="C52" s="23" t="n">
        <v>0.00513444759372517</v>
      </c>
      <c r="D52" s="21" t="n">
        <v>-0.0035</v>
      </c>
    </row>
    <row r="53" customFormat="false" ht="15" hidden="false" customHeight="false" outlineLevel="0" collapsed="false">
      <c r="A53" s="0" t="n">
        <v>51</v>
      </c>
      <c r="B53" s="22" t="n">
        <v>83308.3319332286</v>
      </c>
      <c r="C53" s="23" t="n">
        <v>0.00517153793045422</v>
      </c>
      <c r="D53" s="21" t="n">
        <v>-0.0035</v>
      </c>
    </row>
    <row r="54" customFormat="false" ht="15" hidden="false" customHeight="false" outlineLevel="0" collapsed="false">
      <c r="A54" s="0" t="n">
        <v>52</v>
      </c>
      <c r="B54" s="22" t="n">
        <v>72522.4407235861</v>
      </c>
      <c r="C54" s="23" t="n">
        <v>0.00520720300648669</v>
      </c>
      <c r="D54" s="21" t="n">
        <v>-0.0035</v>
      </c>
    </row>
    <row r="55" customFormat="false" ht="15" hidden="false" customHeight="false" outlineLevel="0" collapsed="false">
      <c r="A55" s="0" t="n">
        <v>53</v>
      </c>
      <c r="B55" s="22" t="n">
        <v>62730.6968418015</v>
      </c>
      <c r="C55" s="23" t="n">
        <v>0.00524152342531781</v>
      </c>
      <c r="D55" s="21" t="n">
        <v>-0.0035</v>
      </c>
    </row>
    <row r="56" customFormat="false" ht="15" hidden="false" customHeight="false" outlineLevel="0" collapsed="false">
      <c r="A56" s="0" t="n">
        <v>54</v>
      </c>
      <c r="B56" s="22" t="n">
        <v>53903.4315406124</v>
      </c>
      <c r="C56" s="23" t="n">
        <v>0.00527457382501884</v>
      </c>
      <c r="D56" s="21" t="n">
        <v>-0.0035</v>
      </c>
    </row>
    <row r="57" customFormat="false" ht="15" hidden="false" customHeight="false" outlineLevel="0" collapsed="false">
      <c r="A57" s="0" t="n">
        <v>55</v>
      </c>
      <c r="B57" s="22" t="n">
        <v>46003.764821753</v>
      </c>
      <c r="C57" s="23" t="n">
        <v>0.00530642342008369</v>
      </c>
      <c r="D57" s="21" t="n">
        <v>-0.0035</v>
      </c>
    </row>
    <row r="58" customFormat="false" ht="15" hidden="false" customHeight="false" outlineLevel="0" collapsed="false">
      <c r="A58" s="0" t="n">
        <v>56</v>
      </c>
      <c r="B58" s="22" t="n">
        <v>38987.2800639917</v>
      </c>
      <c r="C58" s="23" t="n">
        <v>0.00533713648527057</v>
      </c>
      <c r="D58" s="21" t="n">
        <v>-0.0035</v>
      </c>
    </row>
    <row r="59" customFormat="false" ht="15" hidden="false" customHeight="false" outlineLevel="0" collapsed="false">
      <c r="A59" s="0" t="n">
        <v>57</v>
      </c>
      <c r="B59" s="22" t="n">
        <v>32802.9447157102</v>
      </c>
      <c r="C59" s="23" t="n">
        <v>0.00536677278855291</v>
      </c>
      <c r="D59" s="21" t="n">
        <v>-0.0035</v>
      </c>
    </row>
    <row r="60" customFormat="false" ht="15" hidden="false" customHeight="false" outlineLevel="0" collapsed="false">
      <c r="A60" s="0" t="n">
        <v>58</v>
      </c>
      <c r="B60" s="22" t="n">
        <v>27393.7099607681</v>
      </c>
      <c r="C60" s="23" t="n">
        <v>0.00539538797932115</v>
      </c>
      <c r="D60" s="21" t="n">
        <v>-0.0035</v>
      </c>
    </row>
    <row r="61" customFormat="false" ht="15" hidden="false" customHeight="false" outlineLevel="0" collapsed="false">
      <c r="A61" s="0" t="n">
        <v>59</v>
      </c>
      <c r="B61" s="22" t="n">
        <v>22698.1403898661</v>
      </c>
      <c r="C61" s="23" t="n">
        <v>0.00542303393713506</v>
      </c>
      <c r="D61" s="21" t="n">
        <v>-0.0035</v>
      </c>
    </row>
    <row r="62" customFormat="false" ht="15" hidden="false" customHeight="false" outlineLevel="0" collapsed="false">
      <c r="A62" s="0" t="n">
        <v>60</v>
      </c>
      <c r="B62" s="22" t="n">
        <v>18652.7460175216</v>
      </c>
      <c r="C62" s="23" t="n">
        <v>0.00544975908563172</v>
      </c>
      <c r="D62" s="21" t="n">
        <v>-0.0035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E63"/>
  <sheetViews>
    <sheetView showFormulas="false" showGridLines="true" showRowColHeaders="true" showZeros="true" rightToLeft="false" tabSelected="false" showOutlineSymbols="true" defaultGridColor="true" view="normal" topLeftCell="A16" colorId="64" zoomScale="200" zoomScaleNormal="2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5.14"/>
    <col collapsed="false" customWidth="true" hidden="false" outlineLevel="0" max="3" min="3" style="0" width="14.85"/>
    <col collapsed="false" customWidth="true" hidden="false" outlineLevel="0" max="31" min="4" style="0" width="11"/>
    <col collapsed="false" customWidth="true" hidden="false" outlineLevel="0" max="1025" min="32" style="0" width="8.85"/>
  </cols>
  <sheetData>
    <row r="2" customFormat="false" ht="15" hidden="false" customHeight="false" outlineLevel="0" collapsed="false">
      <c r="I2" s="4"/>
      <c r="O2" s="4"/>
      <c r="U2" s="4"/>
      <c r="AA2" s="4"/>
    </row>
    <row r="3" customFormat="false" ht="15" hidden="false" customHeight="false" outlineLevel="0" collapsed="false">
      <c r="A3" s="4" t="s">
        <v>35</v>
      </c>
      <c r="B3" s="4" t="s">
        <v>36</v>
      </c>
      <c r="C3" s="4" t="s">
        <v>37</v>
      </c>
      <c r="E3" s="4"/>
      <c r="F3" s="4"/>
      <c r="G3" s="4"/>
      <c r="H3" s="4"/>
      <c r="I3" s="4"/>
      <c r="J3" s="4"/>
      <c r="L3" s="4"/>
      <c r="M3" s="4"/>
      <c r="O3" s="4"/>
      <c r="P3" s="4"/>
      <c r="Q3" s="4"/>
      <c r="R3" s="4"/>
      <c r="S3" s="4"/>
      <c r="T3" s="4"/>
      <c r="U3" s="4"/>
      <c r="V3" s="4"/>
      <c r="X3" s="4"/>
      <c r="Y3" s="4"/>
      <c r="AA3" s="4"/>
      <c r="AB3" s="4"/>
      <c r="AD3" s="4"/>
      <c r="AE3" s="4"/>
    </row>
    <row r="4" customFormat="false" ht="15" hidden="false" customHeight="false" outlineLevel="0" collapsed="false">
      <c r="A4" s="24" t="n">
        <v>1</v>
      </c>
      <c r="B4" s="25" t="n">
        <v>-0.0054</v>
      </c>
      <c r="C4" s="25" t="n">
        <v>-0.006704</v>
      </c>
      <c r="D4" s="26"/>
      <c r="E4" s="25"/>
      <c r="F4" s="25"/>
      <c r="G4" s="25"/>
      <c r="H4" s="26"/>
      <c r="I4" s="20"/>
      <c r="J4" s="20"/>
      <c r="K4" s="25"/>
      <c r="L4" s="20"/>
      <c r="M4" s="20"/>
      <c r="O4" s="23"/>
      <c r="P4" s="23"/>
      <c r="Q4" s="23"/>
      <c r="R4" s="23"/>
      <c r="S4" s="23"/>
      <c r="T4" s="23"/>
      <c r="U4" s="20"/>
      <c r="V4" s="20"/>
      <c r="X4" s="20"/>
      <c r="Y4" s="20"/>
      <c r="Z4" s="23"/>
      <c r="AA4" s="11"/>
      <c r="AB4" s="20"/>
      <c r="AD4" s="23"/>
      <c r="AE4" s="23"/>
    </row>
    <row r="5" customFormat="false" ht="15" hidden="false" customHeight="false" outlineLevel="0" collapsed="false">
      <c r="A5" s="24" t="n">
        <v>2</v>
      </c>
      <c r="B5" s="25" t="n">
        <v>-0.0056893346431759</v>
      </c>
      <c r="C5" s="25" t="n">
        <v>-0.0067893346431759</v>
      </c>
      <c r="D5" s="26"/>
      <c r="E5" s="25"/>
      <c r="F5" s="25"/>
      <c r="G5" s="25"/>
      <c r="H5" s="26"/>
      <c r="I5" s="20"/>
      <c r="J5" s="20"/>
      <c r="K5" s="25"/>
      <c r="L5" s="20"/>
      <c r="M5" s="27"/>
      <c r="O5" s="23"/>
      <c r="P5" s="23"/>
      <c r="Q5" s="23"/>
      <c r="R5" s="23"/>
      <c r="S5" s="23"/>
      <c r="T5" s="23"/>
      <c r="U5" s="20"/>
      <c r="V5" s="20"/>
      <c r="X5" s="20"/>
      <c r="Y5" s="20"/>
      <c r="Z5" s="23"/>
      <c r="AA5" s="11"/>
      <c r="AB5" s="20"/>
      <c r="AD5" s="23"/>
      <c r="AE5" s="23"/>
    </row>
    <row r="6" customFormat="false" ht="15" hidden="false" customHeight="false" outlineLevel="0" collapsed="false">
      <c r="A6" s="24" t="n">
        <v>3</v>
      </c>
      <c r="B6" s="25" t="n">
        <v>-0.00588858116237546</v>
      </c>
      <c r="C6" s="25" t="n">
        <v>-0.00698858116237546</v>
      </c>
      <c r="D6" s="26"/>
      <c r="E6" s="25"/>
      <c r="F6" s="25"/>
      <c r="G6" s="25"/>
      <c r="H6" s="26"/>
      <c r="I6" s="20"/>
      <c r="J6" s="20"/>
      <c r="K6" s="25"/>
      <c r="L6" s="20"/>
      <c r="M6" s="6"/>
      <c r="O6" s="23"/>
      <c r="P6" s="23"/>
      <c r="Q6" s="23"/>
      <c r="R6" s="23"/>
      <c r="S6" s="23"/>
      <c r="T6" s="23"/>
      <c r="U6" s="20"/>
      <c r="V6" s="20"/>
      <c r="X6" s="20"/>
      <c r="Y6" s="20"/>
      <c r="Z6" s="23"/>
      <c r="AA6" s="11"/>
      <c r="AB6" s="20"/>
      <c r="AD6" s="23"/>
      <c r="AE6" s="23"/>
    </row>
    <row r="7" customFormat="false" ht="15" hidden="false" customHeight="false" outlineLevel="0" collapsed="false">
      <c r="A7" s="24" t="n">
        <v>4</v>
      </c>
      <c r="B7" s="25" t="n">
        <v>-0.00550158911172328</v>
      </c>
      <c r="C7" s="25" t="n">
        <v>-0.00660158911172328</v>
      </c>
      <c r="D7" s="26"/>
      <c r="E7" s="25"/>
      <c r="F7" s="25"/>
      <c r="G7" s="25"/>
      <c r="H7" s="26"/>
      <c r="I7" s="20"/>
      <c r="J7" s="20"/>
      <c r="K7" s="25"/>
      <c r="L7" s="20"/>
      <c r="M7" s="6"/>
      <c r="O7" s="23"/>
      <c r="P7" s="23"/>
      <c r="Q7" s="23"/>
      <c r="R7" s="23"/>
      <c r="S7" s="23"/>
      <c r="T7" s="23"/>
      <c r="U7" s="20"/>
      <c r="V7" s="20"/>
      <c r="X7" s="20"/>
      <c r="Y7" s="20"/>
      <c r="Z7" s="23"/>
      <c r="AA7" s="11"/>
      <c r="AB7" s="20"/>
      <c r="AD7" s="23"/>
      <c r="AE7" s="23"/>
    </row>
    <row r="8" customFormat="false" ht="15" hidden="false" customHeight="false" outlineLevel="0" collapsed="false">
      <c r="A8" s="24" t="n">
        <v>5</v>
      </c>
      <c r="B8" s="25" t="n">
        <v>-0.00519371054986718</v>
      </c>
      <c r="C8" s="25" t="n">
        <v>-0.00629371054986718</v>
      </c>
      <c r="D8" s="26"/>
      <c r="E8" s="25"/>
      <c r="F8" s="25"/>
      <c r="G8" s="25"/>
      <c r="H8" s="26"/>
      <c r="I8" s="20"/>
      <c r="J8" s="20"/>
      <c r="K8" s="25"/>
      <c r="L8" s="20"/>
      <c r="M8" s="6"/>
      <c r="O8" s="23"/>
      <c r="P8" s="23"/>
      <c r="Q8" s="23"/>
      <c r="R8" s="23"/>
      <c r="S8" s="23"/>
      <c r="T8" s="23"/>
      <c r="U8" s="20"/>
      <c r="V8" s="20"/>
      <c r="X8" s="20"/>
      <c r="Y8" s="20"/>
      <c r="Z8" s="23"/>
      <c r="AA8" s="11"/>
      <c r="AB8" s="20"/>
      <c r="AD8" s="23"/>
      <c r="AE8" s="23"/>
    </row>
    <row r="9" customFormat="false" ht="15" hidden="false" customHeight="false" outlineLevel="0" collapsed="false">
      <c r="A9" s="24" t="n">
        <v>6</v>
      </c>
      <c r="B9" s="25" t="n">
        <v>-0.00482624551982037</v>
      </c>
      <c r="C9" s="25" t="n">
        <v>-0.00592624551982037</v>
      </c>
      <c r="D9" s="26"/>
      <c r="E9" s="25"/>
      <c r="F9" s="25"/>
      <c r="G9" s="25"/>
      <c r="H9" s="26"/>
      <c r="I9" s="20"/>
      <c r="J9" s="20"/>
      <c r="K9" s="25"/>
      <c r="L9" s="20"/>
      <c r="M9" s="6"/>
      <c r="O9" s="23"/>
      <c r="P9" s="23"/>
      <c r="Q9" s="23"/>
      <c r="R9" s="23"/>
      <c r="S9" s="23"/>
      <c r="T9" s="23"/>
      <c r="U9" s="20"/>
      <c r="V9" s="20"/>
      <c r="X9" s="20"/>
      <c r="Y9" s="20"/>
      <c r="Z9" s="23"/>
      <c r="AA9" s="11"/>
      <c r="AB9" s="20"/>
      <c r="AD9" s="23"/>
      <c r="AE9" s="23"/>
    </row>
    <row r="10" customFormat="false" ht="15" hidden="false" customHeight="false" outlineLevel="0" collapsed="false">
      <c r="A10" s="24" t="n">
        <v>7</v>
      </c>
      <c r="B10" s="25" t="n">
        <v>-0.00435925567372087</v>
      </c>
      <c r="C10" s="25" t="n">
        <v>-0.00545925567372087</v>
      </c>
      <c r="D10" s="26"/>
      <c r="E10" s="25"/>
      <c r="F10" s="25"/>
      <c r="G10" s="25"/>
      <c r="H10" s="26"/>
      <c r="I10" s="20"/>
      <c r="J10" s="20"/>
      <c r="K10" s="25"/>
      <c r="L10" s="20"/>
      <c r="M10" s="6"/>
      <c r="O10" s="23"/>
      <c r="P10" s="23"/>
      <c r="Q10" s="23"/>
      <c r="R10" s="23"/>
      <c r="S10" s="23"/>
      <c r="T10" s="23"/>
      <c r="U10" s="20"/>
      <c r="V10" s="20"/>
      <c r="X10" s="20"/>
      <c r="Y10" s="20"/>
      <c r="Z10" s="23"/>
      <c r="AA10" s="11"/>
      <c r="AB10" s="20"/>
      <c r="AD10" s="23"/>
      <c r="AE10" s="23"/>
    </row>
    <row r="11" customFormat="false" ht="15" hidden="false" customHeight="false" outlineLevel="0" collapsed="false">
      <c r="A11" s="24" t="n">
        <v>8</v>
      </c>
      <c r="B11" s="25" t="n">
        <v>-0.00391139361072169</v>
      </c>
      <c r="C11" s="25" t="n">
        <v>-0.00501139361072169</v>
      </c>
      <c r="D11" s="26"/>
      <c r="E11" s="25"/>
      <c r="F11" s="25"/>
      <c r="G11" s="25"/>
      <c r="H11" s="26"/>
      <c r="I11" s="20"/>
      <c r="J11" s="20"/>
      <c r="K11" s="25"/>
      <c r="L11" s="20"/>
      <c r="M11" s="6"/>
      <c r="O11" s="23"/>
      <c r="P11" s="23"/>
      <c r="Q11" s="23"/>
      <c r="R11" s="23"/>
      <c r="S11" s="23"/>
      <c r="T11" s="23"/>
      <c r="U11" s="20"/>
      <c r="V11" s="20"/>
      <c r="X11" s="20"/>
      <c r="Y11" s="20"/>
      <c r="Z11" s="23"/>
      <c r="AA11" s="11"/>
      <c r="AB11" s="20"/>
      <c r="AD11" s="23"/>
      <c r="AE11" s="23"/>
    </row>
    <row r="12" customFormat="false" ht="15" hidden="false" customHeight="false" outlineLevel="0" collapsed="false">
      <c r="A12" s="24" t="n">
        <v>9</v>
      </c>
      <c r="B12" s="25" t="n">
        <v>-0.00334317478144243</v>
      </c>
      <c r="C12" s="25" t="n">
        <v>-0.00444317478144243</v>
      </c>
      <c r="D12" s="26"/>
      <c r="E12" s="25"/>
      <c r="F12" s="25"/>
      <c r="G12" s="25"/>
      <c r="H12" s="26"/>
      <c r="I12" s="20"/>
      <c r="J12" s="20"/>
      <c r="K12" s="25"/>
      <c r="L12" s="20"/>
      <c r="M12" s="6"/>
      <c r="O12" s="23"/>
      <c r="P12" s="23"/>
      <c r="Q12" s="23"/>
      <c r="R12" s="23"/>
      <c r="S12" s="23"/>
      <c r="T12" s="23"/>
      <c r="U12" s="20"/>
      <c r="V12" s="20"/>
      <c r="X12" s="20"/>
      <c r="Y12" s="20"/>
      <c r="Z12" s="23"/>
      <c r="AA12" s="11"/>
      <c r="AB12" s="20"/>
      <c r="AD12" s="23"/>
      <c r="AE12" s="23"/>
    </row>
    <row r="13" customFormat="false" ht="15" hidden="false" customHeight="false" outlineLevel="0" collapsed="false">
      <c r="A13" s="24" t="n">
        <v>10</v>
      </c>
      <c r="B13" s="25" t="n">
        <v>-0.00268305768728628</v>
      </c>
      <c r="C13" s="25" t="n">
        <v>-0.00378305768728628</v>
      </c>
      <c r="D13" s="26"/>
      <c r="E13" s="25"/>
      <c r="F13" s="25"/>
      <c r="G13" s="25"/>
      <c r="H13" s="26"/>
      <c r="I13" s="20"/>
      <c r="J13" s="20"/>
      <c r="K13" s="25"/>
      <c r="L13" s="20"/>
      <c r="M13" s="6"/>
      <c r="O13" s="23"/>
      <c r="P13" s="23"/>
      <c r="Q13" s="23"/>
      <c r="R13" s="23"/>
      <c r="S13" s="23"/>
      <c r="T13" s="23"/>
      <c r="U13" s="20"/>
      <c r="V13" s="20"/>
      <c r="X13" s="20"/>
      <c r="Y13" s="20"/>
      <c r="Z13" s="23"/>
      <c r="AA13" s="11"/>
      <c r="AB13" s="20"/>
      <c r="AD13" s="23"/>
      <c r="AE13" s="23"/>
    </row>
    <row r="14" customFormat="false" ht="15" hidden="false" customHeight="false" outlineLevel="0" collapsed="false">
      <c r="A14" s="24" t="n">
        <v>11</v>
      </c>
      <c r="B14" s="25" t="n">
        <v>-0.0021205094399246</v>
      </c>
      <c r="C14" s="25" t="n">
        <v>-0.0032205094399246</v>
      </c>
      <c r="D14" s="26"/>
      <c r="E14" s="25"/>
      <c r="F14" s="25"/>
      <c r="G14" s="25"/>
      <c r="H14" s="26"/>
      <c r="I14" s="20"/>
      <c r="J14" s="20"/>
      <c r="K14" s="25"/>
      <c r="L14" s="20"/>
      <c r="M14" s="6"/>
      <c r="O14" s="23"/>
      <c r="P14" s="23"/>
      <c r="Q14" s="23"/>
      <c r="R14" s="23"/>
      <c r="S14" s="23"/>
      <c r="T14" s="23"/>
      <c r="U14" s="20"/>
      <c r="V14" s="20"/>
      <c r="X14" s="20"/>
      <c r="Y14" s="20"/>
      <c r="Z14" s="23"/>
      <c r="AA14" s="11"/>
      <c r="AB14" s="20"/>
      <c r="AD14" s="23"/>
      <c r="AE14" s="23"/>
    </row>
    <row r="15" customFormat="false" ht="15" hidden="false" customHeight="false" outlineLevel="0" collapsed="false">
      <c r="A15" s="24" t="n">
        <v>12</v>
      </c>
      <c r="B15" s="25" t="n">
        <v>-0.00164657610210163</v>
      </c>
      <c r="C15" s="25" t="n">
        <v>-0.00274657610210163</v>
      </c>
      <c r="D15" s="26"/>
      <c r="E15" s="25"/>
      <c r="F15" s="25"/>
      <c r="G15" s="25"/>
      <c r="H15" s="26"/>
      <c r="I15" s="20"/>
      <c r="J15" s="20"/>
      <c r="K15" s="25"/>
      <c r="L15" s="20"/>
      <c r="M15" s="6"/>
      <c r="O15" s="23"/>
      <c r="P15" s="23"/>
      <c r="Q15" s="23"/>
      <c r="R15" s="23"/>
      <c r="S15" s="23"/>
      <c r="T15" s="23"/>
      <c r="U15" s="20"/>
      <c r="V15" s="20"/>
      <c r="X15" s="20"/>
      <c r="Y15" s="20"/>
      <c r="Z15" s="23"/>
      <c r="AA15" s="11"/>
      <c r="AB15" s="20"/>
      <c r="AD15" s="23"/>
      <c r="AE15" s="23"/>
    </row>
    <row r="16" customFormat="false" ht="15" hidden="false" customHeight="false" outlineLevel="0" collapsed="false">
      <c r="A16" s="24" t="n">
        <v>13</v>
      </c>
      <c r="B16" s="25" t="n">
        <v>-0.00115071298323833</v>
      </c>
      <c r="C16" s="25" t="n">
        <v>-0.00225071298323833</v>
      </c>
      <c r="D16" s="26"/>
      <c r="E16" s="25"/>
      <c r="F16" s="25"/>
      <c r="G16" s="25"/>
      <c r="H16" s="26"/>
      <c r="I16" s="20"/>
      <c r="J16" s="20"/>
      <c r="K16" s="25"/>
      <c r="L16" s="20"/>
      <c r="M16" s="6"/>
      <c r="O16" s="23"/>
      <c r="P16" s="23"/>
      <c r="Q16" s="23"/>
      <c r="R16" s="23"/>
      <c r="S16" s="23"/>
      <c r="T16" s="23"/>
      <c r="U16" s="20"/>
      <c r="V16" s="20"/>
      <c r="X16" s="20"/>
      <c r="Y16" s="20"/>
      <c r="Z16" s="23"/>
      <c r="AA16" s="11"/>
      <c r="AB16" s="20"/>
      <c r="AD16" s="23"/>
      <c r="AE16" s="23"/>
    </row>
    <row r="17" customFormat="false" ht="15" hidden="false" customHeight="false" outlineLevel="0" collapsed="false">
      <c r="A17" s="24" t="n">
        <v>14</v>
      </c>
      <c r="B17" s="25" t="n">
        <v>-0.000734242735170542</v>
      </c>
      <c r="C17" s="25" t="n">
        <v>-0.00183424273517054</v>
      </c>
      <c r="D17" s="26"/>
      <c r="E17" s="25"/>
      <c r="F17" s="25"/>
      <c r="G17" s="25"/>
      <c r="H17" s="26"/>
      <c r="I17" s="20"/>
      <c r="J17" s="20"/>
      <c r="K17" s="25"/>
      <c r="L17" s="20"/>
      <c r="M17" s="6"/>
      <c r="O17" s="23"/>
      <c r="P17" s="23"/>
      <c r="Q17" s="23"/>
      <c r="R17" s="23"/>
      <c r="S17" s="23"/>
      <c r="T17" s="23"/>
      <c r="U17" s="20"/>
      <c r="V17" s="20"/>
      <c r="X17" s="20"/>
      <c r="Y17" s="20"/>
      <c r="Z17" s="23"/>
      <c r="AA17" s="11"/>
      <c r="AB17" s="20"/>
      <c r="AD17" s="23"/>
      <c r="AE17" s="23"/>
    </row>
    <row r="18" customFormat="false" ht="15" hidden="false" customHeight="false" outlineLevel="0" collapsed="false">
      <c r="A18" s="24" t="n">
        <v>15</v>
      </c>
      <c r="B18" s="25" t="n">
        <v>-0.000367370570487756</v>
      </c>
      <c r="C18" s="25" t="n">
        <v>-0.00146737057048776</v>
      </c>
      <c r="D18" s="26"/>
      <c r="E18" s="25"/>
      <c r="F18" s="25"/>
      <c r="G18" s="25"/>
      <c r="H18" s="26"/>
      <c r="I18" s="20"/>
      <c r="J18" s="20"/>
      <c r="K18" s="25"/>
      <c r="L18" s="20"/>
      <c r="M18" s="6"/>
      <c r="O18" s="23"/>
      <c r="P18" s="23"/>
      <c r="Q18" s="23"/>
      <c r="R18" s="23"/>
      <c r="S18" s="23"/>
      <c r="T18" s="23"/>
      <c r="U18" s="20"/>
      <c r="V18" s="20"/>
      <c r="X18" s="20"/>
      <c r="Y18" s="20"/>
      <c r="Z18" s="23"/>
      <c r="AA18" s="11"/>
      <c r="AB18" s="20"/>
      <c r="AD18" s="23"/>
      <c r="AE18" s="23"/>
    </row>
    <row r="19" customFormat="false" ht="15" hidden="false" customHeight="false" outlineLevel="0" collapsed="false">
      <c r="A19" s="24" t="n">
        <v>16</v>
      </c>
      <c r="B19" s="25" t="n">
        <v>-7.11016969318181E-005</v>
      </c>
      <c r="C19" s="25" t="n">
        <v>-0.00117110169693182</v>
      </c>
      <c r="D19" s="26"/>
      <c r="E19" s="25"/>
      <c r="F19" s="25"/>
      <c r="G19" s="25"/>
      <c r="H19" s="26"/>
      <c r="I19" s="20"/>
      <c r="J19" s="20"/>
      <c r="K19" s="25"/>
      <c r="L19" s="20"/>
      <c r="M19" s="6"/>
      <c r="O19" s="23"/>
      <c r="P19" s="23"/>
      <c r="Q19" s="23"/>
      <c r="R19" s="23"/>
      <c r="S19" s="23"/>
      <c r="T19" s="23"/>
      <c r="U19" s="20"/>
      <c r="V19" s="20"/>
      <c r="X19" s="20"/>
      <c r="Y19" s="20"/>
      <c r="Z19" s="23"/>
      <c r="AA19" s="11"/>
      <c r="AB19" s="20"/>
      <c r="AD19" s="23"/>
      <c r="AE19" s="23"/>
    </row>
    <row r="20" customFormat="false" ht="15" hidden="false" customHeight="false" outlineLevel="0" collapsed="false">
      <c r="A20" s="24" t="n">
        <v>17</v>
      </c>
      <c r="B20" s="25" t="n">
        <v>0.000195128997391037</v>
      </c>
      <c r="C20" s="25" t="n">
        <v>-0.000904871002608963</v>
      </c>
      <c r="D20" s="26"/>
      <c r="E20" s="25"/>
      <c r="F20" s="25"/>
      <c r="G20" s="25"/>
      <c r="H20" s="26"/>
      <c r="I20" s="20"/>
      <c r="J20" s="20"/>
      <c r="K20" s="25"/>
      <c r="L20" s="20"/>
      <c r="M20" s="6"/>
      <c r="O20" s="23"/>
      <c r="P20" s="23"/>
      <c r="Q20" s="23"/>
      <c r="R20" s="23"/>
      <c r="S20" s="23"/>
      <c r="T20" s="23"/>
      <c r="U20" s="20"/>
      <c r="V20" s="20"/>
      <c r="X20" s="20"/>
      <c r="Y20" s="20"/>
      <c r="Z20" s="23"/>
      <c r="AA20" s="11"/>
      <c r="AB20" s="20"/>
      <c r="AD20" s="23"/>
      <c r="AE20" s="23"/>
    </row>
    <row r="21" customFormat="false" ht="15" hidden="false" customHeight="false" outlineLevel="0" collapsed="false">
      <c r="A21" s="24" t="n">
        <v>18</v>
      </c>
      <c r="B21" s="25" t="n">
        <v>0.000431110372374522</v>
      </c>
      <c r="C21" s="25" t="n">
        <v>-0.000668889627625478</v>
      </c>
      <c r="D21" s="26"/>
      <c r="E21" s="25"/>
      <c r="F21" s="25"/>
      <c r="G21" s="25"/>
      <c r="H21" s="26"/>
      <c r="I21" s="20"/>
      <c r="J21" s="20"/>
      <c r="K21" s="25"/>
      <c r="L21" s="20"/>
      <c r="M21" s="6"/>
      <c r="O21" s="23"/>
      <c r="P21" s="23"/>
      <c r="Q21" s="23"/>
      <c r="R21" s="23"/>
      <c r="S21" s="23"/>
      <c r="T21" s="23"/>
      <c r="U21" s="20"/>
      <c r="V21" s="20"/>
      <c r="X21" s="20"/>
      <c r="Y21" s="20"/>
      <c r="Z21" s="23"/>
      <c r="AA21" s="11"/>
      <c r="AB21" s="20"/>
      <c r="AD21" s="23"/>
      <c r="AE21" s="23"/>
    </row>
    <row r="22" customFormat="false" ht="15" hidden="false" customHeight="false" outlineLevel="0" collapsed="false">
      <c r="A22" s="24" t="n">
        <v>19</v>
      </c>
      <c r="B22" s="25" t="n">
        <v>0.000647005016442982</v>
      </c>
      <c r="C22" s="25" t="n">
        <v>-0.000452994983557018</v>
      </c>
      <c r="D22" s="26"/>
      <c r="E22" s="25"/>
      <c r="F22" s="25"/>
      <c r="G22" s="25"/>
      <c r="H22" s="26"/>
      <c r="I22" s="20"/>
      <c r="J22" s="20"/>
      <c r="K22" s="25"/>
      <c r="L22" s="20"/>
      <c r="M22" s="6"/>
      <c r="O22" s="23"/>
      <c r="P22" s="23"/>
      <c r="Q22" s="23"/>
      <c r="R22" s="23"/>
      <c r="S22" s="23"/>
      <c r="T22" s="23"/>
      <c r="U22" s="20"/>
      <c r="V22" s="20"/>
      <c r="X22" s="20"/>
      <c r="Y22" s="20"/>
      <c r="Z22" s="23"/>
      <c r="AA22" s="11"/>
      <c r="AB22" s="20"/>
      <c r="AD22" s="23"/>
      <c r="AE22" s="23"/>
    </row>
    <row r="23" customFormat="false" ht="15" hidden="false" customHeight="false" outlineLevel="0" collapsed="false">
      <c r="A23" s="24" t="n">
        <v>20</v>
      </c>
      <c r="B23" s="25" t="n">
        <v>0.000832272415410719</v>
      </c>
      <c r="C23" s="25" t="n">
        <v>-0.000267727584589282</v>
      </c>
      <c r="D23" s="26"/>
      <c r="E23" s="25"/>
      <c r="F23" s="25"/>
      <c r="G23" s="25"/>
      <c r="H23" s="26"/>
      <c r="I23" s="20"/>
      <c r="J23" s="20"/>
      <c r="K23" s="25"/>
      <c r="L23" s="20"/>
      <c r="M23" s="6"/>
      <c r="O23" s="23"/>
      <c r="P23" s="23"/>
      <c r="Q23" s="23"/>
      <c r="R23" s="23"/>
      <c r="S23" s="23"/>
      <c r="T23" s="23"/>
      <c r="U23" s="20"/>
      <c r="V23" s="20"/>
      <c r="X23" s="20"/>
      <c r="Y23" s="20"/>
      <c r="Z23" s="23"/>
      <c r="AA23" s="11"/>
      <c r="AB23" s="20"/>
      <c r="AD23" s="23"/>
      <c r="AE23" s="23"/>
    </row>
    <row r="24" customFormat="false" ht="15" hidden="false" customHeight="false" outlineLevel="0" collapsed="false">
      <c r="A24" s="24" t="n">
        <v>21</v>
      </c>
      <c r="B24" s="25" t="n">
        <v>0.000999924824681798</v>
      </c>
      <c r="C24" s="25" t="n">
        <v>-0.000100075175318202</v>
      </c>
      <c r="D24" s="26"/>
      <c r="E24" s="25"/>
      <c r="F24" s="25"/>
      <c r="G24" s="25"/>
      <c r="H24" s="26"/>
      <c r="I24" s="20"/>
      <c r="J24" s="20"/>
      <c r="K24" s="25"/>
      <c r="L24" s="20"/>
      <c r="M24" s="6"/>
      <c r="O24" s="23"/>
      <c r="P24" s="23"/>
      <c r="Q24" s="23"/>
      <c r="R24" s="23"/>
      <c r="S24" s="23"/>
      <c r="T24" s="23"/>
      <c r="U24" s="20"/>
      <c r="V24" s="20"/>
      <c r="X24" s="20"/>
      <c r="Y24" s="20"/>
      <c r="Z24" s="23"/>
      <c r="AA24" s="11"/>
      <c r="AB24" s="20"/>
      <c r="AD24" s="23"/>
      <c r="AE24" s="23"/>
    </row>
    <row r="25" customFormat="false" ht="15" hidden="false" customHeight="false" outlineLevel="0" collapsed="false">
      <c r="A25" s="24" t="n">
        <v>22</v>
      </c>
      <c r="B25" s="25" t="n">
        <v>0.00115236044933386</v>
      </c>
      <c r="C25" s="25" t="n">
        <v>5.23604493338566E-005</v>
      </c>
      <c r="D25" s="26"/>
      <c r="E25" s="25"/>
      <c r="F25" s="25"/>
      <c r="G25" s="25"/>
      <c r="H25" s="26"/>
      <c r="I25" s="20"/>
      <c r="J25" s="20"/>
      <c r="K25" s="25"/>
      <c r="L25" s="20"/>
      <c r="M25" s="6"/>
      <c r="O25" s="23"/>
      <c r="P25" s="23"/>
      <c r="Q25" s="23"/>
      <c r="R25" s="23"/>
      <c r="S25" s="23"/>
      <c r="T25" s="23"/>
      <c r="U25" s="20"/>
      <c r="V25" s="20"/>
      <c r="X25" s="20"/>
      <c r="Y25" s="20"/>
      <c r="Z25" s="23"/>
      <c r="AA25" s="11"/>
      <c r="AB25" s="20"/>
      <c r="AD25" s="23"/>
      <c r="AE25" s="23"/>
    </row>
    <row r="26" customFormat="false" ht="15" hidden="false" customHeight="false" outlineLevel="0" collapsed="false">
      <c r="A26" s="24" t="n">
        <v>23</v>
      </c>
      <c r="B26" s="25" t="n">
        <v>0.00129156105326921</v>
      </c>
      <c r="C26" s="25" t="n">
        <v>0.000191561053269209</v>
      </c>
      <c r="D26" s="26"/>
      <c r="E26" s="25"/>
      <c r="F26" s="25"/>
      <c r="G26" s="25"/>
      <c r="H26" s="26"/>
      <c r="I26" s="20"/>
      <c r="J26" s="20"/>
      <c r="K26" s="25"/>
      <c r="L26" s="20"/>
      <c r="M26" s="6"/>
      <c r="O26" s="23"/>
      <c r="P26" s="23"/>
      <c r="Q26" s="23"/>
      <c r="R26" s="23"/>
      <c r="S26" s="23"/>
      <c r="T26" s="23"/>
      <c r="U26" s="20"/>
      <c r="V26" s="20"/>
      <c r="X26" s="20"/>
      <c r="Y26" s="20"/>
      <c r="Z26" s="23"/>
      <c r="AA26" s="11"/>
      <c r="AB26" s="20"/>
      <c r="AD26" s="23"/>
      <c r="AE26" s="23"/>
    </row>
    <row r="27" customFormat="false" ht="15" hidden="false" customHeight="false" outlineLevel="0" collapsed="false">
      <c r="A27" s="24" t="n">
        <v>24</v>
      </c>
      <c r="B27" s="25" t="n">
        <v>0.0014191785905454</v>
      </c>
      <c r="C27" s="25" t="n">
        <v>0.000319178590545401</v>
      </c>
      <c r="D27" s="26"/>
      <c r="E27" s="25"/>
      <c r="F27" s="25"/>
      <c r="G27" s="25"/>
      <c r="H27" s="26"/>
      <c r="I27" s="20"/>
      <c r="J27" s="20"/>
      <c r="K27" s="25"/>
      <c r="L27" s="20"/>
      <c r="M27" s="6"/>
      <c r="O27" s="23"/>
      <c r="P27" s="23"/>
      <c r="Q27" s="23"/>
      <c r="R27" s="23"/>
      <c r="S27" s="23"/>
      <c r="T27" s="23"/>
      <c r="U27" s="20"/>
      <c r="V27" s="20"/>
      <c r="X27" s="20"/>
      <c r="Y27" s="20"/>
      <c r="Z27" s="23"/>
      <c r="AA27" s="11"/>
      <c r="AB27" s="20"/>
      <c r="AD27" s="23"/>
      <c r="AE27" s="23"/>
    </row>
    <row r="28" customFormat="false" ht="15" hidden="false" customHeight="false" outlineLevel="0" collapsed="false">
      <c r="A28" s="24" t="n">
        <v>25</v>
      </c>
      <c r="B28" s="25" t="n">
        <v>0.00153660107447627</v>
      </c>
      <c r="C28" s="25" t="n">
        <v>0.000436601074476275</v>
      </c>
      <c r="D28" s="26"/>
      <c r="E28" s="25"/>
      <c r="F28" s="25"/>
      <c r="G28" s="25"/>
      <c r="H28" s="26"/>
      <c r="I28" s="20"/>
      <c r="J28" s="20"/>
      <c r="K28" s="25"/>
      <c r="L28" s="20"/>
      <c r="M28" s="6"/>
      <c r="O28" s="23"/>
      <c r="P28" s="23"/>
      <c r="Q28" s="23"/>
      <c r="R28" s="23"/>
      <c r="S28" s="23"/>
      <c r="T28" s="23"/>
      <c r="U28" s="20"/>
      <c r="V28" s="20"/>
      <c r="X28" s="20"/>
      <c r="Y28" s="20"/>
      <c r="Z28" s="23"/>
      <c r="AA28" s="20"/>
      <c r="AB28" s="20"/>
      <c r="AD28" s="23"/>
      <c r="AE28" s="23"/>
    </row>
    <row r="29" customFormat="false" ht="15" hidden="false" customHeight="false" outlineLevel="0" collapsed="false">
      <c r="A29" s="24" t="n">
        <v>26</v>
      </c>
      <c r="B29" s="25" t="n">
        <v>0.00164500326675953</v>
      </c>
      <c r="C29" s="25" t="n">
        <v>0.000545003266759527</v>
      </c>
      <c r="D29" s="26"/>
      <c r="E29" s="25"/>
      <c r="F29" s="25"/>
      <c r="G29" s="25"/>
      <c r="H29" s="26"/>
      <c r="I29" s="20"/>
      <c r="J29" s="20"/>
      <c r="K29" s="25"/>
      <c r="L29" s="20"/>
      <c r="M29" s="6"/>
      <c r="U29" s="20"/>
      <c r="V29" s="20"/>
      <c r="X29" s="20"/>
      <c r="Y29" s="20"/>
      <c r="Z29" s="23"/>
      <c r="AA29" s="20"/>
      <c r="AB29" s="20"/>
      <c r="AD29" s="23"/>
      <c r="AE29" s="23"/>
    </row>
    <row r="30" customFormat="false" ht="15" hidden="false" customHeight="false" outlineLevel="0" collapsed="false">
      <c r="A30" s="24" t="n">
        <v>27</v>
      </c>
      <c r="B30" s="25" t="n">
        <v>0.00174538611704477</v>
      </c>
      <c r="C30" s="25" t="n">
        <v>0.000645386117044768</v>
      </c>
      <c r="D30" s="26"/>
      <c r="E30" s="25"/>
      <c r="F30" s="25"/>
      <c r="G30" s="25"/>
      <c r="H30" s="26"/>
      <c r="I30" s="20"/>
      <c r="J30" s="20"/>
      <c r="L30" s="20"/>
      <c r="O30" s="20"/>
      <c r="P30" s="20"/>
      <c r="Q30" s="20"/>
      <c r="R30" s="20"/>
      <c r="S30" s="20"/>
      <c r="T30" s="20"/>
      <c r="U30" s="20"/>
      <c r="V30" s="20"/>
      <c r="X30" s="20"/>
      <c r="Y30" s="20"/>
      <c r="Z30" s="23"/>
      <c r="AA30" s="20"/>
      <c r="AB30" s="20"/>
      <c r="AD30" s="20"/>
      <c r="AE30" s="20"/>
    </row>
    <row r="31" customFormat="false" ht="15" hidden="false" customHeight="false" outlineLevel="0" collapsed="false">
      <c r="A31" s="24" t="n">
        <v>28</v>
      </c>
      <c r="B31" s="25" t="n">
        <v>0.00183860776179122</v>
      </c>
      <c r="C31" s="25" t="n">
        <v>0.000738607761791223</v>
      </c>
      <c r="D31" s="26"/>
      <c r="E31" s="25"/>
      <c r="F31" s="25"/>
      <c r="G31" s="25"/>
      <c r="H31" s="26"/>
      <c r="I31" s="20"/>
      <c r="J31" s="20"/>
      <c r="L31" s="20"/>
      <c r="P31" s="25"/>
      <c r="Q31" s="25"/>
      <c r="R31" s="25"/>
      <c r="S31" s="25"/>
      <c r="T31" s="25"/>
      <c r="V31" s="25"/>
      <c r="Y31" s="25"/>
      <c r="Z31" s="23"/>
      <c r="AA31" s="20"/>
      <c r="AB31" s="20"/>
      <c r="AD31" s="23"/>
      <c r="AE31" s="23"/>
    </row>
    <row r="32" customFormat="false" ht="15" hidden="false" customHeight="false" outlineLevel="0" collapsed="false">
      <c r="A32" s="24" t="n">
        <v>29</v>
      </c>
      <c r="B32" s="25" t="n">
        <v>0.00192540811735574</v>
      </c>
      <c r="C32" s="25" t="n">
        <v>0.000825408117355743</v>
      </c>
      <c r="D32" s="26"/>
      <c r="E32" s="25"/>
      <c r="F32" s="25"/>
      <c r="G32" s="25"/>
      <c r="H32" s="26"/>
      <c r="I32" s="20"/>
      <c r="J32" s="20"/>
      <c r="L32" s="20"/>
      <c r="O32" s="20"/>
      <c r="P32" s="25"/>
      <c r="Q32" s="25"/>
      <c r="R32" s="23"/>
      <c r="S32" s="25"/>
      <c r="T32" s="25"/>
      <c r="U32" s="20"/>
      <c r="V32" s="25"/>
      <c r="X32" s="20"/>
      <c r="Y32" s="25"/>
      <c r="Z32" s="23"/>
      <c r="AA32" s="20"/>
      <c r="AB32" s="20"/>
      <c r="AD32" s="23"/>
      <c r="AE32" s="23"/>
    </row>
    <row r="33" customFormat="false" ht="15" hidden="false" customHeight="false" outlineLevel="0" collapsed="false">
      <c r="A33" s="24" t="n">
        <v>30</v>
      </c>
      <c r="B33" s="25" t="n">
        <v>0.0020064285602338</v>
      </c>
      <c r="C33" s="25" t="n">
        <v>0.000906428560233798</v>
      </c>
      <c r="D33" s="26"/>
      <c r="E33" s="25"/>
      <c r="F33" s="25"/>
      <c r="G33" s="25"/>
      <c r="H33" s="26"/>
      <c r="I33" s="20"/>
      <c r="J33" s="20"/>
      <c r="K33" s="25"/>
      <c r="L33" s="20"/>
      <c r="M33" s="6"/>
      <c r="U33" s="20"/>
      <c r="V33" s="20"/>
      <c r="X33" s="20"/>
      <c r="Y33" s="20"/>
      <c r="Z33" s="23"/>
      <c r="AA33" s="20"/>
      <c r="AB33" s="20"/>
      <c r="AD33" s="23"/>
      <c r="AE33" s="23"/>
    </row>
    <row r="34" customFormat="false" ht="15" hidden="false" customHeight="false" outlineLevel="0" collapsed="false">
      <c r="A34" s="24" t="n">
        <v>31</v>
      </c>
      <c r="B34" s="25" t="n">
        <v>0.00208222780254729</v>
      </c>
      <c r="C34" s="25" t="n">
        <v>0.000982227802547288</v>
      </c>
      <c r="D34" s="26"/>
      <c r="E34" s="25"/>
      <c r="F34" s="25"/>
      <c r="G34" s="25"/>
      <c r="H34" s="26"/>
      <c r="I34" s="20"/>
      <c r="J34" s="20"/>
      <c r="K34" s="25"/>
      <c r="L34" s="20"/>
      <c r="M34" s="6"/>
      <c r="U34" s="20"/>
      <c r="V34" s="20"/>
      <c r="X34" s="20"/>
      <c r="Y34" s="6"/>
      <c r="Z34" s="23"/>
      <c r="AA34" s="6"/>
      <c r="AB34" s="6"/>
    </row>
    <row r="35" customFormat="false" ht="15" hidden="false" customHeight="false" outlineLevel="0" collapsed="false">
      <c r="A35" s="24" t="n">
        <v>32</v>
      </c>
      <c r="B35" s="25" t="n">
        <v>0.00215329479415237</v>
      </c>
      <c r="C35" s="25" t="n">
        <v>0.00105329479415237</v>
      </c>
      <c r="D35" s="26"/>
      <c r="E35" s="25"/>
      <c r="F35" s="25"/>
      <c r="G35" s="25"/>
      <c r="H35" s="26"/>
      <c r="K35" s="25"/>
      <c r="U35" s="20"/>
      <c r="V35" s="20"/>
      <c r="X35" s="20"/>
      <c r="Y35" s="28"/>
      <c r="Z35" s="23"/>
      <c r="AD35" s="20"/>
      <c r="AE35" s="20"/>
    </row>
    <row r="36" customFormat="false" ht="15" hidden="false" customHeight="false" outlineLevel="0" collapsed="false">
      <c r="A36" s="24" t="n">
        <v>33</v>
      </c>
      <c r="B36" s="25" t="n">
        <v>0.00222005928141155</v>
      </c>
      <c r="C36" s="25" t="n">
        <v>0.00112005928141155</v>
      </c>
      <c r="D36" s="26"/>
      <c r="E36" s="25"/>
      <c r="F36" s="25"/>
      <c r="G36" s="25"/>
      <c r="H36" s="26"/>
      <c r="K36" s="25"/>
      <c r="M36" s="25"/>
      <c r="V36" s="25"/>
      <c r="Y36" s="25"/>
      <c r="Z36" s="23"/>
    </row>
    <row r="37" customFormat="false" ht="15" hidden="false" customHeight="false" outlineLevel="0" collapsed="false">
      <c r="A37" s="24" t="n">
        <v>34</v>
      </c>
      <c r="B37" s="25" t="n">
        <v>0.00228290050458134</v>
      </c>
      <c r="C37" s="25" t="n">
        <v>0.00118290050458134</v>
      </c>
      <c r="D37" s="26"/>
      <c r="E37" s="25"/>
      <c r="F37" s="25"/>
      <c r="G37" s="25"/>
      <c r="H37" s="26"/>
      <c r="I37" s="20"/>
      <c r="J37" s="20"/>
      <c r="K37" s="25"/>
      <c r="L37" s="20"/>
      <c r="M37" s="28"/>
      <c r="U37" s="20"/>
      <c r="V37" s="25"/>
      <c r="X37" s="20"/>
      <c r="Y37" s="25"/>
      <c r="Z37" s="23"/>
    </row>
    <row r="38" customFormat="false" ht="15" hidden="false" customHeight="false" outlineLevel="0" collapsed="false">
      <c r="A38" s="24" t="n">
        <v>35</v>
      </c>
      <c r="B38" s="25" t="n">
        <v>0.00234215440571927</v>
      </c>
      <c r="C38" s="25" t="n">
        <v>0.00124215440571927</v>
      </c>
      <c r="D38" s="26"/>
      <c r="E38" s="25"/>
      <c r="F38" s="25"/>
      <c r="G38" s="25"/>
      <c r="H38" s="26"/>
      <c r="J38" s="25"/>
      <c r="K38" s="25"/>
      <c r="L38" s="20"/>
      <c r="M38" s="6"/>
      <c r="U38" s="20"/>
      <c r="V38" s="20"/>
      <c r="Y38" s="23"/>
      <c r="Z38" s="23"/>
    </row>
    <row r="39" customFormat="false" ht="15" hidden="false" customHeight="false" outlineLevel="0" collapsed="false">
      <c r="A39" s="24" t="n">
        <v>36</v>
      </c>
      <c r="B39" s="25" t="n">
        <v>0.00239811963644542</v>
      </c>
      <c r="C39" s="25" t="n">
        <v>0.00129811963644542</v>
      </c>
      <c r="D39" s="26"/>
      <c r="E39" s="25"/>
      <c r="F39" s="25"/>
      <c r="G39" s="25"/>
      <c r="H39" s="26"/>
      <c r="I39" s="20"/>
      <c r="J39" s="25"/>
      <c r="K39" s="25"/>
      <c r="L39" s="20"/>
      <c r="M39" s="6"/>
    </row>
    <row r="40" customFormat="false" ht="15" hidden="false" customHeight="false" outlineLevel="0" collapsed="false">
      <c r="A40" s="24" t="n">
        <v>37</v>
      </c>
      <c r="B40" s="25" t="n">
        <v>0.00245106259240134</v>
      </c>
      <c r="C40" s="25" t="n">
        <v>0.00135106259240134</v>
      </c>
      <c r="D40" s="26"/>
      <c r="E40" s="25"/>
      <c r="F40" s="25"/>
      <c r="G40" s="25"/>
      <c r="H40" s="26"/>
      <c r="K40" s="25"/>
      <c r="U40" s="20"/>
      <c r="V40" s="20"/>
      <c r="Y40" s="20"/>
      <c r="Z40" s="20"/>
    </row>
    <row r="41" customFormat="false" ht="15" hidden="false" customHeight="false" outlineLevel="0" collapsed="false">
      <c r="A41" s="24" t="n">
        <v>38</v>
      </c>
      <c r="B41" s="25" t="n">
        <v>0.00250122165352839</v>
      </c>
      <c r="C41" s="25" t="n">
        <v>0.00140122165352839</v>
      </c>
      <c r="D41" s="26"/>
      <c r="E41" s="25"/>
      <c r="F41" s="25"/>
      <c r="G41" s="25"/>
      <c r="H41" s="26"/>
      <c r="K41" s="25"/>
    </row>
    <row r="42" customFormat="false" ht="15" hidden="false" customHeight="false" outlineLevel="0" collapsed="false">
      <c r="A42" s="24" t="n">
        <v>39</v>
      </c>
      <c r="B42" s="25" t="n">
        <v>0.00254881077258561</v>
      </c>
      <c r="C42" s="25" t="n">
        <v>0.00144881077258561</v>
      </c>
      <c r="D42" s="26"/>
      <c r="E42" s="25"/>
      <c r="F42" s="25"/>
      <c r="G42" s="25"/>
      <c r="H42" s="26"/>
      <c r="K42" s="25"/>
      <c r="U42" s="20"/>
    </row>
    <row r="43" customFormat="false" ht="15" hidden="false" customHeight="false" outlineLevel="0" collapsed="false">
      <c r="A43" s="24" t="n">
        <v>40</v>
      </c>
      <c r="B43" s="25" t="n">
        <v>0.00259402252586193</v>
      </c>
      <c r="C43" s="25" t="n">
        <v>0.00149402252586193</v>
      </c>
      <c r="D43" s="26"/>
      <c r="E43" s="25"/>
      <c r="F43" s="25"/>
      <c r="G43" s="25"/>
      <c r="H43" s="26"/>
      <c r="J43" s="25"/>
      <c r="K43" s="25"/>
      <c r="L43" s="20"/>
      <c r="M43" s="20"/>
    </row>
    <row r="44" customFormat="false" ht="15" hidden="false" customHeight="false" outlineLevel="0" collapsed="false">
      <c r="A44" s="24" t="n">
        <v>41</v>
      </c>
      <c r="B44" s="25" t="n">
        <v>0.00263703071782727</v>
      </c>
      <c r="C44" s="25" t="n">
        <v>0.00153703071782727</v>
      </c>
      <c r="D44" s="26"/>
      <c r="E44" s="25"/>
      <c r="F44" s="25"/>
      <c r="G44" s="25"/>
      <c r="H44" s="26"/>
      <c r="J44" s="25"/>
      <c r="K44" s="25"/>
      <c r="L44" s="6"/>
      <c r="M44" s="6"/>
    </row>
    <row r="45" customFormat="false" ht="15" hidden="false" customHeight="false" outlineLevel="0" collapsed="false">
      <c r="A45" s="24" t="n">
        <v>42</v>
      </c>
      <c r="B45" s="25" t="n">
        <v>0.00267799261400091</v>
      </c>
      <c r="C45" s="25" t="n">
        <v>0.00157799261400091</v>
      </c>
      <c r="D45" s="26"/>
      <c r="E45" s="25"/>
      <c r="F45" s="25"/>
      <c r="G45" s="25"/>
      <c r="H45" s="26"/>
      <c r="J45" s="25"/>
      <c r="K45" s="25"/>
      <c r="L45" s="6"/>
      <c r="M45" s="6"/>
    </row>
    <row r="46" customFormat="false" ht="15" hidden="false" customHeight="false" outlineLevel="0" collapsed="false">
      <c r="A46" s="24" t="n">
        <v>43</v>
      </c>
      <c r="B46" s="25" t="n">
        <v>0.00271705086251327</v>
      </c>
      <c r="C46" s="25" t="n">
        <v>0.00161705086251327</v>
      </c>
      <c r="D46" s="26"/>
      <c r="E46" s="25"/>
      <c r="F46" s="25"/>
      <c r="G46" s="25"/>
      <c r="H46" s="26"/>
      <c r="J46" s="25"/>
      <c r="K46" s="25"/>
      <c r="L46" s="6"/>
      <c r="M46" s="6"/>
    </row>
    <row r="47" customFormat="false" ht="15" hidden="false" customHeight="false" outlineLevel="0" collapsed="false">
      <c r="A47" s="24" t="n">
        <v>44</v>
      </c>
      <c r="B47" s="25" t="n">
        <v>0.00275433515384426</v>
      </c>
      <c r="C47" s="25" t="n">
        <v>0.00165433515384426</v>
      </c>
      <c r="D47" s="26"/>
      <c r="E47" s="25"/>
      <c r="F47" s="25"/>
      <c r="G47" s="25"/>
      <c r="H47" s="26"/>
      <c r="J47" s="25"/>
      <c r="K47" s="25"/>
      <c r="L47" s="6"/>
      <c r="M47" s="6"/>
    </row>
    <row r="48" customFormat="false" ht="15" hidden="false" customHeight="false" outlineLevel="0" collapsed="false">
      <c r="A48" s="24" t="n">
        <v>45</v>
      </c>
      <c r="B48" s="25" t="n">
        <v>0.00278996365943783</v>
      </c>
      <c r="C48" s="25" t="n">
        <v>0.00168996365943783</v>
      </c>
      <c r="D48" s="26"/>
      <c r="E48" s="25"/>
      <c r="F48" s="25"/>
      <c r="G48" s="25"/>
      <c r="H48" s="26"/>
      <c r="J48" s="25"/>
      <c r="K48" s="25"/>
      <c r="L48" s="6"/>
      <c r="M48" s="6"/>
    </row>
    <row r="49" customFormat="false" ht="15" hidden="false" customHeight="false" outlineLevel="0" collapsed="false">
      <c r="A49" s="24" t="n">
        <v>46</v>
      </c>
      <c r="B49" s="25" t="n">
        <v>0.00282404428281368</v>
      </c>
      <c r="C49" s="25" t="n">
        <v>0.00172404428281368</v>
      </c>
      <c r="D49" s="26"/>
      <c r="E49" s="25"/>
      <c r="F49" s="25"/>
      <c r="G49" s="25"/>
      <c r="H49" s="26"/>
      <c r="J49" s="25"/>
      <c r="K49" s="25"/>
      <c r="L49" s="6"/>
      <c r="M49" s="6"/>
    </row>
    <row r="50" customFormat="false" ht="15" hidden="false" customHeight="false" outlineLevel="0" collapsed="false">
      <c r="A50" s="24" t="n">
        <v>47</v>
      </c>
      <c r="B50" s="25" t="n">
        <v>0.00285667575108161</v>
      </c>
      <c r="C50" s="25" t="n">
        <v>0.00175667575108161</v>
      </c>
      <c r="D50" s="26"/>
      <c r="E50" s="25"/>
      <c r="F50" s="25"/>
      <c r="G50" s="25"/>
      <c r="H50" s="26"/>
      <c r="J50" s="25"/>
      <c r="K50" s="25"/>
      <c r="L50" s="6"/>
      <c r="M50" s="6"/>
    </row>
    <row r="51" customFormat="false" ht="15" hidden="false" customHeight="false" outlineLevel="0" collapsed="false">
      <c r="A51" s="24" t="n">
        <v>48</v>
      </c>
      <c r="B51" s="25" t="n">
        <v>0.00288794857011886</v>
      </c>
      <c r="C51" s="25" t="n">
        <v>0.00178794857011886</v>
      </c>
      <c r="D51" s="26"/>
      <c r="E51" s="25"/>
      <c r="F51" s="25"/>
      <c r="G51" s="25"/>
      <c r="H51" s="26"/>
      <c r="J51" s="25"/>
      <c r="K51" s="25"/>
      <c r="L51" s="6"/>
      <c r="M51" s="6"/>
    </row>
    <row r="52" customFormat="false" ht="15" hidden="false" customHeight="false" outlineLevel="0" collapsed="false">
      <c r="A52" s="24" t="n">
        <v>49</v>
      </c>
      <c r="B52" s="25" t="n">
        <v>0.00291794586286752</v>
      </c>
      <c r="C52" s="25" t="n">
        <v>0.00181794586286752</v>
      </c>
      <c r="D52" s="26"/>
      <c r="E52" s="25"/>
      <c r="F52" s="25"/>
      <c r="G52" s="25"/>
      <c r="H52" s="26"/>
      <c r="J52" s="25"/>
      <c r="K52" s="25"/>
      <c r="L52" s="6"/>
      <c r="M52" s="6"/>
    </row>
    <row r="53" customFormat="false" ht="15" hidden="false" customHeight="false" outlineLevel="0" collapsed="false">
      <c r="A53" s="24" t="n">
        <v>50</v>
      </c>
      <c r="B53" s="25" t="n">
        <v>0.00294674410711059</v>
      </c>
      <c r="C53" s="25" t="n">
        <v>0.00184674410711059</v>
      </c>
      <c r="D53" s="26"/>
      <c r="E53" s="25"/>
      <c r="F53" s="25"/>
      <c r="G53" s="25"/>
      <c r="H53" s="26"/>
      <c r="J53" s="25"/>
      <c r="K53" s="25"/>
      <c r="L53" s="6"/>
      <c r="M53" s="6"/>
    </row>
    <row r="54" customFormat="false" ht="15" hidden="false" customHeight="false" outlineLevel="0" collapsed="false">
      <c r="A54" s="24" t="n">
        <v>51</v>
      </c>
      <c r="B54" s="25" t="n">
        <v>0.00297441378650764</v>
      </c>
      <c r="C54" s="25" t="n">
        <v>0.00187441378650764</v>
      </c>
      <c r="D54" s="26"/>
      <c r="E54" s="25"/>
      <c r="F54" s="25"/>
      <c r="G54" s="25"/>
      <c r="H54" s="26"/>
      <c r="J54" s="25"/>
      <c r="K54" s="25"/>
      <c r="L54" s="6"/>
      <c r="M54" s="6"/>
    </row>
    <row r="55" customFormat="false" ht="15" hidden="false" customHeight="false" outlineLevel="0" collapsed="false">
      <c r="A55" s="24" t="n">
        <v>52</v>
      </c>
      <c r="B55" s="25" t="n">
        <v>0.00300101996656342</v>
      </c>
      <c r="C55" s="25" t="n">
        <v>0.00190101996656342</v>
      </c>
      <c r="D55" s="26"/>
      <c r="E55" s="25"/>
      <c r="F55" s="25"/>
      <c r="G55" s="25"/>
      <c r="H55" s="26"/>
      <c r="J55" s="25"/>
      <c r="K55" s="25"/>
      <c r="L55" s="6"/>
      <c r="M55" s="6"/>
    </row>
    <row r="56" customFormat="false" ht="15" hidden="false" customHeight="false" outlineLevel="0" collapsed="false">
      <c r="A56" s="24" t="n">
        <v>53</v>
      </c>
      <c r="B56" s="25" t="n">
        <v>0.00302662280543641</v>
      </c>
      <c r="C56" s="25" t="n">
        <v>0.00192662280543641</v>
      </c>
      <c r="D56" s="26"/>
      <c r="E56" s="25"/>
      <c r="F56" s="25"/>
      <c r="G56" s="25"/>
      <c r="H56" s="26"/>
      <c r="J56" s="25"/>
      <c r="K56" s="25"/>
      <c r="L56" s="6"/>
      <c r="M56" s="6"/>
    </row>
    <row r="57" customFormat="false" ht="15" hidden="false" customHeight="false" outlineLevel="0" collapsed="false">
      <c r="A57" s="24" t="n">
        <v>54</v>
      </c>
      <c r="B57" s="25" t="n">
        <v>0.00305127800802506</v>
      </c>
      <c r="C57" s="25" t="n">
        <v>0.00195127800802506</v>
      </c>
      <c r="D57" s="26"/>
      <c r="E57" s="25"/>
      <c r="F57" s="25"/>
      <c r="G57" s="25"/>
      <c r="H57" s="26"/>
      <c r="J57" s="25"/>
      <c r="K57" s="25"/>
      <c r="L57" s="6"/>
      <c r="M57" s="6"/>
    </row>
    <row r="58" customFormat="false" ht="15" hidden="false" customHeight="false" outlineLevel="0" collapsed="false">
      <c r="A58" s="24" t="n">
        <v>55</v>
      </c>
      <c r="B58" s="25" t="n">
        <v>0.00307503723055246</v>
      </c>
      <c r="C58" s="25" t="n">
        <v>0.00197503723055246</v>
      </c>
      <c r="D58" s="26"/>
      <c r="E58" s="25"/>
      <c r="F58" s="25"/>
      <c r="G58" s="25"/>
      <c r="H58" s="26"/>
      <c r="J58" s="25"/>
      <c r="K58" s="25"/>
      <c r="L58" s="6"/>
      <c r="M58" s="6"/>
    </row>
    <row r="59" customFormat="false" ht="15" hidden="false" customHeight="false" outlineLevel="0" collapsed="false">
      <c r="A59" s="24" t="n">
        <v>56</v>
      </c>
      <c r="B59" s="25" t="n">
        <v>0.0030979484418273</v>
      </c>
      <c r="C59" s="25" t="n">
        <v>0.0019979484418273</v>
      </c>
      <c r="D59" s="26"/>
      <c r="E59" s="25"/>
      <c r="F59" s="25"/>
      <c r="G59" s="25"/>
      <c r="H59" s="26"/>
      <c r="J59" s="25"/>
      <c r="K59" s="25"/>
      <c r="L59" s="6"/>
      <c r="M59" s="6"/>
    </row>
    <row r="60" customFormat="false" ht="15" hidden="false" customHeight="false" outlineLevel="0" collapsed="false">
      <c r="A60" s="24" t="n">
        <v>57</v>
      </c>
      <c r="B60" s="25" t="n">
        <v>0.00312005624650246</v>
      </c>
      <c r="C60" s="25" t="n">
        <v>0.00202005624650246</v>
      </c>
      <c r="D60" s="26"/>
      <c r="E60" s="25"/>
      <c r="F60" s="25"/>
      <c r="G60" s="25"/>
      <c r="H60" s="26"/>
      <c r="J60" s="25"/>
      <c r="K60" s="25"/>
      <c r="L60" s="6"/>
      <c r="M60" s="6"/>
    </row>
    <row r="61" customFormat="false" ht="15" hidden="false" customHeight="false" outlineLevel="0" collapsed="false">
      <c r="A61" s="24" t="n">
        <v>58</v>
      </c>
      <c r="B61" s="25" t="n">
        <v>0.00314140217491153</v>
      </c>
      <c r="C61" s="25" t="n">
        <v>0.00204140217491153</v>
      </c>
      <c r="D61" s="26"/>
      <c r="E61" s="25"/>
      <c r="F61" s="25"/>
      <c r="G61" s="25"/>
      <c r="H61" s="26"/>
      <c r="J61" s="25"/>
      <c r="K61" s="25"/>
      <c r="L61" s="6"/>
      <c r="M61" s="6"/>
    </row>
    <row r="62" customFormat="false" ht="15" hidden="false" customHeight="false" outlineLevel="0" collapsed="false">
      <c r="A62" s="24" t="n">
        <v>59</v>
      </c>
      <c r="B62" s="25" t="n">
        <v>0.0031620249434504</v>
      </c>
      <c r="C62" s="25" t="n">
        <v>0.0020620249434504</v>
      </c>
      <c r="D62" s="26"/>
      <c r="E62" s="25"/>
      <c r="F62" s="25"/>
      <c r="G62" s="25"/>
      <c r="H62" s="26"/>
      <c r="J62" s="25"/>
      <c r="K62" s="25"/>
      <c r="L62" s="6"/>
      <c r="M62" s="6"/>
    </row>
    <row r="63" customFormat="false" ht="15" hidden="false" customHeight="false" outlineLevel="0" collapsed="false">
      <c r="A63" s="24" t="n">
        <v>60</v>
      </c>
      <c r="B63" s="25" t="n">
        <v>0.00318196068893372</v>
      </c>
      <c r="C63" s="25" t="n">
        <v>0.00208196068893372</v>
      </c>
      <c r="D63" s="26"/>
      <c r="E63" s="25"/>
      <c r="F63" s="25"/>
      <c r="G63" s="25"/>
      <c r="H63" s="26"/>
      <c r="J63" s="25"/>
      <c r="K63" s="25"/>
      <c r="L63" s="6"/>
      <c r="M6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  <Company>ABN AMRO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2014-02-06T11:35:03Z</dcterms:created>
  <dc:creator>BO8560</dc:creator>
  <dc:description/>
  <dc:language>en-US</dc:language>
  <cp:lastModifiedBy/>
  <dcterms:modified xsi:type="dcterms:W3CDTF">2021-02-11T13:41:40Z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ABN AMRO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