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96899c42541a4c/Documenten/Bewegingswetenschappen/Master/Thesis/Code/Master_folder/Data/"/>
    </mc:Choice>
  </mc:AlternateContent>
  <xr:revisionPtr revIDLastSave="260" documentId="8_{BAD0FB92-BDD6-4D4A-840B-A92B090D9408}" xr6:coauthVersionLast="47" xr6:coauthVersionMax="47" xr10:uidLastSave="{76763DD3-D517-4182-BD5F-A122774245B8}"/>
  <bookViews>
    <workbookView xWindow="28680" yWindow="-120" windowWidth="29040" windowHeight="15720" xr2:uid="{E45FBB6A-6626-4DBE-92A2-58A0C68BDE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" l="1"/>
</calcChain>
</file>

<file path=xl/sharedStrings.xml><?xml version="1.0" encoding="utf-8"?>
<sst xmlns="http://schemas.openxmlformats.org/spreadsheetml/2006/main" count="185" uniqueCount="53">
  <si>
    <t>Code</t>
  </si>
  <si>
    <t>Leeftijd</t>
  </si>
  <si>
    <t>Geslacht</t>
  </si>
  <si>
    <t>Lichaamslengte</t>
  </si>
  <si>
    <t>Vetpercentage</t>
  </si>
  <si>
    <t>Groep</t>
  </si>
  <si>
    <t>T2A_04</t>
  </si>
  <si>
    <t>T2A_08</t>
  </si>
  <si>
    <t>T2A_10</t>
  </si>
  <si>
    <t>T2A_20</t>
  </si>
  <si>
    <t>T2A_23</t>
  </si>
  <si>
    <t>T2A_31</t>
  </si>
  <si>
    <t>T2A_35</t>
  </si>
  <si>
    <t>T2A_36</t>
  </si>
  <si>
    <t>T2A_37</t>
  </si>
  <si>
    <t>T2A_40</t>
  </si>
  <si>
    <t>T2A_41</t>
  </si>
  <si>
    <t>T2A_42</t>
  </si>
  <si>
    <t>T2A_44</t>
  </si>
  <si>
    <t>T2A_45</t>
  </si>
  <si>
    <t>T2A_47</t>
  </si>
  <si>
    <t>T2A_49</t>
  </si>
  <si>
    <t>T2A_53</t>
  </si>
  <si>
    <t>T2A_54</t>
  </si>
  <si>
    <t>T2A_56</t>
  </si>
  <si>
    <t>T2A_57</t>
  </si>
  <si>
    <t>T2A_59</t>
  </si>
  <si>
    <t>T2A_60</t>
  </si>
  <si>
    <t>T2A_63</t>
  </si>
  <si>
    <t>T2A_64</t>
  </si>
  <si>
    <t>T2A_65</t>
  </si>
  <si>
    <t>T2A_66</t>
  </si>
  <si>
    <t>T2A_67</t>
  </si>
  <si>
    <t>T2A_69</t>
  </si>
  <si>
    <t>time</t>
  </si>
  <si>
    <t>Post</t>
  </si>
  <si>
    <t>Pre</t>
  </si>
  <si>
    <t>TT</t>
  </si>
  <si>
    <t xml:space="preserve">VO2max </t>
  </si>
  <si>
    <t>CT2</t>
  </si>
  <si>
    <t>POL</t>
  </si>
  <si>
    <t>CON</t>
  </si>
  <si>
    <t>CT1</t>
  </si>
  <si>
    <t>Compliance</t>
  </si>
  <si>
    <t>Peakpower</t>
  </si>
  <si>
    <t>Weight</t>
  </si>
  <si>
    <t>compliance logs</t>
  </si>
  <si>
    <t>base</t>
  </si>
  <si>
    <t>amplitude</t>
  </si>
  <si>
    <t>time_delay</t>
  </si>
  <si>
    <t>tau</t>
  </si>
  <si>
    <t>MRT</t>
  </si>
  <si>
    <t>Mean_TT_power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</si>
</sst>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mm]:ss"/>
    <numFmt numFmtId="165" formatCode="0.0"/>
    <numFmt numFmtId="166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4" fillId="0" borderId="0" xfId="0" applyFon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2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166" fontId="3" fillId="0" borderId="2" xfId="0" applyNumberFormat="1" applyFont="1" applyBorder="1"/>
    <xf numFmtId="0" fontId="1" fillId="0" borderId="2" xfId="0" applyFont="1" applyBorder="1"/>
    <xf numFmtId="0" fontId="0" fillId="0" borderId="2" xfId="0" applyNumberFormat="1" applyFont="1" applyBorder="1"/>
    <xf numFmtId="0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/>
    <xf numFmtId="166" fontId="3" fillId="2" borderId="2" xfId="0" applyNumberFormat="1" applyFont="1" applyFill="1" applyBorder="1"/>
    <xf numFmtId="0" fontId="0" fillId="2" borderId="2" xfId="0" applyNumberFormat="1" applyFont="1" applyFill="1" applyBorder="1"/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/>
    <xf numFmtId="0" fontId="0" fillId="2" borderId="0" xfId="0" applyFill="1"/>
    <xf numFmtId="0" fontId="0" fillId="0" borderId="0" xfId="0"/>
    <xf numFmtId="0" fontId="6" fillId="0" borderId="4" xfId="0" applyFont="1" applyBorder="1" applyAlignment="1">
      <alignment horizontal="right" vertical="center"/>
    </xf>
    <xf numFmtId="0" fontId="6" fillId="0" borderId="0" xfId="0" applyFont="1"/>
    <xf numFmtId="0" fontId="0" fillId="0" borderId="0" xfId="0" applyAlignment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numFmt numFmtId="166" formatCode="[$-F400]h:mm:ss\ AM/PM"/>
    </dxf>
    <dxf>
      <numFmt numFmtId="2" formatCode="0.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A8B169-A7D1-481B-A99F-4B5CA72412E0}" name="Table2" displayName="Table2" ref="A1:S57" totalsRowShown="0" headerRowDxfId="11">
  <tableColumns count="19">
    <tableColumn id="1" xr3:uid="{33FCDC8D-6A7B-4F91-909C-919A9462E758}" name="Code" dataDxfId="10"/>
    <tableColumn id="2" xr3:uid="{2AD0EA4B-872C-4AD4-9C80-B575D7B4FE35}" name="Leeftijd" dataDxfId="9"/>
    <tableColumn id="3" xr3:uid="{D1564ADA-2AB6-41C3-9EA4-06F8BF331DC3}" name="Geslacht" dataDxfId="8"/>
    <tableColumn id="4" xr3:uid="{11B77807-58EB-4D1A-ABB2-5A42AB0C423E}" name="Weight" dataDxfId="7"/>
    <tableColumn id="5" xr3:uid="{68A2C363-5885-4A26-951E-951054799DAF}" name="Lichaamslengte" dataDxfId="6"/>
    <tableColumn id="6" xr3:uid="{52DC96F7-4831-4124-ACFF-A7E8808556AA}" name="Vetpercentage" dataDxfId="5"/>
    <tableColumn id="7" xr3:uid="{E0D52C4E-6AEC-4DBD-ABF2-96EAC8A087E2}" name="VO2max " dataDxfId="4"/>
    <tableColumn id="8" xr3:uid="{9F8CA5E8-6346-4B65-ADC5-6FECA5F2F80E}" name="Peakpower" dataDxfId="3"/>
    <tableColumn id="9" xr3:uid="{3753BF77-6443-41DB-9BDB-6E0657E3F83A}" name="TT" dataDxfId="2"/>
    <tableColumn id="13" xr3:uid="{933633C2-2E48-4723-984B-3AB29C76F256}" name="compliance logs" dataDxfId="1"/>
    <tableColumn id="10" xr3:uid="{FD194D07-F652-462D-A406-F5F473CC0AD4}" name="Compliance"/>
    <tableColumn id="11" xr3:uid="{D321B406-FB73-422A-8868-E87B89CB5267}" name="Groep" dataDxfId="0"/>
    <tableColumn id="12" xr3:uid="{74953059-C8D5-4E7E-9690-67BFC12CFDAB}" name="time"/>
    <tableColumn id="14" xr3:uid="{542BF164-B63F-41FE-B63D-77BB10A7B180}" name="base"/>
    <tableColumn id="15" xr3:uid="{CA9B151B-4E5D-40A4-9831-A77D8ADE79A7}" name="amplitude"/>
    <tableColumn id="16" xr3:uid="{9ACBD5B4-192D-4269-8356-14136FDAC721}" name="time_delay"/>
    <tableColumn id="17" xr3:uid="{DF9948DE-DAC5-42E1-AAEB-7A7A0F5DE06C}" name="tau"/>
    <tableColumn id="18" xr3:uid="{A767E54D-DE72-4CA6-AA15-B191B5C3B37A}" name="MRT"/>
    <tableColumn id="19" xr3:uid="{6604F746-BE84-467C-B875-19D8F37D6C42}" name="Mean_TT_pow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A610-0312-4C32-BA81-6C4534BEE247}">
  <dimension ref="A1:U60"/>
  <sheetViews>
    <sheetView tabSelected="1" workbookViewId="0">
      <selection activeCell="V13" sqref="V13"/>
    </sheetView>
  </sheetViews>
  <sheetFormatPr defaultRowHeight="14.4" x14ac:dyDescent="0.3"/>
  <cols>
    <col min="1" max="9" width="8.88671875" customWidth="1"/>
    <col min="10" max="10" width="14.5546875" customWidth="1"/>
    <col min="11" max="11" width="11.33203125" customWidth="1"/>
    <col min="15" max="15" width="10.6640625" bestFit="1" customWidth="1"/>
    <col min="19" max="19" width="15.554687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45</v>
      </c>
      <c r="E1" s="1" t="s">
        <v>3</v>
      </c>
      <c r="F1" s="1" t="s">
        <v>4</v>
      </c>
      <c r="G1" s="1" t="s">
        <v>38</v>
      </c>
      <c r="H1" s="1" t="s">
        <v>44</v>
      </c>
      <c r="I1" s="2" t="s">
        <v>37</v>
      </c>
      <c r="J1" s="2" t="s">
        <v>46</v>
      </c>
      <c r="K1" t="s">
        <v>43</v>
      </c>
      <c r="L1" s="1" t="s">
        <v>5</v>
      </c>
      <c r="M1" s="1" t="s">
        <v>34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20" ht="15" thickBot="1" x14ac:dyDescent="0.35">
      <c r="A2" t="s">
        <v>6</v>
      </c>
      <c r="B2">
        <v>35</v>
      </c>
      <c r="C2">
        <v>1</v>
      </c>
      <c r="D2">
        <v>67.108999999999995</v>
      </c>
      <c r="E2">
        <v>181.55</v>
      </c>
      <c r="F2">
        <v>16.807714400443331</v>
      </c>
      <c r="G2">
        <v>58.412433503702935</v>
      </c>
      <c r="H2">
        <v>13.13236674663607</v>
      </c>
      <c r="I2" s="10">
        <v>4.363425925925926E-3</v>
      </c>
      <c r="J2">
        <v>1</v>
      </c>
      <c r="K2">
        <v>1</v>
      </c>
      <c r="L2" t="s">
        <v>42</v>
      </c>
      <c r="M2" t="s">
        <v>36</v>
      </c>
      <c r="N2">
        <v>1188.8699999999999</v>
      </c>
      <c r="O2">
        <v>1009.67</v>
      </c>
      <c r="P2">
        <v>15.03</v>
      </c>
      <c r="Q2">
        <v>21.53</v>
      </c>
      <c r="R2">
        <v>36.56</v>
      </c>
      <c r="S2" s="27">
        <v>299.51710000000003</v>
      </c>
      <c r="T2" s="26"/>
    </row>
    <row r="3" spans="1:20" ht="15" thickBot="1" x14ac:dyDescent="0.35">
      <c r="A3" t="s">
        <v>7</v>
      </c>
      <c r="B3">
        <v>42</v>
      </c>
      <c r="C3">
        <v>1</v>
      </c>
      <c r="D3">
        <v>84.9</v>
      </c>
      <c r="E3">
        <v>199</v>
      </c>
      <c r="F3">
        <v>19.899999999999999</v>
      </c>
      <c r="G3">
        <v>58.43</v>
      </c>
      <c r="H3">
        <v>9.66</v>
      </c>
      <c r="I3" s="10">
        <v>4.0162037037037033E-3</v>
      </c>
      <c r="J3">
        <v>1</v>
      </c>
      <c r="K3">
        <v>1</v>
      </c>
      <c r="L3" t="s">
        <v>42</v>
      </c>
      <c r="M3" t="s">
        <v>36</v>
      </c>
      <c r="N3">
        <v>1104.05</v>
      </c>
      <c r="O3">
        <v>2000.17</v>
      </c>
      <c r="P3">
        <v>16.75</v>
      </c>
      <c r="Q3">
        <v>12.31</v>
      </c>
      <c r="R3">
        <v>29.06</v>
      </c>
      <c r="S3" s="27">
        <v>426.31240000000003</v>
      </c>
      <c r="T3" s="26"/>
    </row>
    <row r="4" spans="1:20" ht="15" thickBot="1" x14ac:dyDescent="0.35">
      <c r="A4" t="s">
        <v>8</v>
      </c>
      <c r="B4">
        <v>49</v>
      </c>
      <c r="C4">
        <v>1</v>
      </c>
      <c r="D4">
        <v>93.164500000000004</v>
      </c>
      <c r="E4">
        <v>176.64999999999998</v>
      </c>
      <c r="F4">
        <v>33.347324965827056</v>
      </c>
      <c r="G4">
        <v>43.900842058938757</v>
      </c>
      <c r="H4">
        <v>11.71</v>
      </c>
      <c r="I4" s="10">
        <v>4.6180555555555558E-3</v>
      </c>
      <c r="J4">
        <v>0</v>
      </c>
      <c r="K4">
        <v>1</v>
      </c>
      <c r="L4" t="s">
        <v>42</v>
      </c>
      <c r="M4" t="s">
        <v>36</v>
      </c>
      <c r="N4">
        <v>1255.23</v>
      </c>
      <c r="O4">
        <v>1088.3399999999999</v>
      </c>
      <c r="P4">
        <v>14.23</v>
      </c>
      <c r="Q4">
        <v>26.41</v>
      </c>
      <c r="R4">
        <v>40.64</v>
      </c>
      <c r="S4" s="27">
        <v>290.72820000000002</v>
      </c>
    </row>
    <row r="5" spans="1:20" ht="15" thickBot="1" x14ac:dyDescent="0.35">
      <c r="A5" t="s">
        <v>9</v>
      </c>
      <c r="B5">
        <v>32</v>
      </c>
      <c r="C5">
        <v>1</v>
      </c>
      <c r="D5">
        <v>83.945999999999998</v>
      </c>
      <c r="E5">
        <v>182.5</v>
      </c>
      <c r="F5">
        <v>21.529150049430712</v>
      </c>
      <c r="G5">
        <v>51.354442141376602</v>
      </c>
      <c r="H5">
        <v>14.536725990517713</v>
      </c>
      <c r="I5" s="10">
        <v>4.4328703703703709E-3</v>
      </c>
      <c r="J5">
        <v>0</v>
      </c>
      <c r="K5">
        <v>1</v>
      </c>
      <c r="L5" t="s">
        <v>40</v>
      </c>
      <c r="M5" t="s">
        <v>36</v>
      </c>
      <c r="N5">
        <v>1102.99</v>
      </c>
      <c r="O5">
        <v>1188.54</v>
      </c>
      <c r="P5">
        <v>16.3</v>
      </c>
      <c r="Q5">
        <v>21.69</v>
      </c>
      <c r="R5">
        <v>37.99</v>
      </c>
      <c r="S5" s="27">
        <v>323.476</v>
      </c>
    </row>
    <row r="6" spans="1:20" ht="15" thickBot="1" x14ac:dyDescent="0.35">
      <c r="A6" t="s">
        <v>10</v>
      </c>
      <c r="B6">
        <v>34</v>
      </c>
      <c r="C6">
        <v>1</v>
      </c>
      <c r="D6">
        <v>92.712500000000006</v>
      </c>
      <c r="E6">
        <v>196.9</v>
      </c>
      <c r="F6">
        <v>16.725899081572891</v>
      </c>
      <c r="G6">
        <v>60.358635566940805</v>
      </c>
      <c r="H6">
        <v>13.989483618713765</v>
      </c>
      <c r="I6" s="10">
        <v>3.9351851851851857E-3</v>
      </c>
      <c r="J6">
        <v>0</v>
      </c>
      <c r="K6">
        <v>1</v>
      </c>
      <c r="L6" t="s">
        <v>39</v>
      </c>
      <c r="M6" t="s">
        <v>36</v>
      </c>
      <c r="N6">
        <v>1470.97</v>
      </c>
      <c r="O6">
        <v>2421.3200000000002</v>
      </c>
      <c r="P6">
        <v>16.13</v>
      </c>
      <c r="Q6">
        <v>23.14</v>
      </c>
      <c r="R6">
        <v>39.270000000000003</v>
      </c>
      <c r="S6" s="27">
        <v>465.82650000000001</v>
      </c>
    </row>
    <row r="7" spans="1:20" ht="15" thickBot="1" x14ac:dyDescent="0.35">
      <c r="A7" t="s">
        <v>11</v>
      </c>
      <c r="B7">
        <v>49</v>
      </c>
      <c r="C7">
        <v>1</v>
      </c>
      <c r="D7">
        <v>78.464500000000001</v>
      </c>
      <c r="E7">
        <v>191.35000000000002</v>
      </c>
      <c r="F7">
        <v>25.036006073628243</v>
      </c>
      <c r="G7">
        <v>44.784584111285994</v>
      </c>
      <c r="H7">
        <v>10.577012534330811</v>
      </c>
      <c r="I7" s="10">
        <v>4.5833333333333334E-3</v>
      </c>
      <c r="J7">
        <v>0</v>
      </c>
      <c r="K7">
        <v>0</v>
      </c>
      <c r="L7" t="s">
        <v>40</v>
      </c>
      <c r="M7" t="s">
        <v>36</v>
      </c>
      <c r="N7">
        <v>1097.49</v>
      </c>
      <c r="O7">
        <v>1121.75</v>
      </c>
      <c r="P7">
        <v>13.14</v>
      </c>
      <c r="Q7">
        <v>25.9</v>
      </c>
      <c r="R7">
        <v>39.04</v>
      </c>
      <c r="S7" s="27">
        <v>282.72829999999999</v>
      </c>
    </row>
    <row r="8" spans="1:20" ht="15" thickBot="1" x14ac:dyDescent="0.35">
      <c r="A8" t="s">
        <v>12</v>
      </c>
      <c r="B8">
        <v>20</v>
      </c>
      <c r="C8">
        <v>1</v>
      </c>
      <c r="D8">
        <v>60.3</v>
      </c>
      <c r="E8">
        <v>178</v>
      </c>
      <c r="F8">
        <v>13.2</v>
      </c>
      <c r="G8">
        <v>66.61</v>
      </c>
      <c r="H8">
        <v>13.32</v>
      </c>
      <c r="I8" s="10">
        <v>4.1203703703703706E-3</v>
      </c>
      <c r="J8">
        <v>1</v>
      </c>
      <c r="K8">
        <v>0</v>
      </c>
      <c r="L8" t="s">
        <v>41</v>
      </c>
      <c r="M8" t="s">
        <v>36</v>
      </c>
      <c r="N8">
        <v>940.13</v>
      </c>
      <c r="O8">
        <v>2026.2</v>
      </c>
      <c r="P8">
        <v>12.01</v>
      </c>
      <c r="Q8">
        <v>18.13</v>
      </c>
      <c r="R8">
        <v>30.14</v>
      </c>
      <c r="S8" s="27">
        <v>325.72019999999998</v>
      </c>
    </row>
    <row r="9" spans="1:20" ht="15" thickBot="1" x14ac:dyDescent="0.35">
      <c r="A9" t="s">
        <v>13</v>
      </c>
      <c r="B9">
        <v>48</v>
      </c>
      <c r="C9">
        <v>1</v>
      </c>
      <c r="D9">
        <v>63.12</v>
      </c>
      <c r="E9">
        <v>178.1</v>
      </c>
      <c r="F9">
        <v>15.581479692402866</v>
      </c>
      <c r="G9">
        <v>62.07224334600761</v>
      </c>
      <c r="H9">
        <v>17.300380228136884</v>
      </c>
      <c r="I9" s="10">
        <v>4.2361111111111106E-3</v>
      </c>
      <c r="J9">
        <v>0</v>
      </c>
      <c r="K9">
        <v>0</v>
      </c>
      <c r="L9" t="s">
        <v>39</v>
      </c>
      <c r="M9" t="s">
        <v>36</v>
      </c>
      <c r="N9">
        <v>1094.56</v>
      </c>
      <c r="O9">
        <v>930.59</v>
      </c>
      <c r="P9">
        <v>17.309999999999999</v>
      </c>
      <c r="Q9">
        <v>12.2</v>
      </c>
      <c r="R9">
        <v>29.51</v>
      </c>
      <c r="S9" s="27">
        <v>313.21339999999998</v>
      </c>
    </row>
    <row r="10" spans="1:20" ht="15" thickBot="1" x14ac:dyDescent="0.35">
      <c r="A10" t="s">
        <v>14</v>
      </c>
      <c r="B10">
        <v>48</v>
      </c>
      <c r="C10">
        <v>1</v>
      </c>
      <c r="D10">
        <v>75.543999999999997</v>
      </c>
      <c r="E10">
        <v>181.6</v>
      </c>
      <c r="F10">
        <v>23.67609638228555</v>
      </c>
      <c r="G10">
        <v>54.524515514137455</v>
      </c>
      <c r="H10">
        <v>12.276289314836387</v>
      </c>
      <c r="I10" s="10">
        <v>4.340277777777778E-3</v>
      </c>
      <c r="J10">
        <v>0</v>
      </c>
      <c r="K10">
        <v>1</v>
      </c>
      <c r="L10" t="s">
        <v>39</v>
      </c>
      <c r="M10" t="s">
        <v>36</v>
      </c>
      <c r="N10">
        <v>1062.32</v>
      </c>
      <c r="O10">
        <v>1712.53</v>
      </c>
      <c r="P10">
        <v>11.54</v>
      </c>
      <c r="Q10">
        <v>22.02</v>
      </c>
      <c r="R10">
        <v>33.56</v>
      </c>
      <c r="S10" s="27">
        <v>313.16320000000002</v>
      </c>
    </row>
    <row r="11" spans="1:20" ht="15" thickBot="1" x14ac:dyDescent="0.35">
      <c r="A11" t="s">
        <v>15</v>
      </c>
      <c r="B11">
        <v>23</v>
      </c>
      <c r="C11">
        <v>2</v>
      </c>
      <c r="D11">
        <v>64.5</v>
      </c>
      <c r="E11">
        <v>178</v>
      </c>
      <c r="F11">
        <v>22.6</v>
      </c>
      <c r="G11">
        <v>51.77</v>
      </c>
      <c r="H11">
        <v>13.37</v>
      </c>
      <c r="I11" s="10">
        <v>4.6990740740740743E-3</v>
      </c>
      <c r="J11">
        <v>0</v>
      </c>
      <c r="K11">
        <v>0</v>
      </c>
      <c r="L11" t="s">
        <v>42</v>
      </c>
      <c r="M11" t="s">
        <v>36</v>
      </c>
      <c r="N11">
        <v>972.39</v>
      </c>
      <c r="O11">
        <v>1223.04</v>
      </c>
      <c r="P11">
        <v>16.989999999999998</v>
      </c>
      <c r="Q11">
        <v>15.61</v>
      </c>
      <c r="R11">
        <f>Q11+P11</f>
        <v>32.599999999999994</v>
      </c>
      <c r="S11" s="27">
        <v>233.1063</v>
      </c>
    </row>
    <row r="12" spans="1:20" ht="15" thickBot="1" x14ac:dyDescent="0.35">
      <c r="A12" t="s">
        <v>16</v>
      </c>
      <c r="B12">
        <v>36</v>
      </c>
      <c r="C12">
        <v>1</v>
      </c>
      <c r="D12">
        <v>73.400000000000006</v>
      </c>
      <c r="E12">
        <v>187</v>
      </c>
      <c r="F12">
        <v>16.399999999999999</v>
      </c>
      <c r="G12">
        <v>57.67</v>
      </c>
      <c r="H12">
        <v>12.06</v>
      </c>
      <c r="I12" s="10">
        <v>4.155092592592593E-3</v>
      </c>
      <c r="J12">
        <v>1</v>
      </c>
      <c r="K12">
        <v>0</v>
      </c>
      <c r="L12" t="s">
        <v>39</v>
      </c>
      <c r="M12" t="s">
        <v>36</v>
      </c>
      <c r="N12">
        <v>1126.46</v>
      </c>
      <c r="O12">
        <v>1731.71</v>
      </c>
      <c r="P12">
        <v>14.32</v>
      </c>
      <c r="Q12">
        <v>19.3</v>
      </c>
      <c r="R12">
        <v>33.619999999999997</v>
      </c>
      <c r="S12" s="27">
        <v>348.58960000000002</v>
      </c>
    </row>
    <row r="13" spans="1:20" ht="15" thickBot="1" x14ac:dyDescent="0.35">
      <c r="A13" t="s">
        <v>17</v>
      </c>
      <c r="B13">
        <v>29</v>
      </c>
      <c r="C13">
        <v>1</v>
      </c>
      <c r="D13">
        <v>91.082999999999998</v>
      </c>
      <c r="E13">
        <v>192.05</v>
      </c>
      <c r="F13">
        <v>18.336896141414343</v>
      </c>
      <c r="G13">
        <v>50.382618051667158</v>
      </c>
      <c r="H13">
        <v>13.954305413743509</v>
      </c>
      <c r="I13" s="10">
        <v>4.2245370370370371E-3</v>
      </c>
      <c r="J13">
        <v>0</v>
      </c>
      <c r="K13">
        <v>0</v>
      </c>
      <c r="L13" t="s">
        <v>40</v>
      </c>
      <c r="M13" t="s">
        <v>36</v>
      </c>
      <c r="N13">
        <v>1024.73</v>
      </c>
      <c r="O13">
        <v>2030.2</v>
      </c>
      <c r="P13">
        <v>6.21</v>
      </c>
      <c r="Q13">
        <v>23.76</v>
      </c>
      <c r="R13">
        <v>29.97</v>
      </c>
      <c r="S13" s="27">
        <v>378.03930000000003</v>
      </c>
    </row>
    <row r="14" spans="1:20" ht="15" thickBot="1" x14ac:dyDescent="0.35">
      <c r="A14" t="s">
        <v>18</v>
      </c>
      <c r="B14">
        <v>50</v>
      </c>
      <c r="C14">
        <v>1</v>
      </c>
      <c r="D14">
        <v>85.5</v>
      </c>
      <c r="E14">
        <v>173</v>
      </c>
      <c r="F14">
        <v>28</v>
      </c>
      <c r="G14">
        <v>44.27</v>
      </c>
      <c r="H14">
        <v>11.5</v>
      </c>
      <c r="I14" s="10">
        <v>4.5254629629629629E-3</v>
      </c>
      <c r="J14">
        <v>0</v>
      </c>
      <c r="K14">
        <v>0</v>
      </c>
      <c r="L14" t="s">
        <v>39</v>
      </c>
      <c r="M14" t="s">
        <v>36</v>
      </c>
      <c r="N14">
        <v>1220.94</v>
      </c>
      <c r="O14">
        <v>1143.21</v>
      </c>
      <c r="P14">
        <v>14.64</v>
      </c>
      <c r="Q14">
        <v>13.45</v>
      </c>
      <c r="R14">
        <v>28.09</v>
      </c>
      <c r="S14" s="27">
        <v>267.42930000000001</v>
      </c>
    </row>
    <row r="15" spans="1:20" ht="15" thickBot="1" x14ac:dyDescent="0.35">
      <c r="A15" t="s">
        <v>19</v>
      </c>
      <c r="B15">
        <v>44</v>
      </c>
      <c r="C15">
        <v>1</v>
      </c>
      <c r="D15">
        <v>91.878</v>
      </c>
      <c r="E15">
        <v>190.35000000000002</v>
      </c>
      <c r="F15">
        <v>30.506214418599484</v>
      </c>
      <c r="G15">
        <v>50.871808267485143</v>
      </c>
      <c r="H15">
        <v>11.18</v>
      </c>
      <c r="I15" s="10">
        <v>4.2708333333333339E-3</v>
      </c>
      <c r="J15">
        <v>1</v>
      </c>
      <c r="K15">
        <v>1</v>
      </c>
      <c r="L15" t="s">
        <v>41</v>
      </c>
      <c r="M15" t="s">
        <v>36</v>
      </c>
      <c r="N15">
        <v>1105.22</v>
      </c>
      <c r="O15">
        <v>2123.7199999999998</v>
      </c>
      <c r="P15">
        <v>10.68</v>
      </c>
      <c r="Q15">
        <v>20.72</v>
      </c>
      <c r="R15">
        <v>31.4</v>
      </c>
      <c r="S15" s="27">
        <v>361.70330000000001</v>
      </c>
    </row>
    <row r="16" spans="1:20" ht="15" thickBot="1" x14ac:dyDescent="0.35">
      <c r="A16" t="s">
        <v>20</v>
      </c>
      <c r="B16">
        <v>52</v>
      </c>
      <c r="C16">
        <v>1</v>
      </c>
      <c r="D16">
        <v>77.400000000000006</v>
      </c>
      <c r="E16">
        <v>192</v>
      </c>
      <c r="F16">
        <v>23.2</v>
      </c>
      <c r="G16">
        <v>46.26</v>
      </c>
      <c r="H16">
        <v>12.65</v>
      </c>
      <c r="I16" s="10">
        <v>4.5949074074074078E-3</v>
      </c>
      <c r="J16">
        <v>0</v>
      </c>
      <c r="K16">
        <v>0</v>
      </c>
      <c r="M16" t="s">
        <v>36</v>
      </c>
      <c r="S16" s="27">
        <v>278.15690000000001</v>
      </c>
    </row>
    <row r="17" spans="1:21" ht="15" thickBot="1" x14ac:dyDescent="0.35">
      <c r="A17" t="s">
        <v>21</v>
      </c>
      <c r="B17">
        <v>42</v>
      </c>
      <c r="C17">
        <v>1</v>
      </c>
      <c r="D17">
        <v>64.070999999999998</v>
      </c>
      <c r="E17">
        <v>184.25</v>
      </c>
      <c r="F17">
        <v>18.03877544297103</v>
      </c>
      <c r="G17">
        <v>62.539994693387023</v>
      </c>
      <c r="H17">
        <v>14.11</v>
      </c>
      <c r="I17" s="10">
        <v>4.4907407407407405E-3</v>
      </c>
      <c r="J17">
        <v>1</v>
      </c>
      <c r="K17">
        <v>1</v>
      </c>
      <c r="L17" t="s">
        <v>40</v>
      </c>
      <c r="M17" t="s">
        <v>36</v>
      </c>
      <c r="N17">
        <v>1004.27</v>
      </c>
      <c r="O17">
        <v>1512.74</v>
      </c>
      <c r="P17">
        <v>21.22</v>
      </c>
      <c r="Q17">
        <v>15.86</v>
      </c>
      <c r="R17">
        <v>37.08</v>
      </c>
      <c r="S17" s="27">
        <v>269.57190000000003</v>
      </c>
    </row>
    <row r="18" spans="1:21" ht="15" thickBot="1" x14ac:dyDescent="0.35">
      <c r="A18" t="s">
        <v>22</v>
      </c>
      <c r="B18">
        <v>44</v>
      </c>
      <c r="C18">
        <v>2</v>
      </c>
      <c r="D18">
        <v>80.048000000000002</v>
      </c>
      <c r="E18">
        <v>170.2</v>
      </c>
      <c r="F18">
        <v>27.187812813846961</v>
      </c>
      <c r="G18">
        <v>37.789826104337394</v>
      </c>
      <c r="H18">
        <v>9.2069758145112939</v>
      </c>
      <c r="I18" s="10">
        <v>4.8842592592592592E-3</v>
      </c>
      <c r="J18">
        <v>1</v>
      </c>
      <c r="K18">
        <v>1</v>
      </c>
      <c r="L18" t="s">
        <v>39</v>
      </c>
      <c r="M18" t="s">
        <v>36</v>
      </c>
      <c r="N18">
        <v>974.57</v>
      </c>
      <c r="O18">
        <v>1433.02</v>
      </c>
      <c r="P18">
        <v>14.1</v>
      </c>
      <c r="Q18">
        <v>24.07</v>
      </c>
      <c r="R18">
        <v>38.17</v>
      </c>
      <c r="S18" s="27">
        <v>220.28739999999999</v>
      </c>
    </row>
    <row r="19" spans="1:21" ht="15" thickBot="1" x14ac:dyDescent="0.35">
      <c r="A19" t="s">
        <v>23</v>
      </c>
      <c r="B19">
        <v>52</v>
      </c>
      <c r="C19">
        <v>1</v>
      </c>
      <c r="D19">
        <v>72.332499999999996</v>
      </c>
      <c r="E19">
        <v>181.25</v>
      </c>
      <c r="F19">
        <v>18.63305561804475</v>
      </c>
      <c r="G19">
        <v>46.507448242491279</v>
      </c>
      <c r="H19">
        <v>13.419970276155256</v>
      </c>
      <c r="I19" s="10">
        <v>4.5254629629629629E-3</v>
      </c>
      <c r="J19">
        <v>1</v>
      </c>
      <c r="K19">
        <v>1</v>
      </c>
      <c r="L19" t="s">
        <v>41</v>
      </c>
      <c r="M19" t="s">
        <v>36</v>
      </c>
      <c r="N19">
        <v>1352.63</v>
      </c>
      <c r="O19">
        <v>987.7</v>
      </c>
      <c r="P19">
        <v>19.510000000000002</v>
      </c>
      <c r="Q19">
        <v>19.52</v>
      </c>
      <c r="R19">
        <v>39.03</v>
      </c>
      <c r="S19" s="27">
        <v>277.91050000000001</v>
      </c>
    </row>
    <row r="20" spans="1:21" ht="15" thickBot="1" x14ac:dyDescent="0.35">
      <c r="A20" t="s">
        <v>24</v>
      </c>
      <c r="B20">
        <v>56</v>
      </c>
      <c r="C20">
        <v>1</v>
      </c>
      <c r="D20">
        <v>86.4</v>
      </c>
      <c r="E20">
        <v>197</v>
      </c>
      <c r="F20">
        <v>21.7</v>
      </c>
      <c r="G20">
        <v>43.96</v>
      </c>
      <c r="H20">
        <v>9.52</v>
      </c>
      <c r="I20" s="10">
        <v>4.6412037037037038E-3</v>
      </c>
      <c r="J20">
        <v>1</v>
      </c>
      <c r="K20">
        <v>1</v>
      </c>
      <c r="L20" t="s">
        <v>40</v>
      </c>
      <c r="M20" t="s">
        <v>36</v>
      </c>
      <c r="N20">
        <v>1259.31</v>
      </c>
      <c r="O20">
        <v>572.38</v>
      </c>
      <c r="P20">
        <v>19.5</v>
      </c>
      <c r="Q20">
        <v>15.33</v>
      </c>
      <c r="R20">
        <v>34.83</v>
      </c>
      <c r="S20" s="27">
        <v>286.69540000000001</v>
      </c>
    </row>
    <row r="21" spans="1:21" ht="15" thickBot="1" x14ac:dyDescent="0.35">
      <c r="A21" t="s">
        <v>25</v>
      </c>
      <c r="B21">
        <v>49</v>
      </c>
      <c r="C21">
        <v>1</v>
      </c>
      <c r="D21">
        <v>67.34</v>
      </c>
      <c r="E21">
        <v>178.14999999999998</v>
      </c>
      <c r="F21">
        <v>15.477900867444248</v>
      </c>
      <c r="G21">
        <v>55.821205821205815</v>
      </c>
      <c r="H21">
        <v>15.9</v>
      </c>
      <c r="I21" s="10">
        <v>4.2361111111111106E-3</v>
      </c>
      <c r="J21">
        <v>0</v>
      </c>
      <c r="K21">
        <v>0</v>
      </c>
      <c r="L21" t="s">
        <v>42</v>
      </c>
      <c r="M21" t="s">
        <v>36</v>
      </c>
      <c r="N21">
        <v>962.82</v>
      </c>
      <c r="O21">
        <v>1497.72</v>
      </c>
      <c r="P21">
        <v>16.260000000000002</v>
      </c>
      <c r="Q21">
        <v>26.7</v>
      </c>
      <c r="R21">
        <v>42.96</v>
      </c>
      <c r="S21" s="27"/>
    </row>
    <row r="22" spans="1:21" ht="15" thickBot="1" x14ac:dyDescent="0.35">
      <c r="A22" t="s">
        <v>26</v>
      </c>
      <c r="B22">
        <v>42</v>
      </c>
      <c r="C22">
        <v>1</v>
      </c>
      <c r="D22">
        <v>80.64</v>
      </c>
      <c r="E22">
        <v>178.89999999999998</v>
      </c>
      <c r="F22">
        <v>21.662988663904116</v>
      </c>
      <c r="G22">
        <v>51.686507936507937</v>
      </c>
      <c r="H22">
        <v>12.38</v>
      </c>
      <c r="I22" s="10">
        <v>4.2824074074074075E-3</v>
      </c>
      <c r="J22">
        <v>1</v>
      </c>
      <c r="K22">
        <v>1</v>
      </c>
      <c r="L22" t="s">
        <v>40</v>
      </c>
      <c r="M22" t="s">
        <v>36</v>
      </c>
      <c r="N22">
        <v>963.8</v>
      </c>
      <c r="O22">
        <v>1445.42</v>
      </c>
      <c r="P22">
        <v>19.2</v>
      </c>
      <c r="Q22">
        <v>13.46</v>
      </c>
      <c r="R22">
        <v>32.659999999999997</v>
      </c>
      <c r="S22" s="27">
        <v>334.65170000000001</v>
      </c>
    </row>
    <row r="23" spans="1:21" ht="15" thickBot="1" x14ac:dyDescent="0.35">
      <c r="A23" t="s">
        <v>27</v>
      </c>
      <c r="B23">
        <v>28</v>
      </c>
      <c r="C23">
        <v>2</v>
      </c>
      <c r="D23">
        <v>58.716000000000001</v>
      </c>
      <c r="E23">
        <v>167.1</v>
      </c>
      <c r="F23">
        <v>28.233409096831394</v>
      </c>
      <c r="G23">
        <v>45.864840929218609</v>
      </c>
      <c r="H23">
        <v>11.999965937734178</v>
      </c>
      <c r="I23" s="10">
        <v>5.1736111111111115E-3</v>
      </c>
      <c r="J23">
        <v>1</v>
      </c>
      <c r="K23">
        <v>0</v>
      </c>
      <c r="L23" t="s">
        <v>41</v>
      </c>
      <c r="M23" t="s">
        <v>36</v>
      </c>
      <c r="N23">
        <v>1065.3699999999999</v>
      </c>
      <c r="O23">
        <v>880.89</v>
      </c>
      <c r="P23">
        <v>14.4</v>
      </c>
      <c r="Q23">
        <v>39.369999999999997</v>
      </c>
      <c r="R23">
        <v>53.77</v>
      </c>
      <c r="S23" s="27">
        <v>172.37129999999999</v>
      </c>
    </row>
    <row r="24" spans="1:21" ht="15" thickBot="1" x14ac:dyDescent="0.35">
      <c r="A24" t="s">
        <v>28</v>
      </c>
      <c r="B24">
        <v>35</v>
      </c>
      <c r="C24">
        <v>1</v>
      </c>
      <c r="D24">
        <v>72.5</v>
      </c>
      <c r="E24">
        <v>173</v>
      </c>
      <c r="F24">
        <v>21.5</v>
      </c>
      <c r="G24">
        <v>47.95</v>
      </c>
      <c r="H24">
        <v>14.74</v>
      </c>
      <c r="I24" s="10">
        <v>4.5486111111111109E-3</v>
      </c>
      <c r="J24">
        <v>1</v>
      </c>
      <c r="K24">
        <v>1</v>
      </c>
      <c r="L24" t="s">
        <v>41</v>
      </c>
      <c r="M24" t="s">
        <v>36</v>
      </c>
      <c r="N24">
        <v>942.21</v>
      </c>
      <c r="O24">
        <v>1158.3800000000001</v>
      </c>
      <c r="P24">
        <v>14.94</v>
      </c>
      <c r="Q24">
        <v>15.45</v>
      </c>
      <c r="R24">
        <v>30.39</v>
      </c>
      <c r="S24" s="27">
        <v>263.36079999999998</v>
      </c>
    </row>
    <row r="25" spans="1:21" ht="15" thickBot="1" x14ac:dyDescent="0.35">
      <c r="A25" t="s">
        <v>29</v>
      </c>
      <c r="B25">
        <v>54</v>
      </c>
      <c r="C25">
        <v>1</v>
      </c>
      <c r="D25">
        <v>73.7</v>
      </c>
      <c r="E25">
        <v>184</v>
      </c>
      <c r="F25">
        <v>22.7</v>
      </c>
      <c r="G25">
        <v>46.14</v>
      </c>
      <c r="H25">
        <v>13.64</v>
      </c>
      <c r="I25" s="10">
        <v>4.4328703703703709E-3</v>
      </c>
      <c r="J25">
        <v>1</v>
      </c>
      <c r="K25">
        <v>1</v>
      </c>
      <c r="L25" t="s">
        <v>41</v>
      </c>
      <c r="M25" t="s">
        <v>36</v>
      </c>
      <c r="N25">
        <v>1130.0999999999999</v>
      </c>
      <c r="O25">
        <v>623.04999999999995</v>
      </c>
      <c r="P25">
        <v>15</v>
      </c>
      <c r="Q25">
        <v>19.8</v>
      </c>
      <c r="R25">
        <v>34.799999999999997</v>
      </c>
      <c r="S25" s="27">
        <v>294.42989999999998</v>
      </c>
    </row>
    <row r="26" spans="1:21" ht="15" thickBot="1" x14ac:dyDescent="0.35">
      <c r="A26" t="s">
        <v>30</v>
      </c>
      <c r="B26">
        <v>41</v>
      </c>
      <c r="C26">
        <v>1</v>
      </c>
      <c r="D26">
        <v>81.414000000000001</v>
      </c>
      <c r="E26">
        <v>190.5</v>
      </c>
      <c r="F26">
        <v>22.144088960770489</v>
      </c>
      <c r="G26">
        <v>58.577148893310735</v>
      </c>
      <c r="H26">
        <v>15.206229886751665</v>
      </c>
      <c r="I26" s="10">
        <v>4.0972222222222226E-3</v>
      </c>
      <c r="J26">
        <v>1</v>
      </c>
      <c r="K26">
        <v>1</v>
      </c>
      <c r="L26" t="s">
        <v>42</v>
      </c>
      <c r="M26" t="s">
        <v>36</v>
      </c>
      <c r="N26">
        <v>1296.79</v>
      </c>
      <c r="O26">
        <v>1449.97</v>
      </c>
      <c r="P26">
        <v>18.309999999999999</v>
      </c>
      <c r="Q26">
        <v>15.44</v>
      </c>
      <c r="R26">
        <v>33.75</v>
      </c>
      <c r="S26" s="27">
        <v>383.65320000000003</v>
      </c>
    </row>
    <row r="27" spans="1:21" ht="16.2" customHeight="1" thickBot="1" x14ac:dyDescent="0.35">
      <c r="A27" t="s">
        <v>31</v>
      </c>
      <c r="B27">
        <v>52</v>
      </c>
      <c r="C27">
        <v>1</v>
      </c>
      <c r="D27">
        <v>67.900000000000006</v>
      </c>
      <c r="E27">
        <v>179</v>
      </c>
      <c r="F27">
        <v>16.8</v>
      </c>
      <c r="G27">
        <v>62.79</v>
      </c>
      <c r="H27">
        <v>11.65</v>
      </c>
      <c r="I27" s="10">
        <v>4.0393518518518521E-3</v>
      </c>
      <c r="J27">
        <v>1</v>
      </c>
      <c r="K27">
        <v>0</v>
      </c>
      <c r="L27" t="s">
        <v>40</v>
      </c>
      <c r="M27" t="s">
        <v>36</v>
      </c>
      <c r="N27">
        <v>1111.53</v>
      </c>
      <c r="O27">
        <v>1768.24</v>
      </c>
      <c r="P27">
        <v>16.03</v>
      </c>
      <c r="Q27">
        <v>16.37</v>
      </c>
      <c r="R27">
        <v>32.4</v>
      </c>
      <c r="S27" s="27">
        <v>361.14229999999998</v>
      </c>
    </row>
    <row r="28" spans="1:21" ht="15" thickBot="1" x14ac:dyDescent="0.35">
      <c r="A28" t="s">
        <v>32</v>
      </c>
      <c r="B28">
        <v>33</v>
      </c>
      <c r="C28">
        <v>1</v>
      </c>
      <c r="D28">
        <v>90.295000000000002</v>
      </c>
      <c r="E28">
        <v>184.14999999999998</v>
      </c>
      <c r="F28">
        <v>22.067717165587737</v>
      </c>
      <c r="G28">
        <v>42.992413754914445</v>
      </c>
      <c r="H28">
        <v>14.053934326374661</v>
      </c>
      <c r="I28" s="10">
        <v>4.3749999999999995E-3</v>
      </c>
      <c r="J28">
        <v>1</v>
      </c>
      <c r="K28">
        <v>1</v>
      </c>
      <c r="L28" t="s">
        <v>42</v>
      </c>
      <c r="M28" t="s">
        <v>36</v>
      </c>
      <c r="N28">
        <v>1367.05</v>
      </c>
      <c r="O28">
        <v>1252.27</v>
      </c>
      <c r="P28">
        <v>13.01</v>
      </c>
      <c r="Q28">
        <v>30.38</v>
      </c>
      <c r="R28">
        <v>43.39</v>
      </c>
      <c r="S28" s="27">
        <v>333.1071</v>
      </c>
      <c r="T28" s="29"/>
    </row>
    <row r="29" spans="1:21" ht="15" thickBot="1" x14ac:dyDescent="0.35">
      <c r="A29" t="s">
        <v>33</v>
      </c>
      <c r="B29">
        <v>30</v>
      </c>
      <c r="C29">
        <v>1</v>
      </c>
      <c r="D29">
        <v>95.850999999999999</v>
      </c>
      <c r="E29">
        <v>197.8</v>
      </c>
      <c r="F29">
        <v>21.007722990301659</v>
      </c>
      <c r="G29">
        <v>44.955190869161513</v>
      </c>
      <c r="H29">
        <v>12.022201124662235</v>
      </c>
      <c r="I29" s="10">
        <v>4.2939814814814811E-3</v>
      </c>
      <c r="J29">
        <v>1</v>
      </c>
      <c r="K29">
        <v>0</v>
      </c>
      <c r="L29" t="s">
        <v>40</v>
      </c>
      <c r="M29" t="s">
        <v>36</v>
      </c>
      <c r="N29">
        <v>1190.79</v>
      </c>
      <c r="O29">
        <v>2123.23</v>
      </c>
      <c r="P29">
        <v>13.54</v>
      </c>
      <c r="Q29">
        <v>26.67</v>
      </c>
      <c r="R29">
        <v>40.21</v>
      </c>
      <c r="S29" s="27">
        <v>373.69459999999998</v>
      </c>
      <c r="T29" s="29"/>
    </row>
    <row r="30" spans="1:21" ht="15" thickBot="1" x14ac:dyDescent="0.35">
      <c r="A30" t="s">
        <v>6</v>
      </c>
      <c r="B30">
        <v>35</v>
      </c>
      <c r="C30">
        <v>1</v>
      </c>
      <c r="D30">
        <v>67.099999999999994</v>
      </c>
      <c r="E30">
        <v>181</v>
      </c>
      <c r="F30">
        <v>15.5</v>
      </c>
      <c r="G30">
        <v>57.08</v>
      </c>
      <c r="H30">
        <v>13.47</v>
      </c>
      <c r="I30" s="10">
        <v>4.3287037037037035E-3</v>
      </c>
      <c r="J30">
        <v>1</v>
      </c>
      <c r="K30">
        <v>1</v>
      </c>
      <c r="L30" t="s">
        <v>42</v>
      </c>
      <c r="M30" t="s">
        <v>35</v>
      </c>
      <c r="N30">
        <v>1204.3599999999999</v>
      </c>
      <c r="O30">
        <v>1117.6099999999999</v>
      </c>
      <c r="P30">
        <v>14.65</v>
      </c>
      <c r="Q30">
        <v>18.079999999999998</v>
      </c>
      <c r="R30">
        <v>32.729999999999997</v>
      </c>
      <c r="S30" s="27">
        <v>298.42360000000002</v>
      </c>
    </row>
    <row r="31" spans="1:21" s="25" customFormat="1" ht="15" thickBot="1" x14ac:dyDescent="0.35">
      <c r="A31" s="18" t="s">
        <v>7</v>
      </c>
      <c r="B31" s="19">
        <v>42</v>
      </c>
      <c r="C31" s="19">
        <v>1</v>
      </c>
      <c r="D31" s="19">
        <v>86.8</v>
      </c>
      <c r="E31" s="19">
        <v>199</v>
      </c>
      <c r="F31" s="19">
        <v>21.6</v>
      </c>
      <c r="G31" s="19">
        <v>58.38</v>
      </c>
      <c r="H31" s="19">
        <v>10.4</v>
      </c>
      <c r="I31" s="20">
        <v>3.9930555555555561E-3</v>
      </c>
      <c r="J31" s="21">
        <v>1</v>
      </c>
      <c r="K31" s="22">
        <v>1</v>
      </c>
      <c r="L31" s="23" t="s">
        <v>42</v>
      </c>
      <c r="M31" s="24" t="s">
        <v>35</v>
      </c>
      <c r="N31">
        <v>1107.6099999999999</v>
      </c>
      <c r="O31">
        <v>2056.6</v>
      </c>
      <c r="P31">
        <v>16.7</v>
      </c>
      <c r="Q31">
        <v>13.65</v>
      </c>
      <c r="R31">
        <v>30.35</v>
      </c>
      <c r="S31" s="27">
        <v>437.25319999999999</v>
      </c>
      <c r="T31"/>
      <c r="U31"/>
    </row>
    <row r="32" spans="1:21" ht="15" thickBot="1" x14ac:dyDescent="0.35">
      <c r="A32" s="12" t="s">
        <v>8</v>
      </c>
      <c r="B32" s="13">
        <v>49</v>
      </c>
      <c r="C32" s="13">
        <v>1</v>
      </c>
      <c r="D32" s="13">
        <v>96.1</v>
      </c>
      <c r="E32" s="13">
        <v>177</v>
      </c>
      <c r="F32" s="13">
        <v>34.1</v>
      </c>
      <c r="G32" s="13">
        <v>42.32</v>
      </c>
      <c r="H32" s="13">
        <v>12.09</v>
      </c>
      <c r="I32" s="14">
        <v>4.5949074074074078E-3</v>
      </c>
      <c r="J32" s="16">
        <v>0</v>
      </c>
      <c r="K32" s="4">
        <v>1</v>
      </c>
      <c r="L32" s="11" t="s">
        <v>42</v>
      </c>
      <c r="M32" s="5" t="s">
        <v>35</v>
      </c>
      <c r="N32">
        <v>1236.73</v>
      </c>
      <c r="O32">
        <v>1168.99</v>
      </c>
      <c r="P32">
        <v>10.029999999999999</v>
      </c>
      <c r="Q32">
        <v>34.590000000000003</v>
      </c>
      <c r="R32">
        <v>44.62</v>
      </c>
      <c r="S32" s="27">
        <v>286.3646</v>
      </c>
    </row>
    <row r="33" spans="1:19" ht="15" thickBot="1" x14ac:dyDescent="0.35">
      <c r="A33" s="12" t="s">
        <v>9</v>
      </c>
      <c r="B33" s="13">
        <v>32</v>
      </c>
      <c r="C33" s="13">
        <v>1</v>
      </c>
      <c r="D33" s="13">
        <v>84.4</v>
      </c>
      <c r="E33" s="13">
        <v>183</v>
      </c>
      <c r="F33" s="13">
        <v>20.6</v>
      </c>
      <c r="G33" s="13">
        <v>48.71</v>
      </c>
      <c r="H33" s="13">
        <v>14.9</v>
      </c>
      <c r="I33" s="14">
        <v>4.5138888888888893E-3</v>
      </c>
      <c r="J33" s="16">
        <v>0</v>
      </c>
      <c r="K33" s="4">
        <v>1</v>
      </c>
      <c r="L33" s="11" t="s">
        <v>40</v>
      </c>
      <c r="M33" s="5" t="s">
        <v>35</v>
      </c>
      <c r="N33">
        <v>1039.29</v>
      </c>
      <c r="O33">
        <v>1146.83</v>
      </c>
      <c r="P33">
        <v>18.52</v>
      </c>
      <c r="Q33">
        <v>15.74</v>
      </c>
      <c r="R33">
        <v>34.26</v>
      </c>
      <c r="S33" s="27">
        <v>297.90050000000002</v>
      </c>
    </row>
    <row r="34" spans="1:19" ht="15" thickBot="1" x14ac:dyDescent="0.35">
      <c r="A34" s="12" t="s">
        <v>10</v>
      </c>
      <c r="B34" s="13">
        <v>34</v>
      </c>
      <c r="C34" s="13">
        <v>1</v>
      </c>
      <c r="D34" s="13">
        <v>93.5</v>
      </c>
      <c r="E34" s="13">
        <v>197</v>
      </c>
      <c r="F34" s="13">
        <v>16.399999999999999</v>
      </c>
      <c r="G34" s="13">
        <v>58.08</v>
      </c>
      <c r="H34" s="13">
        <v>15.04</v>
      </c>
      <c r="I34" s="14">
        <v>3.8888888888888883E-3</v>
      </c>
      <c r="J34" s="16">
        <v>0</v>
      </c>
      <c r="K34" s="4">
        <v>1</v>
      </c>
      <c r="L34" s="11" t="s">
        <v>39</v>
      </c>
      <c r="M34" s="5" t="s">
        <v>35</v>
      </c>
      <c r="N34">
        <v>1404.19</v>
      </c>
      <c r="O34">
        <v>2305.02</v>
      </c>
      <c r="P34">
        <v>16.100000000000001</v>
      </c>
      <c r="Q34">
        <v>16.739999999999998</v>
      </c>
      <c r="R34">
        <v>32.840000000000003</v>
      </c>
      <c r="S34" s="27">
        <v>483.28769999999997</v>
      </c>
    </row>
    <row r="35" spans="1:19" ht="15" thickBot="1" x14ac:dyDescent="0.35">
      <c r="A35" s="12" t="s">
        <v>11</v>
      </c>
      <c r="B35" s="13">
        <v>49</v>
      </c>
      <c r="C35" s="13">
        <v>1</v>
      </c>
      <c r="D35" s="13">
        <v>77.400000000000006</v>
      </c>
      <c r="E35" s="13">
        <v>191</v>
      </c>
      <c r="F35" s="13">
        <v>24</v>
      </c>
      <c r="G35" s="13">
        <v>48.92</v>
      </c>
      <c r="H35" s="13">
        <v>10.8</v>
      </c>
      <c r="I35" s="14">
        <v>4.4791666666666669E-3</v>
      </c>
      <c r="J35" s="16">
        <v>0</v>
      </c>
      <c r="K35" s="4">
        <v>0</v>
      </c>
      <c r="L35" s="11" t="s">
        <v>40</v>
      </c>
      <c r="M35" s="5" t="s">
        <v>35</v>
      </c>
      <c r="N35">
        <v>921.63</v>
      </c>
      <c r="O35">
        <v>1326.65</v>
      </c>
      <c r="P35">
        <v>16.899999999999999</v>
      </c>
      <c r="Q35">
        <v>23.48</v>
      </c>
      <c r="R35">
        <v>40.380000000000003</v>
      </c>
      <c r="S35" s="27">
        <v>297.74700000000001</v>
      </c>
    </row>
    <row r="36" spans="1:19" ht="15" thickBot="1" x14ac:dyDescent="0.35">
      <c r="A36" s="12" t="s">
        <v>12</v>
      </c>
      <c r="B36" s="13">
        <v>20</v>
      </c>
      <c r="C36" s="13">
        <v>1</v>
      </c>
      <c r="D36" s="13">
        <v>61.5</v>
      </c>
      <c r="E36" s="13">
        <v>178</v>
      </c>
      <c r="F36" s="13">
        <v>12.3</v>
      </c>
      <c r="G36" s="13">
        <v>62.3</v>
      </c>
      <c r="H36" s="13">
        <v>14.7</v>
      </c>
      <c r="I36" s="14">
        <v>4.1898148148148146E-3</v>
      </c>
      <c r="J36" s="16">
        <v>1</v>
      </c>
      <c r="K36" s="4">
        <v>0</v>
      </c>
      <c r="L36" s="11" t="s">
        <v>41</v>
      </c>
      <c r="M36" s="5" t="s">
        <v>35</v>
      </c>
      <c r="N36">
        <v>958.55</v>
      </c>
      <c r="O36">
        <v>1854.93</v>
      </c>
      <c r="P36">
        <v>15.35</v>
      </c>
      <c r="Q36">
        <v>13.14</v>
      </c>
      <c r="R36">
        <v>28.49</v>
      </c>
      <c r="S36" s="27">
        <v>313.40109999999999</v>
      </c>
    </row>
    <row r="37" spans="1:19" ht="15" thickBot="1" x14ac:dyDescent="0.35">
      <c r="A37" s="12" t="s">
        <v>13</v>
      </c>
      <c r="B37" s="13">
        <v>48</v>
      </c>
      <c r="C37" s="13">
        <v>1</v>
      </c>
      <c r="D37" s="13">
        <v>65.2</v>
      </c>
      <c r="E37" s="13">
        <v>178</v>
      </c>
      <c r="F37" s="13">
        <v>15.9</v>
      </c>
      <c r="G37" s="13">
        <v>55.94</v>
      </c>
      <c r="H37" s="13">
        <v>18.75</v>
      </c>
      <c r="I37" s="14">
        <v>4.2939814814814811E-3</v>
      </c>
      <c r="J37" s="16">
        <v>0</v>
      </c>
      <c r="K37" s="4">
        <v>0</v>
      </c>
      <c r="L37" s="11" t="s">
        <v>39</v>
      </c>
      <c r="M37" s="5" t="s">
        <v>35</v>
      </c>
      <c r="N37">
        <v>1122.1199999999999</v>
      </c>
      <c r="O37">
        <v>927.9</v>
      </c>
      <c r="P37">
        <v>19.899999999999999</v>
      </c>
      <c r="Q37">
        <v>14.83</v>
      </c>
      <c r="R37">
        <v>34.729999999999997</v>
      </c>
      <c r="S37" s="27">
        <v>312.55829999999997</v>
      </c>
    </row>
    <row r="38" spans="1:19" ht="15" thickBot="1" x14ac:dyDescent="0.35">
      <c r="A38" s="12" t="s">
        <v>14</v>
      </c>
      <c r="B38" s="13">
        <v>48</v>
      </c>
      <c r="C38" s="13">
        <v>1</v>
      </c>
      <c r="D38" s="13">
        <v>78.400000000000006</v>
      </c>
      <c r="E38" s="13">
        <v>181</v>
      </c>
      <c r="F38" s="13">
        <v>26.3</v>
      </c>
      <c r="G38" s="13">
        <v>47.78</v>
      </c>
      <c r="H38" s="13">
        <v>12.42</v>
      </c>
      <c r="I38" s="14">
        <v>4.386574074074074E-3</v>
      </c>
      <c r="J38" s="16">
        <v>0</v>
      </c>
      <c r="K38" s="4">
        <v>1</v>
      </c>
      <c r="L38" s="11" t="s">
        <v>39</v>
      </c>
      <c r="M38" s="5" t="s">
        <v>35</v>
      </c>
      <c r="N38">
        <v>1054.04</v>
      </c>
      <c r="O38">
        <v>1521.81</v>
      </c>
      <c r="P38">
        <v>17</v>
      </c>
      <c r="Q38">
        <v>13.3</v>
      </c>
      <c r="R38">
        <v>30.3</v>
      </c>
      <c r="S38" s="27">
        <v>303.89859999999999</v>
      </c>
    </row>
    <row r="39" spans="1:19" ht="15" thickBot="1" x14ac:dyDescent="0.35">
      <c r="A39" s="12" t="s">
        <v>15</v>
      </c>
      <c r="B39" s="13">
        <v>23</v>
      </c>
      <c r="C39" s="13">
        <v>2</v>
      </c>
      <c r="D39" s="13">
        <v>65.099999999999994</v>
      </c>
      <c r="E39" s="13">
        <v>178</v>
      </c>
      <c r="F39" s="13">
        <v>20.9</v>
      </c>
      <c r="G39" s="13">
        <v>49.97</v>
      </c>
      <c r="H39" s="13">
        <v>13.79</v>
      </c>
      <c r="I39" s="14">
        <v>4.4328703703703709E-3</v>
      </c>
      <c r="J39" s="16">
        <v>0</v>
      </c>
      <c r="K39" s="4">
        <v>0</v>
      </c>
      <c r="L39" s="11" t="s">
        <v>42</v>
      </c>
      <c r="M39" s="5" t="s">
        <v>35</v>
      </c>
      <c r="N39">
        <v>1054.04</v>
      </c>
      <c r="O39">
        <v>1521.81</v>
      </c>
      <c r="P39">
        <v>17</v>
      </c>
      <c r="Q39">
        <v>13.3</v>
      </c>
      <c r="R39">
        <v>30.3</v>
      </c>
      <c r="S39" s="27">
        <v>274.64870000000002</v>
      </c>
    </row>
    <row r="40" spans="1:19" ht="15" thickBot="1" x14ac:dyDescent="0.35">
      <c r="A40" s="12" t="s">
        <v>16</v>
      </c>
      <c r="B40" s="13">
        <v>36</v>
      </c>
      <c r="C40" s="13">
        <v>1</v>
      </c>
      <c r="D40" s="13">
        <v>74.3</v>
      </c>
      <c r="E40" s="13">
        <v>187</v>
      </c>
      <c r="F40" s="13">
        <v>16.100000000000001</v>
      </c>
      <c r="G40" s="13">
        <v>59.21</v>
      </c>
      <c r="H40" s="13">
        <v>13.29</v>
      </c>
      <c r="I40" s="14">
        <v>4.108796296296297E-3</v>
      </c>
      <c r="J40" s="16">
        <v>1</v>
      </c>
      <c r="K40" s="4">
        <v>1</v>
      </c>
      <c r="L40" s="11" t="s">
        <v>39</v>
      </c>
      <c r="M40" s="5" t="s">
        <v>35</v>
      </c>
      <c r="N40">
        <v>1128.76</v>
      </c>
      <c r="O40">
        <v>1728.26</v>
      </c>
      <c r="P40">
        <v>15.26</v>
      </c>
      <c r="Q40">
        <v>19.82</v>
      </c>
      <c r="R40">
        <v>35.08</v>
      </c>
      <c r="S40" s="27">
        <v>362.5539</v>
      </c>
    </row>
    <row r="41" spans="1:19" ht="15" thickBot="1" x14ac:dyDescent="0.35">
      <c r="A41" s="12" t="s">
        <v>17</v>
      </c>
      <c r="B41" s="13">
        <v>29</v>
      </c>
      <c r="C41" s="13">
        <v>1</v>
      </c>
      <c r="D41" s="13">
        <v>92</v>
      </c>
      <c r="E41" s="13">
        <v>192</v>
      </c>
      <c r="F41" s="13">
        <v>18.899999999999999</v>
      </c>
      <c r="G41" s="13">
        <v>48.82</v>
      </c>
      <c r="H41" s="13">
        <v>13.38</v>
      </c>
      <c r="I41" s="14">
        <v>4.155092592592593E-3</v>
      </c>
      <c r="J41" s="16">
        <v>0</v>
      </c>
      <c r="K41" s="4">
        <v>0</v>
      </c>
      <c r="L41" s="11" t="s">
        <v>40</v>
      </c>
      <c r="M41" s="5" t="s">
        <v>35</v>
      </c>
      <c r="N41">
        <v>1077.81</v>
      </c>
      <c r="O41">
        <v>2073.9899999999998</v>
      </c>
      <c r="P41">
        <v>12.17</v>
      </c>
      <c r="Q41">
        <v>17.28</v>
      </c>
      <c r="R41">
        <v>29.45</v>
      </c>
      <c r="S41" s="27">
        <v>390.85509999999999</v>
      </c>
    </row>
    <row r="42" spans="1:19" ht="15" thickBot="1" x14ac:dyDescent="0.35">
      <c r="A42" s="12" t="s">
        <v>18</v>
      </c>
      <c r="B42" s="13">
        <v>50</v>
      </c>
      <c r="C42" s="13">
        <v>1</v>
      </c>
      <c r="D42" s="13">
        <v>87.6</v>
      </c>
      <c r="E42" s="13">
        <v>173</v>
      </c>
      <c r="F42" s="13">
        <v>23.7</v>
      </c>
      <c r="G42" s="13">
        <v>40.26</v>
      </c>
      <c r="H42" s="13">
        <v>10.88</v>
      </c>
      <c r="I42" s="14">
        <v>4.6180555555555558E-3</v>
      </c>
      <c r="J42" s="16">
        <v>0</v>
      </c>
      <c r="K42" s="4">
        <v>0</v>
      </c>
      <c r="L42" s="11" t="s">
        <v>39</v>
      </c>
      <c r="M42" s="5" t="s">
        <v>35</v>
      </c>
      <c r="N42">
        <v>1337.89</v>
      </c>
      <c r="O42">
        <v>1015.16</v>
      </c>
      <c r="P42">
        <v>18.27</v>
      </c>
      <c r="Q42">
        <v>12.2</v>
      </c>
      <c r="R42">
        <v>30.47</v>
      </c>
      <c r="S42" s="27">
        <v>271.88869999999997</v>
      </c>
    </row>
    <row r="43" spans="1:19" ht="15" thickBot="1" x14ac:dyDescent="0.35">
      <c r="A43" s="12" t="s">
        <v>19</v>
      </c>
      <c r="B43" s="13">
        <v>44</v>
      </c>
      <c r="C43" s="13">
        <v>1</v>
      </c>
      <c r="D43" s="13">
        <v>80.400000000000006</v>
      </c>
      <c r="E43" s="13">
        <v>190</v>
      </c>
      <c r="F43" s="13">
        <v>23.2</v>
      </c>
      <c r="G43" s="13">
        <v>53.95</v>
      </c>
      <c r="H43" s="13">
        <v>11.92</v>
      </c>
      <c r="I43" s="14">
        <v>4.2129629629629626E-3</v>
      </c>
      <c r="J43" s="16">
        <v>1</v>
      </c>
      <c r="K43" s="4">
        <v>1</v>
      </c>
      <c r="L43" s="11" t="s">
        <v>41</v>
      </c>
      <c r="M43" s="5" t="s">
        <v>35</v>
      </c>
      <c r="N43">
        <v>1118.8699999999999</v>
      </c>
      <c r="O43">
        <v>2022.61</v>
      </c>
      <c r="P43">
        <v>11.94</v>
      </c>
      <c r="Q43">
        <v>17.72</v>
      </c>
      <c r="R43">
        <v>29.66</v>
      </c>
      <c r="S43" s="27">
        <v>357.87889999999999</v>
      </c>
    </row>
    <row r="44" spans="1:19" ht="15" thickBot="1" x14ac:dyDescent="0.35">
      <c r="A44" s="12" t="s">
        <v>20</v>
      </c>
      <c r="B44" s="13">
        <v>52</v>
      </c>
      <c r="C44" s="13">
        <v>1</v>
      </c>
      <c r="D44" s="13">
        <v>79</v>
      </c>
      <c r="E44" s="13">
        <v>192</v>
      </c>
      <c r="F44" s="13">
        <v>23.7</v>
      </c>
      <c r="G44" s="13">
        <v>43.27</v>
      </c>
      <c r="H44" s="13">
        <v>12.96</v>
      </c>
      <c r="I44" s="14">
        <v>4.7337962962962958E-3</v>
      </c>
      <c r="J44" s="16">
        <v>0</v>
      </c>
      <c r="K44" s="4">
        <v>0</v>
      </c>
      <c r="L44" s="11"/>
      <c r="M44" s="5" t="s">
        <v>35</v>
      </c>
      <c r="S44" s="27">
        <v>259.8501</v>
      </c>
    </row>
    <row r="45" spans="1:19" ht="15" thickBot="1" x14ac:dyDescent="0.35">
      <c r="A45" s="12" t="s">
        <v>21</v>
      </c>
      <c r="B45" s="13">
        <v>42</v>
      </c>
      <c r="C45" s="13">
        <v>1</v>
      </c>
      <c r="D45" s="13">
        <v>65.099999999999994</v>
      </c>
      <c r="E45" s="13">
        <v>184</v>
      </c>
      <c r="F45" s="13">
        <v>17</v>
      </c>
      <c r="G45" s="13">
        <v>61.96</v>
      </c>
      <c r="H45" s="13">
        <v>13.54</v>
      </c>
      <c r="I45" s="14">
        <v>4.386574074074074E-3</v>
      </c>
      <c r="J45" s="16">
        <v>1</v>
      </c>
      <c r="K45" s="4">
        <v>1</v>
      </c>
      <c r="L45" s="11" t="s">
        <v>40</v>
      </c>
      <c r="M45" s="5" t="s">
        <v>35</v>
      </c>
      <c r="N45">
        <v>1029.6500000000001</v>
      </c>
      <c r="O45">
        <v>1440.97</v>
      </c>
      <c r="P45">
        <v>14.61</v>
      </c>
      <c r="Q45">
        <v>21.86</v>
      </c>
      <c r="R45">
        <v>36.47</v>
      </c>
      <c r="S45" s="27">
        <v>290.67750000000001</v>
      </c>
    </row>
    <row r="46" spans="1:19" ht="15" thickBot="1" x14ac:dyDescent="0.35">
      <c r="A46" s="12" t="s">
        <v>22</v>
      </c>
      <c r="B46" s="13">
        <v>44</v>
      </c>
      <c r="C46" s="13">
        <v>2</v>
      </c>
      <c r="D46" s="13">
        <v>81.7</v>
      </c>
      <c r="E46" s="13">
        <v>170</v>
      </c>
      <c r="F46" s="13">
        <v>32.1</v>
      </c>
      <c r="G46" s="13">
        <v>37.31</v>
      </c>
      <c r="H46" s="13">
        <v>8.73</v>
      </c>
      <c r="I46" s="14">
        <v>4.9189814814814816E-3</v>
      </c>
      <c r="J46" s="16">
        <v>1</v>
      </c>
      <c r="K46" s="4">
        <v>1</v>
      </c>
      <c r="L46" s="11" t="s">
        <v>39</v>
      </c>
      <c r="M46" s="5" t="s">
        <v>35</v>
      </c>
      <c r="N46">
        <v>999.26</v>
      </c>
      <c r="O46">
        <v>1383.27</v>
      </c>
      <c r="P46">
        <v>12.19</v>
      </c>
      <c r="Q46">
        <v>39.71</v>
      </c>
      <c r="R46">
        <v>51.9</v>
      </c>
      <c r="S46" s="27">
        <v>216.52330000000001</v>
      </c>
    </row>
    <row r="47" spans="1:19" ht="15" thickBot="1" x14ac:dyDescent="0.35">
      <c r="A47" s="12" t="s">
        <v>23</v>
      </c>
      <c r="B47" s="13">
        <v>52</v>
      </c>
      <c r="C47" s="13">
        <v>1</v>
      </c>
      <c r="D47" s="13">
        <v>75.7</v>
      </c>
      <c r="E47" s="13">
        <v>181</v>
      </c>
      <c r="F47" s="13">
        <v>21.3</v>
      </c>
      <c r="G47" s="13">
        <v>47.79</v>
      </c>
      <c r="H47" s="13">
        <v>14.59</v>
      </c>
      <c r="I47" s="14">
        <v>4.4328703703703709E-3</v>
      </c>
      <c r="J47" s="16">
        <v>1</v>
      </c>
      <c r="K47" s="4">
        <v>1</v>
      </c>
      <c r="L47" s="11" t="s">
        <v>41</v>
      </c>
      <c r="M47" s="5" t="s">
        <v>35</v>
      </c>
      <c r="N47">
        <v>1369.57</v>
      </c>
      <c r="O47">
        <v>1022.27</v>
      </c>
      <c r="P47">
        <v>18.02</v>
      </c>
      <c r="Q47">
        <v>17.079999999999998</v>
      </c>
      <c r="R47">
        <v>35.1</v>
      </c>
      <c r="S47" s="27">
        <v>293.28800000000001</v>
      </c>
    </row>
    <row r="48" spans="1:19" ht="15" thickBot="1" x14ac:dyDescent="0.35">
      <c r="A48" s="12" t="s">
        <v>24</v>
      </c>
      <c r="B48" s="13">
        <v>56</v>
      </c>
      <c r="C48" s="13">
        <v>1</v>
      </c>
      <c r="D48" s="13">
        <v>86.2</v>
      </c>
      <c r="E48" s="13">
        <v>198</v>
      </c>
      <c r="F48" s="13">
        <v>21</v>
      </c>
      <c r="G48" s="13">
        <v>43.09</v>
      </c>
      <c r="H48" s="13">
        <v>10.18</v>
      </c>
      <c r="I48" s="14">
        <v>4.5717592592592589E-3</v>
      </c>
      <c r="J48" s="16">
        <v>1</v>
      </c>
      <c r="K48" s="4">
        <v>1</v>
      </c>
      <c r="L48" s="11" t="s">
        <v>40</v>
      </c>
      <c r="M48" s="5" t="s">
        <v>35</v>
      </c>
      <c r="N48">
        <v>1161.02</v>
      </c>
      <c r="O48">
        <v>574.66</v>
      </c>
      <c r="P48">
        <v>16.89</v>
      </c>
      <c r="Q48">
        <v>22.62</v>
      </c>
      <c r="R48">
        <v>39.51</v>
      </c>
      <c r="S48" s="27">
        <v>295.94729999999998</v>
      </c>
    </row>
    <row r="49" spans="1:19" x14ac:dyDescent="0.3">
      <c r="A49" s="12" t="s">
        <v>25</v>
      </c>
      <c r="B49" s="13">
        <v>49</v>
      </c>
      <c r="C49" s="13">
        <v>1</v>
      </c>
      <c r="D49" s="13">
        <v>68.7</v>
      </c>
      <c r="E49" s="13">
        <v>179</v>
      </c>
      <c r="F49" s="13">
        <v>15</v>
      </c>
      <c r="G49" s="13">
        <v>54.27</v>
      </c>
      <c r="H49" s="13">
        <v>15.26</v>
      </c>
      <c r="I49" s="14">
        <v>4.2592592592592595E-3</v>
      </c>
      <c r="J49" s="16">
        <v>0</v>
      </c>
      <c r="K49" s="4">
        <v>0</v>
      </c>
      <c r="L49" s="11" t="s">
        <v>42</v>
      </c>
      <c r="M49" s="5" t="s">
        <v>35</v>
      </c>
      <c r="N49">
        <v>926.4</v>
      </c>
      <c r="O49">
        <v>1682.71</v>
      </c>
      <c r="P49">
        <v>13.66</v>
      </c>
      <c r="Q49">
        <v>28.5</v>
      </c>
      <c r="R49">
        <v>42.16</v>
      </c>
      <c r="S49" s="28"/>
    </row>
    <row r="50" spans="1:19" ht="15" thickBot="1" x14ac:dyDescent="0.35">
      <c r="A50" s="12" t="s">
        <v>26</v>
      </c>
      <c r="B50" s="13">
        <v>42</v>
      </c>
      <c r="C50" s="13">
        <v>1</v>
      </c>
      <c r="D50" s="13">
        <v>80.599999999999994</v>
      </c>
      <c r="E50" s="13">
        <v>178</v>
      </c>
      <c r="F50" s="13">
        <v>21.3</v>
      </c>
      <c r="G50" s="13">
        <v>51.57</v>
      </c>
      <c r="H50" s="13">
        <v>14.15</v>
      </c>
      <c r="I50" s="14">
        <v>4.2245370370370371E-3</v>
      </c>
      <c r="J50" s="16">
        <v>1</v>
      </c>
      <c r="K50" s="4">
        <v>1</v>
      </c>
      <c r="L50" s="11" t="s">
        <v>40</v>
      </c>
      <c r="M50" s="5" t="s">
        <v>35</v>
      </c>
      <c r="N50">
        <v>992.42</v>
      </c>
      <c r="O50">
        <v>1377.11</v>
      </c>
      <c r="P50">
        <v>18.170000000000002</v>
      </c>
      <c r="Q50">
        <v>13.25</v>
      </c>
      <c r="R50">
        <v>31.42</v>
      </c>
      <c r="S50" s="27">
        <v>340.75240000000002</v>
      </c>
    </row>
    <row r="51" spans="1:19" ht="15" thickBot="1" x14ac:dyDescent="0.35">
      <c r="A51" s="12" t="s">
        <v>27</v>
      </c>
      <c r="B51" s="13">
        <v>28</v>
      </c>
      <c r="C51" s="13">
        <v>2</v>
      </c>
      <c r="D51" s="13">
        <v>58.7</v>
      </c>
      <c r="E51" s="13">
        <v>166</v>
      </c>
      <c r="F51" s="13">
        <v>27.3</v>
      </c>
      <c r="G51" s="13">
        <v>44.68</v>
      </c>
      <c r="H51" s="13">
        <v>14.52</v>
      </c>
      <c r="I51" s="14">
        <v>4.9768518518518521E-3</v>
      </c>
      <c r="J51" s="16">
        <v>1</v>
      </c>
      <c r="K51" s="4">
        <v>0</v>
      </c>
      <c r="L51" s="11" t="s">
        <v>41</v>
      </c>
      <c r="M51" s="5" t="s">
        <v>35</v>
      </c>
      <c r="N51">
        <v>1033.22</v>
      </c>
      <c r="O51">
        <v>579.63</v>
      </c>
      <c r="P51">
        <v>17.010000000000002</v>
      </c>
      <c r="Q51">
        <v>16.88</v>
      </c>
      <c r="R51">
        <v>33.89</v>
      </c>
      <c r="S51" s="27">
        <v>183.5112</v>
      </c>
    </row>
    <row r="52" spans="1:19" ht="15" thickBot="1" x14ac:dyDescent="0.35">
      <c r="A52" s="12" t="s">
        <v>28</v>
      </c>
      <c r="B52" s="13">
        <v>35</v>
      </c>
      <c r="C52" s="13">
        <v>1</v>
      </c>
      <c r="D52" s="13">
        <v>72.2</v>
      </c>
      <c r="E52" s="13">
        <v>174</v>
      </c>
      <c r="F52" s="13">
        <v>21.9</v>
      </c>
      <c r="G52" s="13">
        <v>49.18</v>
      </c>
      <c r="H52" s="13">
        <v>13.93</v>
      </c>
      <c r="I52" s="14">
        <v>4.5138888888888893E-3</v>
      </c>
      <c r="J52" s="16">
        <v>1</v>
      </c>
      <c r="K52" s="4">
        <v>1</v>
      </c>
      <c r="L52" s="11" t="s">
        <v>41</v>
      </c>
      <c r="M52" s="5" t="s">
        <v>35</v>
      </c>
      <c r="N52">
        <v>910.88</v>
      </c>
      <c r="O52">
        <v>1207.5</v>
      </c>
      <c r="P52">
        <v>13.55</v>
      </c>
      <c r="Q52">
        <v>17.29</v>
      </c>
      <c r="R52">
        <v>30.84</v>
      </c>
      <c r="S52" s="27">
        <v>269.8245</v>
      </c>
    </row>
    <row r="53" spans="1:19" ht="15" thickBot="1" x14ac:dyDescent="0.35">
      <c r="A53" s="12" t="s">
        <v>29</v>
      </c>
      <c r="B53" s="13">
        <v>54</v>
      </c>
      <c r="C53" s="13">
        <v>1</v>
      </c>
      <c r="D53" s="13">
        <v>75.599999999999994</v>
      </c>
      <c r="E53" s="13">
        <v>184</v>
      </c>
      <c r="F53" s="13">
        <v>23.7</v>
      </c>
      <c r="G53" s="13">
        <v>44.53</v>
      </c>
      <c r="H53" s="13">
        <v>13.81</v>
      </c>
      <c r="I53" s="14">
        <v>4.4328703703703709E-3</v>
      </c>
      <c r="J53" s="16">
        <v>1</v>
      </c>
      <c r="K53" s="4">
        <v>1</v>
      </c>
      <c r="L53" s="11" t="s">
        <v>41</v>
      </c>
      <c r="M53" s="5" t="s">
        <v>35</v>
      </c>
      <c r="N53">
        <v>1155.93</v>
      </c>
      <c r="O53">
        <v>665.54</v>
      </c>
      <c r="P53">
        <v>16.82</v>
      </c>
      <c r="Q53">
        <v>11.67</v>
      </c>
      <c r="R53">
        <v>28.49</v>
      </c>
      <c r="S53" s="27">
        <v>296.8621</v>
      </c>
    </row>
    <row r="54" spans="1:19" ht="15" thickBot="1" x14ac:dyDescent="0.35">
      <c r="A54" s="12" t="s">
        <v>30</v>
      </c>
      <c r="B54" s="13">
        <v>41</v>
      </c>
      <c r="C54" s="13">
        <v>1</v>
      </c>
      <c r="D54" s="13">
        <v>83.2</v>
      </c>
      <c r="E54" s="13">
        <v>190</v>
      </c>
      <c r="F54" s="13">
        <v>22.7</v>
      </c>
      <c r="G54" s="13">
        <v>54.67</v>
      </c>
      <c r="H54" s="13">
        <v>15.74</v>
      </c>
      <c r="I54" s="14">
        <v>4.1319444444444442E-3</v>
      </c>
      <c r="J54" s="16">
        <v>1</v>
      </c>
      <c r="K54" s="4">
        <v>1</v>
      </c>
      <c r="L54" s="11" t="s">
        <v>42</v>
      </c>
      <c r="M54" s="5" t="s">
        <v>35</v>
      </c>
      <c r="N54">
        <v>1414.08</v>
      </c>
      <c r="O54">
        <v>1343.72</v>
      </c>
      <c r="P54">
        <v>14.84</v>
      </c>
      <c r="Q54">
        <v>13.84</v>
      </c>
      <c r="R54">
        <v>28.68</v>
      </c>
      <c r="S54" s="27">
        <v>377.2398</v>
      </c>
    </row>
    <row r="55" spans="1:19" ht="15" thickBot="1" x14ac:dyDescent="0.35">
      <c r="A55" s="12" t="s">
        <v>31</v>
      </c>
      <c r="B55" s="13">
        <v>52</v>
      </c>
      <c r="C55" s="13">
        <v>1</v>
      </c>
      <c r="D55" s="13">
        <v>69.2</v>
      </c>
      <c r="E55" s="13">
        <v>179</v>
      </c>
      <c r="F55" s="13">
        <v>20</v>
      </c>
      <c r="G55" s="13">
        <v>61.82</v>
      </c>
      <c r="H55" s="13">
        <v>11.76</v>
      </c>
      <c r="I55" s="14">
        <v>4.0277777777777777E-3</v>
      </c>
      <c r="J55" s="16">
        <v>1</v>
      </c>
      <c r="K55" s="4">
        <v>0</v>
      </c>
      <c r="L55" s="11" t="s">
        <v>40</v>
      </c>
      <c r="M55" s="5" t="s">
        <v>35</v>
      </c>
      <c r="N55">
        <v>1139.1199999999999</v>
      </c>
      <c r="O55">
        <v>1743.5</v>
      </c>
      <c r="P55">
        <v>17.37</v>
      </c>
      <c r="Q55">
        <v>14.23</v>
      </c>
      <c r="R55">
        <v>31.6</v>
      </c>
      <c r="S55" s="27">
        <v>371.88479999999998</v>
      </c>
    </row>
    <row r="56" spans="1:19" ht="15" thickBot="1" x14ac:dyDescent="0.35">
      <c r="A56" s="12" t="s">
        <v>32</v>
      </c>
      <c r="B56" s="13">
        <v>33</v>
      </c>
      <c r="C56" s="13">
        <v>1</v>
      </c>
      <c r="D56" s="13">
        <v>88.2</v>
      </c>
      <c r="E56" s="13">
        <v>185</v>
      </c>
      <c r="F56" s="13">
        <v>21.4</v>
      </c>
      <c r="G56" s="13">
        <v>46.69</v>
      </c>
      <c r="H56" s="13">
        <v>15.17</v>
      </c>
      <c r="I56" s="14">
        <v>4.2824074074074075E-3</v>
      </c>
      <c r="J56" s="16">
        <v>1</v>
      </c>
      <c r="K56" s="4">
        <v>1</v>
      </c>
      <c r="L56" s="11" t="s">
        <v>42</v>
      </c>
      <c r="M56" s="5" t="s">
        <v>35</v>
      </c>
      <c r="N56">
        <v>1158.6400000000001</v>
      </c>
      <c r="O56">
        <v>1458.32</v>
      </c>
      <c r="P56">
        <v>20.9</v>
      </c>
      <c r="Q56">
        <v>14.46</v>
      </c>
      <c r="R56">
        <v>35.36</v>
      </c>
      <c r="S56" s="27">
        <v>345.07310000000001</v>
      </c>
    </row>
    <row r="57" spans="1:19" ht="15" thickBot="1" x14ac:dyDescent="0.35">
      <c r="A57" s="12" t="s">
        <v>33</v>
      </c>
      <c r="B57" s="13">
        <v>30</v>
      </c>
      <c r="C57" s="13">
        <v>1</v>
      </c>
      <c r="D57" s="13">
        <v>96.8</v>
      </c>
      <c r="E57" s="13">
        <v>197</v>
      </c>
      <c r="F57" s="15">
        <v>21.3</v>
      </c>
      <c r="G57" s="13">
        <v>46.65</v>
      </c>
      <c r="H57" s="13">
        <v>12.49</v>
      </c>
      <c r="I57" s="14">
        <v>4.2708333333333339E-3</v>
      </c>
      <c r="J57" s="16">
        <v>1</v>
      </c>
      <c r="K57" s="4">
        <v>0</v>
      </c>
      <c r="L57" s="11" t="s">
        <v>40</v>
      </c>
      <c r="M57" s="5" t="s">
        <v>35</v>
      </c>
      <c r="N57">
        <v>1266.58</v>
      </c>
      <c r="O57">
        <v>1907.68</v>
      </c>
      <c r="P57">
        <v>14.79</v>
      </c>
      <c r="Q57">
        <v>18.68</v>
      </c>
      <c r="R57">
        <v>33.47</v>
      </c>
      <c r="S57" s="27">
        <v>378.59379999999999</v>
      </c>
    </row>
    <row r="58" spans="1:19" ht="15.6" x14ac:dyDescent="0.3">
      <c r="A58" s="6"/>
      <c r="B58" s="7"/>
      <c r="C58" s="7"/>
      <c r="D58" s="8"/>
      <c r="E58" s="7"/>
      <c r="F58" s="8"/>
      <c r="G58" s="9"/>
      <c r="H58" s="9"/>
      <c r="I58" s="10"/>
      <c r="J58" s="10"/>
      <c r="L58" s="3"/>
    </row>
    <row r="59" spans="1:19" ht="15.6" x14ac:dyDescent="0.3">
      <c r="A59" s="6"/>
      <c r="B59" s="7"/>
      <c r="C59" s="7"/>
      <c r="D59" s="8"/>
      <c r="E59" s="7"/>
      <c r="F59" s="8"/>
      <c r="G59" s="9"/>
      <c r="H59" s="9"/>
      <c r="I59" s="10"/>
      <c r="J59" s="17"/>
      <c r="L59" s="3"/>
    </row>
    <row r="60" spans="1:19" ht="15.6" x14ac:dyDescent="0.3">
      <c r="A60" s="6"/>
      <c r="B60" s="7"/>
      <c r="C60" s="7"/>
      <c r="D60" s="8"/>
      <c r="E60" s="7"/>
      <c r="F60" s="8"/>
      <c r="G60" s="9"/>
      <c r="H60" s="9"/>
      <c r="I60" s="10"/>
      <c r="J60" s="10"/>
      <c r="L60" s="3"/>
    </row>
  </sheetData>
  <mergeCells count="1">
    <mergeCell ref="T2:T3"/>
  </mergeCells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luuk vos</cp:lastModifiedBy>
  <dcterms:created xsi:type="dcterms:W3CDTF">2022-12-24T22:06:41Z</dcterms:created>
  <dcterms:modified xsi:type="dcterms:W3CDTF">2023-07-24T14:45:20Z</dcterms:modified>
</cp:coreProperties>
</file>