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<sst xmlns="http://schemas.openxmlformats.org/spreadsheetml/2006/main" count="16" uniqueCount="16">
  <si>
    <t>误差阈值</t>
  </si>
  <si>
    <t>平均ped误差</t>
  </si>
  <si>
    <t>最大ped误差</t>
  </si>
  <si>
    <t>平均sed误差</t>
  </si>
  <si>
    <t>最大sed误差</t>
  </si>
  <si>
    <t>平均速度误差</t>
  </si>
  <si>
    <t>最大速度误差</t>
  </si>
  <si>
    <t>平均角度误差</t>
  </si>
  <si>
    <t>最大角度误差</t>
  </si>
  <si>
    <t>平均dtw距离</t>
  </si>
  <si>
    <t>压缩后文件大小</t>
  </si>
  <si>
    <t>zip后文件大小</t>
  </si>
  <si>
    <t>压缩率</t>
  </si>
  <si>
    <t>压缩时间(s)</t>
  </si>
  <si>
    <t>解压时间(s)</t>
  </si>
  <si>
    <t>恢复时间(s)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</si>
</sst>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/>
    <xf numFmtId="176" fontId="0" fillId="0" borderId="0" xfId="0" applyNumberFormat="1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0"/>
  <sheetViews>
    <sheetView tabSelected="1" workbookViewId="0">
      <selection activeCell="N7" sqref="N7"/>
    </sheetView>
  </sheetViews>
  <sheetFormatPr defaultColWidth="9" defaultRowHeight="13.5"/>
  <cols>
    <col min="1" max="12" width="12.125" customWidth="1"/>
    <col min="13" max="13" width="12.125" style="1" customWidth="1"/>
    <col min="14" max="16" width="12.125" customWidth="1"/>
  </cols>
  <sheetData>
    <row r="1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15</v>
      </c>
    </row>
    <row r="2" spans="1:16">
      <c r="A2">
        <v>5</v>
      </c>
      <c r="B2">
        <v>9.08224225779869e-6</v>
      </c>
      <c r="C2">
        <v>7.38647921540355e-5</v>
      </c>
      <c r="D2">
        <v>9.69521714796226e-5</v>
      </c>
      <c r="E2">
        <v>0.00104393782824881</v>
      </c>
      <c r="F2">
        <v>2.47316664925154e-5</v>
      </c>
      <c r="G2">
        <v>0.000334156300909724</v>
      </c>
      <c r="H2">
        <v>0.0104134534133228</v>
      </c>
      <c r="I2">
        <v>3.03276507054458</v>
      </c>
      <c r="J2">
        <v>221.136753617469</v>
      </c>
      <c r="K2">
        <v>12.79</v>
      </c>
      <c r="L2">
        <v>4.32</v>
      </c>
      <c r="M2" s="1">
        <f>373/L2</f>
        <v>86.3425925925926</v>
      </c>
      <c r="N2">
        <v>61.6959453</v>
      </c>
      <c r="O2">
        <v>0.0164011000000102</v>
      </c>
      <c r="P2">
        <v>0.127247400000002</v>
      </c>
    </row>
    <row r="3" spans="1:16">
      <c r="A3">
        <v>10</v>
      </c>
      <c r="B3">
        <v>1.4694311413389e-5</v>
      </c>
      <c r="C3">
        <v>0.000121799092818675</v>
      </c>
      <c r="D3">
        <v>0.000118505407719314</v>
      </c>
      <c r="E3">
        <v>0.0011721387206957</v>
      </c>
      <c r="F3">
        <v>2.52553049825143e-5</v>
      </c>
      <c r="G3">
        <v>0.000334156300909724</v>
      </c>
      <c r="H3">
        <v>0.0115560202646711</v>
      </c>
      <c r="I3">
        <v>3.03276507054458</v>
      </c>
      <c r="J3">
        <v>300.706085461246</v>
      </c>
      <c r="K3">
        <v>8.49</v>
      </c>
      <c r="L3">
        <v>3</v>
      </c>
      <c r="M3" s="1">
        <f t="shared" ref="M3:M34" si="0">373/L3</f>
        <v>124.333333333333</v>
      </c>
      <c r="N3">
        <v>42.3203427</v>
      </c>
      <c r="O3">
        <v>0.00468779999999924</v>
      </c>
      <c r="P3">
        <v>0.0516387999999921</v>
      </c>
    </row>
    <row r="4" spans="1:16">
      <c r="A4">
        <v>15</v>
      </c>
      <c r="B4">
        <v>0.000319569217642992</v>
      </c>
      <c r="C4">
        <v>2.87658</v>
      </c>
      <c r="D4">
        <v>0.000148853201215176</v>
      </c>
      <c r="E4">
        <v>0.00117651639622669</v>
      </c>
      <c r="F4">
        <v>2.54903114517399e-5</v>
      </c>
      <c r="G4">
        <v>0.000334156300909724</v>
      </c>
      <c r="H4">
        <v>0.0129032011443283</v>
      </c>
      <c r="I4">
        <v>3.05629824139322</v>
      </c>
      <c r="J4">
        <v>459.626372949635</v>
      </c>
      <c r="K4">
        <v>7.8</v>
      </c>
      <c r="L4">
        <v>2.49</v>
      </c>
      <c r="M4" s="1">
        <f t="shared" si="0"/>
        <v>149.799196787149</v>
      </c>
      <c r="N4">
        <v>35.0492203</v>
      </c>
      <c r="O4">
        <v>0.00454899999999725</v>
      </c>
      <c r="P4">
        <v>0.0404197000000011</v>
      </c>
    </row>
    <row r="5" spans="1:16">
      <c r="A5">
        <v>20</v>
      </c>
      <c r="B5">
        <v>3.48019721666645e-5</v>
      </c>
      <c r="C5">
        <v>0.000201458500033263</v>
      </c>
      <c r="D5">
        <v>0.000153094238533976</v>
      </c>
      <c r="E5">
        <v>0.00117651639622669</v>
      </c>
      <c r="F5">
        <v>2.55908763549357e-5</v>
      </c>
      <c r="G5">
        <v>0.000334156300909724</v>
      </c>
      <c r="H5">
        <v>0.0131364216409229</v>
      </c>
      <c r="I5">
        <v>2.97395021575956</v>
      </c>
      <c r="J5">
        <v>476.370068054035</v>
      </c>
      <c r="K5">
        <v>6.52</v>
      </c>
      <c r="L5">
        <v>2.22</v>
      </c>
      <c r="M5" s="1">
        <f t="shared" si="0"/>
        <v>168.018018018018</v>
      </c>
      <c r="N5">
        <v>33.1029679</v>
      </c>
      <c r="O5">
        <v>0.00449919999999793</v>
      </c>
      <c r="P5">
        <v>0.0451556000000153</v>
      </c>
    </row>
    <row r="6" spans="1:16">
      <c r="A6">
        <v>25</v>
      </c>
      <c r="B6">
        <v>3.88605748048147e-5</v>
      </c>
      <c r="C6">
        <v>0.000246968737494704</v>
      </c>
      <c r="D6">
        <v>0.000157497640713774</v>
      </c>
      <c r="E6">
        <v>0.00117651639622669</v>
      </c>
      <c r="F6">
        <v>2.56628763538651e-5</v>
      </c>
      <c r="G6">
        <v>0.000324312475215156</v>
      </c>
      <c r="H6">
        <v>0.0151721735262127</v>
      </c>
      <c r="I6">
        <v>2.97395021575956</v>
      </c>
      <c r="J6">
        <v>488.578047663857</v>
      </c>
      <c r="K6">
        <v>6.47</v>
      </c>
      <c r="L6">
        <v>2.21</v>
      </c>
      <c r="M6" s="1">
        <f t="shared" si="0"/>
        <v>168.778280542986</v>
      </c>
      <c r="N6">
        <v>30.5118913</v>
      </c>
      <c r="O6">
        <v>0.00457590000002028</v>
      </c>
      <c r="P6">
        <v>0.0446292000000028</v>
      </c>
    </row>
    <row r="7" spans="1:16">
      <c r="A7">
        <v>30</v>
      </c>
      <c r="B7">
        <v>5.07413240975759e-5</v>
      </c>
      <c r="C7">
        <v>0.000320097343031221</v>
      </c>
      <c r="D7">
        <v>0.000169660587839825</v>
      </c>
      <c r="E7">
        <v>0.00117651639622669</v>
      </c>
      <c r="F7">
        <v>2.57348591211279e-5</v>
      </c>
      <c r="G7">
        <v>0.000324312475215156</v>
      </c>
      <c r="H7">
        <v>0.01663189970514</v>
      </c>
      <c r="I7">
        <v>2.97395021575956</v>
      </c>
      <c r="J7">
        <v>541.142330157461</v>
      </c>
      <c r="K7">
        <v>6.21</v>
      </c>
      <c r="L7">
        <v>2.05</v>
      </c>
      <c r="M7" s="1">
        <f t="shared" si="0"/>
        <v>181.951219512195</v>
      </c>
      <c r="N7">
        <v>28.7564354</v>
      </c>
      <c r="O7">
        <v>0.00433989999999085</v>
      </c>
      <c r="P7">
        <v>0.0343685000000278</v>
      </c>
    </row>
    <row r="8" spans="1:16">
      <c r="A8">
        <v>35</v>
      </c>
      <c r="B8">
        <v>8.14358325846955e-5</v>
      </c>
      <c r="C8">
        <v>0.000350096081495626</v>
      </c>
      <c r="D8">
        <v>0.000209872285807498</v>
      </c>
      <c r="E8">
        <v>0.00118242487580628</v>
      </c>
      <c r="F8">
        <v>2.62506764723354e-5</v>
      </c>
      <c r="G8">
        <v>0.000324312475215156</v>
      </c>
      <c r="H8">
        <v>0.0219017362830504</v>
      </c>
      <c r="I8">
        <v>2.97395021575956</v>
      </c>
      <c r="J8">
        <v>765.278445794195</v>
      </c>
      <c r="K8">
        <v>5.63</v>
      </c>
      <c r="L8">
        <v>1.95</v>
      </c>
      <c r="M8" s="1">
        <f t="shared" si="0"/>
        <v>191.282051282051</v>
      </c>
      <c r="N8">
        <v>26.2609225</v>
      </c>
      <c r="O8">
        <v>0.0048328999999967</v>
      </c>
      <c r="P8">
        <v>0.0342194999999492</v>
      </c>
    </row>
    <row r="9" spans="1:16">
      <c r="A9">
        <v>40</v>
      </c>
      <c r="B9">
        <v>8.42372390256669e-5</v>
      </c>
      <c r="C9">
        <v>0.000398006762567742</v>
      </c>
      <c r="D9">
        <v>0.000219520465422837</v>
      </c>
      <c r="E9">
        <v>0.00118242487580628</v>
      </c>
      <c r="F9">
        <v>2.60502190297555e-5</v>
      </c>
      <c r="G9">
        <v>0.000324312475215156</v>
      </c>
      <c r="H9">
        <v>0.0196953133298428</v>
      </c>
      <c r="I9">
        <v>2.97395021575956</v>
      </c>
      <c r="J9">
        <v>849.532200576126</v>
      </c>
      <c r="K9">
        <v>4.72</v>
      </c>
      <c r="L9">
        <v>1.61</v>
      </c>
      <c r="M9" s="1">
        <f t="shared" si="0"/>
        <v>231.67701863354</v>
      </c>
      <c r="N9">
        <v>21.7358141</v>
      </c>
      <c r="O9">
        <v>0.00447329999997237</v>
      </c>
      <c r="P9">
        <v>0.031439300000045</v>
      </c>
    </row>
    <row r="10" spans="1:16">
      <c r="A10">
        <v>45</v>
      </c>
      <c r="B10">
        <v>9.51179395651204e-5</v>
      </c>
      <c r="C10">
        <v>0.000533763996836571</v>
      </c>
      <c r="D10">
        <v>0.000235469467814699</v>
      </c>
      <c r="E10">
        <v>0.00176583443789087</v>
      </c>
      <c r="F10">
        <v>2.63089753200759e-5</v>
      </c>
      <c r="G10">
        <v>0.000324312475215156</v>
      </c>
      <c r="H10">
        <v>0.022943139053598</v>
      </c>
      <c r="I10">
        <v>2.97395021575956</v>
      </c>
      <c r="J10">
        <v>874.754338730776</v>
      </c>
      <c r="K10">
        <v>4.48</v>
      </c>
      <c r="L10">
        <v>1.52</v>
      </c>
      <c r="M10" s="1">
        <f t="shared" si="0"/>
        <v>245.394736842105</v>
      </c>
      <c r="N10">
        <v>20.4873021</v>
      </c>
      <c r="O10">
        <v>0.00433599999996659</v>
      </c>
      <c r="P10">
        <v>0.0290607999999679</v>
      </c>
    </row>
    <row r="11" spans="1:16">
      <c r="A11">
        <v>50</v>
      </c>
      <c r="B11">
        <v>0.000101894558435969</v>
      </c>
      <c r="C11">
        <v>0.000583422407893293</v>
      </c>
      <c r="D11">
        <v>0.000252293513265966</v>
      </c>
      <c r="E11">
        <v>0.00492640408930181</v>
      </c>
      <c r="F11">
        <v>2.70567545694091e-5</v>
      </c>
      <c r="G11">
        <v>0.000404376049113934</v>
      </c>
      <c r="H11">
        <v>0.0327690916072963</v>
      </c>
      <c r="I11">
        <v>2.97395021575956</v>
      </c>
      <c r="J11">
        <v>969.796847043969</v>
      </c>
      <c r="K11">
        <v>4.32</v>
      </c>
      <c r="L11">
        <v>1.5</v>
      </c>
      <c r="M11" s="1">
        <f t="shared" si="0"/>
        <v>248.666666666667</v>
      </c>
      <c r="N11">
        <v>20.1186028</v>
      </c>
      <c r="O11">
        <v>0.0048001000000113</v>
      </c>
      <c r="P11">
        <v>0.0287909000000468</v>
      </c>
    </row>
    <row r="12" spans="1:16">
      <c r="A12">
        <v>55</v>
      </c>
      <c r="B12">
        <v>0.000107979212732505</v>
      </c>
      <c r="C12">
        <v>0.000583422407893293</v>
      </c>
      <c r="D12">
        <v>0.000252035822552607</v>
      </c>
      <c r="E12">
        <v>0.00176583443789087</v>
      </c>
      <c r="F12">
        <v>2.67128017805942e-5</v>
      </c>
      <c r="G12">
        <v>0.000324312475215156</v>
      </c>
      <c r="H12">
        <v>0.0270184272374164</v>
      </c>
      <c r="I12">
        <v>2.97395021575956</v>
      </c>
      <c r="J12">
        <v>874.164953425176</v>
      </c>
      <c r="K12">
        <v>4.37</v>
      </c>
      <c r="L12">
        <v>1.51</v>
      </c>
      <c r="M12" s="1">
        <f t="shared" si="0"/>
        <v>247.019867549669</v>
      </c>
      <c r="N12">
        <v>19.4941391</v>
      </c>
      <c r="O12">
        <v>0.00455819999996265</v>
      </c>
      <c r="P12">
        <v>0.0272910999999567</v>
      </c>
    </row>
    <row r="13" spans="1:16">
      <c r="A13">
        <v>60</v>
      </c>
      <c r="B13">
        <v>0.000109464526732762</v>
      </c>
      <c r="C13">
        <v>0.000599196701694519</v>
      </c>
      <c r="D13">
        <v>0.000258980281283246</v>
      </c>
      <c r="E13">
        <v>0.00176583443789087</v>
      </c>
      <c r="F13">
        <v>2.67533988107101e-5</v>
      </c>
      <c r="G13">
        <v>0.000326969426303087</v>
      </c>
      <c r="H13">
        <v>0.0269565161303413</v>
      </c>
      <c r="I13">
        <v>2.97395021575956</v>
      </c>
      <c r="J13">
        <v>886.648054288003</v>
      </c>
      <c r="K13">
        <v>3.91</v>
      </c>
      <c r="L13">
        <v>1.34</v>
      </c>
      <c r="M13" s="1">
        <f t="shared" si="0"/>
        <v>278.358208955224</v>
      </c>
      <c r="N13">
        <v>17.9240732</v>
      </c>
      <c r="O13">
        <v>0.00437329999999747</v>
      </c>
      <c r="P13">
        <v>0.0251602000000162</v>
      </c>
    </row>
    <row r="14" spans="1:16">
      <c r="A14">
        <v>65</v>
      </c>
      <c r="B14">
        <v>0.000109623433439099</v>
      </c>
      <c r="C14">
        <v>0.000599196701694519</v>
      </c>
      <c r="D14">
        <v>0.00026036473309214</v>
      </c>
      <c r="E14">
        <v>0.00176583443789087</v>
      </c>
      <c r="F14">
        <v>2.68124090802905e-5</v>
      </c>
      <c r="G14">
        <v>0.000326969426303087</v>
      </c>
      <c r="H14">
        <v>0.0271578290067995</v>
      </c>
      <c r="I14">
        <v>2.97395021575956</v>
      </c>
      <c r="J14">
        <v>886.417281745064</v>
      </c>
      <c r="K14">
        <v>3.91</v>
      </c>
      <c r="L14">
        <v>1.34</v>
      </c>
      <c r="M14" s="1">
        <f t="shared" si="0"/>
        <v>278.358208955224</v>
      </c>
      <c r="N14">
        <v>17.9846172</v>
      </c>
      <c r="O14">
        <v>0.00449929999996357</v>
      </c>
      <c r="P14">
        <v>0.0251844000000006</v>
      </c>
    </row>
    <row r="15" spans="1:16">
      <c r="A15">
        <v>70</v>
      </c>
      <c r="B15">
        <v>0.000114946439340077</v>
      </c>
      <c r="C15">
        <v>0.000679882353279043</v>
      </c>
      <c r="D15">
        <v>0.000265605430082839</v>
      </c>
      <c r="E15">
        <v>0.00176583443789087</v>
      </c>
      <c r="F15">
        <v>2.68345996563656e-5</v>
      </c>
      <c r="G15">
        <v>0.000326969426303087</v>
      </c>
      <c r="H15">
        <v>0.0283404991075705</v>
      </c>
      <c r="I15">
        <v>2.97395021575956</v>
      </c>
      <c r="J15">
        <v>892.092963104267</v>
      </c>
      <c r="K15">
        <v>3.87</v>
      </c>
      <c r="L15">
        <v>1.32</v>
      </c>
      <c r="M15" s="1">
        <f t="shared" si="0"/>
        <v>282.575757575758</v>
      </c>
      <c r="N15">
        <v>17.7775596</v>
      </c>
      <c r="O15">
        <v>0.00475790000001552</v>
      </c>
      <c r="P15">
        <v>0.0253008999999906</v>
      </c>
    </row>
    <row r="16" spans="1:16">
      <c r="A16">
        <v>75</v>
      </c>
      <c r="B16">
        <v>0.00013474145227073</v>
      </c>
      <c r="C16">
        <v>0.000744495509047887</v>
      </c>
      <c r="D16">
        <v>0.000291796697383669</v>
      </c>
      <c r="E16">
        <v>0.00362457535240601</v>
      </c>
      <c r="F16">
        <v>2.81071322689475e-5</v>
      </c>
      <c r="G16">
        <v>0.000344580697754492</v>
      </c>
      <c r="H16">
        <v>0.0368315302531289</v>
      </c>
      <c r="I16">
        <v>3.12084464298237</v>
      </c>
      <c r="J16">
        <v>880.338724354194</v>
      </c>
      <c r="K16">
        <v>4.13</v>
      </c>
      <c r="L16">
        <v>1.32</v>
      </c>
      <c r="M16" s="1">
        <f t="shared" si="0"/>
        <v>282.575757575758</v>
      </c>
      <c r="N16">
        <v>18.0964521</v>
      </c>
      <c r="O16">
        <v>0.00484160000007705</v>
      </c>
      <c r="P16">
        <v>0.0200943999999481</v>
      </c>
    </row>
    <row r="17" spans="1:16">
      <c r="A17">
        <v>80</v>
      </c>
      <c r="B17">
        <v>0.000142808253492017</v>
      </c>
      <c r="C17">
        <v>0.000788226876657637</v>
      </c>
      <c r="D17">
        <v>0.00030528556873303</v>
      </c>
      <c r="E17">
        <v>0.00359370630408282</v>
      </c>
      <c r="F17">
        <v>2.87472391235916e-5</v>
      </c>
      <c r="G17">
        <v>0.000716244572623294</v>
      </c>
      <c r="H17">
        <v>0.0432399039880163</v>
      </c>
      <c r="I17">
        <v>3.13678499832499</v>
      </c>
      <c r="J17">
        <v>891.727934300195</v>
      </c>
      <c r="K17">
        <v>4.05</v>
      </c>
      <c r="L17">
        <v>1.41</v>
      </c>
      <c r="M17" s="1">
        <f t="shared" si="0"/>
        <v>264.539007092199</v>
      </c>
      <c r="N17">
        <v>18.2967454000001</v>
      </c>
      <c r="O17">
        <v>0.00459840000007716</v>
      </c>
      <c r="P17">
        <v>0.0240837999999712</v>
      </c>
    </row>
    <row r="18" spans="1:16">
      <c r="A18">
        <v>85</v>
      </c>
      <c r="B18">
        <v>0.00015242902791664</v>
      </c>
      <c r="C18">
        <v>0.000846116427043474</v>
      </c>
      <c r="D18">
        <v>0.000317101337305731</v>
      </c>
      <c r="E18">
        <v>0.00359370630408282</v>
      </c>
      <c r="F18">
        <v>2.79296776389311e-5</v>
      </c>
      <c r="G18">
        <v>0.000716244572623294</v>
      </c>
      <c r="H18">
        <v>0.0425704812727845</v>
      </c>
      <c r="I18">
        <v>3.13678499832499</v>
      </c>
      <c r="J18">
        <v>920.513493173214</v>
      </c>
      <c r="K18">
        <v>3.65</v>
      </c>
      <c r="L18">
        <v>1.26</v>
      </c>
      <c r="M18" s="1">
        <f t="shared" si="0"/>
        <v>296.031746031746</v>
      </c>
      <c r="N18">
        <v>16.7815458</v>
      </c>
      <c r="O18">
        <v>0.00453659999993761</v>
      </c>
      <c r="P18">
        <v>0.0202703000001065</v>
      </c>
    </row>
    <row r="19" spans="1:16">
      <c r="A19">
        <v>90</v>
      </c>
      <c r="B19">
        <v>0.000165305112875749</v>
      </c>
      <c r="C19">
        <v>0.00116878880486328</v>
      </c>
      <c r="D19">
        <v>0.000374933656295951</v>
      </c>
      <c r="E19">
        <v>0.00341057912970868</v>
      </c>
      <c r="F19">
        <v>2.87906355650026e-5</v>
      </c>
      <c r="G19">
        <v>0.00077935153829279</v>
      </c>
      <c r="H19">
        <v>0.057906068264677</v>
      </c>
      <c r="I19">
        <v>2.97395021575956</v>
      </c>
      <c r="J19">
        <v>936.35136137749</v>
      </c>
      <c r="K19">
        <v>3.44</v>
      </c>
      <c r="L19">
        <v>1.19</v>
      </c>
      <c r="M19" s="1">
        <f t="shared" si="0"/>
        <v>313.445378151261</v>
      </c>
      <c r="N19">
        <v>15.5221824</v>
      </c>
      <c r="O19">
        <v>0.00459790000002158</v>
      </c>
      <c r="P19">
        <v>0.0160041000000319</v>
      </c>
    </row>
    <row r="20" spans="1:16">
      <c r="A20">
        <v>95</v>
      </c>
      <c r="B20">
        <v>0.000166808286988515</v>
      </c>
      <c r="C20">
        <v>0.00114567103613271</v>
      </c>
      <c r="D20">
        <v>0.00036326219045565</v>
      </c>
      <c r="E20">
        <v>0.00322803732940057</v>
      </c>
      <c r="F20">
        <v>2.86684178580245e-5</v>
      </c>
      <c r="G20">
        <v>0.000813282873676354</v>
      </c>
      <c r="H20">
        <v>0.0508504925607079</v>
      </c>
      <c r="I20">
        <v>2.9461888895827</v>
      </c>
      <c r="J20">
        <v>914.362522797427</v>
      </c>
      <c r="K20">
        <v>3.31</v>
      </c>
      <c r="L20">
        <v>1.19</v>
      </c>
      <c r="M20" s="1">
        <f t="shared" si="0"/>
        <v>313.445378151261</v>
      </c>
      <c r="N20">
        <v>14.9435531</v>
      </c>
      <c r="O20">
        <v>0.00446790000000874</v>
      </c>
      <c r="P20">
        <v>0.0190506000000141</v>
      </c>
    </row>
    <row r="21" spans="1:16">
      <c r="A21">
        <v>100</v>
      </c>
      <c r="B21">
        <v>0.000173140407369565</v>
      </c>
      <c r="C21">
        <v>0.0010853182311125</v>
      </c>
      <c r="D21">
        <v>0.000372836477092447</v>
      </c>
      <c r="E21">
        <v>0.00322803732940057</v>
      </c>
      <c r="F21">
        <v>2.88193144401922e-5</v>
      </c>
      <c r="G21">
        <v>0.000456125286569678</v>
      </c>
      <c r="H21">
        <v>0.0521276003987544</v>
      </c>
      <c r="I21">
        <v>3.08850310565874</v>
      </c>
      <c r="J21">
        <v>920.324309862137</v>
      </c>
      <c r="K21">
        <v>3.28</v>
      </c>
      <c r="L21">
        <v>1.16</v>
      </c>
      <c r="M21" s="1">
        <f t="shared" si="0"/>
        <v>321.551724137931</v>
      </c>
      <c r="N21">
        <v>14.7961721</v>
      </c>
      <c r="O21">
        <v>0.00429699999995137</v>
      </c>
      <c r="P21">
        <v>0.0179527000000235</v>
      </c>
    </row>
    <row r="22" spans="1:16">
      <c r="A22">
        <v>105</v>
      </c>
      <c r="B22">
        <v>0.000177851993191955</v>
      </c>
      <c r="C22">
        <v>0.00108840945396358</v>
      </c>
      <c r="D22">
        <v>0.000378501475720381</v>
      </c>
      <c r="E22">
        <v>0.00322803732940057</v>
      </c>
      <c r="F22">
        <v>2.89286033504351e-5</v>
      </c>
      <c r="G22">
        <v>0.000456125286569678</v>
      </c>
      <c r="H22">
        <v>0.0530129985862964</v>
      </c>
      <c r="I22">
        <v>3.08850310565874</v>
      </c>
      <c r="J22">
        <v>920.630282124335</v>
      </c>
      <c r="K22">
        <v>3.17</v>
      </c>
      <c r="L22">
        <v>1.15</v>
      </c>
      <c r="M22" s="1">
        <f t="shared" si="0"/>
        <v>324.347826086957</v>
      </c>
      <c r="N22">
        <v>14.6210646</v>
      </c>
      <c r="O22">
        <v>0.00440890000004401</v>
      </c>
      <c r="P22">
        <v>0.0183514999999943</v>
      </c>
    </row>
    <row r="23" spans="1:16">
      <c r="A23">
        <v>110</v>
      </c>
      <c r="B23">
        <v>0.000190440663942108</v>
      </c>
      <c r="C23">
        <v>0.0012100181915269</v>
      </c>
      <c r="D23">
        <v>0.000399193791098678</v>
      </c>
      <c r="E23">
        <v>0.00506182354695167</v>
      </c>
      <c r="F23">
        <v>2.9447373444479e-5</v>
      </c>
      <c r="G23">
        <v>0.000963403171847069</v>
      </c>
      <c r="H23">
        <v>0.0596974059699181</v>
      </c>
      <c r="I23">
        <v>2.9461888895827</v>
      </c>
      <c r="J23">
        <v>919.164734190226</v>
      </c>
      <c r="K23">
        <v>3.13</v>
      </c>
      <c r="L23">
        <v>1.12</v>
      </c>
      <c r="M23" s="1">
        <f t="shared" si="0"/>
        <v>333.035714285714</v>
      </c>
      <c r="N23">
        <v>14.5453715</v>
      </c>
      <c r="O23">
        <v>0.00445309999997789</v>
      </c>
      <c r="P23">
        <v>0.0192389000000048</v>
      </c>
    </row>
    <row r="24" spans="1:16">
      <c r="A24">
        <v>115</v>
      </c>
      <c r="B24">
        <v>0.000217550423745497</v>
      </c>
      <c r="C24">
        <v>0.00123196549871025</v>
      </c>
      <c r="D24">
        <v>0.000421588861082579</v>
      </c>
      <c r="E24">
        <v>0.00342981705298928</v>
      </c>
      <c r="F24">
        <v>2.90873450353065e-5</v>
      </c>
      <c r="G24">
        <v>0.000510904860675611</v>
      </c>
      <c r="H24">
        <v>0.0615284343711981</v>
      </c>
      <c r="I24">
        <v>3.09561281376997</v>
      </c>
      <c r="J24">
        <v>929.93101375451</v>
      </c>
      <c r="K24">
        <v>2.98</v>
      </c>
      <c r="L24">
        <v>1.05</v>
      </c>
      <c r="M24" s="1">
        <f t="shared" si="0"/>
        <v>355.238095238095</v>
      </c>
      <c r="N24">
        <v>14.0131425999999</v>
      </c>
      <c r="O24">
        <v>0.00433039999995799</v>
      </c>
      <c r="P24">
        <v>0.017796199999907</v>
      </c>
    </row>
    <row r="25" spans="1:16">
      <c r="A25">
        <v>120</v>
      </c>
      <c r="B25">
        <v>0.000210821596939652</v>
      </c>
      <c r="C25">
        <v>0.00142026578309309</v>
      </c>
      <c r="D25">
        <v>0.000412975853633712</v>
      </c>
      <c r="E25">
        <v>0.00343041146782448</v>
      </c>
      <c r="F25">
        <v>2.93593377835894e-5</v>
      </c>
      <c r="G25">
        <v>0.000513169934648243</v>
      </c>
      <c r="H25">
        <v>0.0603507397385256</v>
      </c>
      <c r="I25">
        <v>3.09561281376997</v>
      </c>
      <c r="J25">
        <v>921.86215009925</v>
      </c>
      <c r="K25">
        <v>3.19</v>
      </c>
      <c r="L25">
        <v>1.13</v>
      </c>
      <c r="M25" s="1">
        <f t="shared" si="0"/>
        <v>330.088495575221</v>
      </c>
      <c r="N25">
        <v>15.2013664999999</v>
      </c>
      <c r="O25">
        <v>0.00446360000000823</v>
      </c>
      <c r="P25">
        <v>0.0180429999999205</v>
      </c>
    </row>
    <row r="26" spans="1:16">
      <c r="A26">
        <v>125</v>
      </c>
      <c r="B26">
        <v>0.00021988084677173</v>
      </c>
      <c r="C26">
        <v>0.00146743349366167</v>
      </c>
      <c r="D26">
        <v>0.000447204137951773</v>
      </c>
      <c r="E26">
        <v>0.00366379367451667</v>
      </c>
      <c r="F26">
        <v>2.99534950049582e-5</v>
      </c>
      <c r="G26">
        <v>0.00053716955376248</v>
      </c>
      <c r="H26">
        <v>0.0622109086629564</v>
      </c>
      <c r="I26">
        <v>3.09561281376997</v>
      </c>
      <c r="J26">
        <v>942.766617372127</v>
      </c>
      <c r="K26">
        <v>3.12</v>
      </c>
      <c r="L26">
        <v>1.12</v>
      </c>
      <c r="M26" s="1">
        <f t="shared" si="0"/>
        <v>333.035714285714</v>
      </c>
      <c r="N26">
        <v>14.991322</v>
      </c>
      <c r="O26">
        <v>0.00447380000002795</v>
      </c>
      <c r="P26">
        <v>0.0163115999999945</v>
      </c>
    </row>
    <row r="27" spans="1:16">
      <c r="A27">
        <v>130</v>
      </c>
      <c r="B27">
        <v>0.000258241950875807</v>
      </c>
      <c r="C27">
        <v>0.00158148066312776</v>
      </c>
      <c r="D27">
        <v>0.000468684217660194</v>
      </c>
      <c r="E27">
        <v>0.00352757409400988</v>
      </c>
      <c r="F27">
        <v>2.95927419067645e-5</v>
      </c>
      <c r="G27">
        <v>0.00116953242264832</v>
      </c>
      <c r="H27">
        <v>0.0656609657406336</v>
      </c>
      <c r="I27">
        <v>2.9756056128569</v>
      </c>
      <c r="J27">
        <v>946.258547393885</v>
      </c>
      <c r="K27">
        <v>2.91</v>
      </c>
      <c r="L27">
        <v>0.99</v>
      </c>
      <c r="M27" s="1">
        <f t="shared" si="0"/>
        <v>376.767676767677</v>
      </c>
      <c r="N27">
        <v>13.3837050999999</v>
      </c>
      <c r="O27">
        <v>0.00433529999997972</v>
      </c>
      <c r="P27">
        <v>0.0157402000000957</v>
      </c>
    </row>
    <row r="28" spans="1:16">
      <c r="A28">
        <v>135</v>
      </c>
      <c r="B28">
        <v>0.000264107517372955</v>
      </c>
      <c r="C28">
        <v>0.00166989337402285</v>
      </c>
      <c r="D28">
        <v>0.000478106249426907</v>
      </c>
      <c r="E28">
        <v>0.00386087951106177</v>
      </c>
      <c r="F28">
        <v>2.98008772109933e-5</v>
      </c>
      <c r="G28">
        <v>0.00119229301568244</v>
      </c>
      <c r="H28">
        <v>0.0647601892929422</v>
      </c>
      <c r="I28">
        <v>2.96313191055665</v>
      </c>
      <c r="J28">
        <v>948.724769337315</v>
      </c>
      <c r="K28">
        <v>2.82</v>
      </c>
      <c r="L28">
        <v>0.98</v>
      </c>
      <c r="M28" s="1">
        <f t="shared" si="0"/>
        <v>380.612244897959</v>
      </c>
      <c r="N28">
        <v>13.1029137</v>
      </c>
      <c r="O28">
        <v>0.00440470000000914</v>
      </c>
      <c r="P28">
        <v>0.0162535999999136</v>
      </c>
    </row>
    <row r="29" spans="1:16">
      <c r="A29">
        <v>140</v>
      </c>
      <c r="B29">
        <v>0.000264111006158411</v>
      </c>
      <c r="C29">
        <v>0.00184563219634816</v>
      </c>
      <c r="D29">
        <v>0.000480508643943204</v>
      </c>
      <c r="E29">
        <v>0.00386087951106177</v>
      </c>
      <c r="F29">
        <v>2.99277976157848e-5</v>
      </c>
      <c r="G29">
        <v>0.00119229301568244</v>
      </c>
      <c r="H29">
        <v>0.0603526950470019</v>
      </c>
      <c r="I29">
        <v>2.96313191055665</v>
      </c>
      <c r="J29">
        <v>948.81063250405</v>
      </c>
      <c r="K29">
        <v>2.82</v>
      </c>
      <c r="L29">
        <v>0.98</v>
      </c>
      <c r="M29" s="1">
        <f t="shared" si="0"/>
        <v>380.612244897959</v>
      </c>
      <c r="N29">
        <v>13.1326196</v>
      </c>
      <c r="O29">
        <v>0.00495839999996406</v>
      </c>
      <c r="P29">
        <v>0.0159489000000121</v>
      </c>
    </row>
    <row r="30" spans="1:16">
      <c r="A30">
        <v>145</v>
      </c>
      <c r="B30">
        <v>0.000263421406660198</v>
      </c>
      <c r="C30">
        <v>0.00184563219634816</v>
      </c>
      <c r="D30">
        <v>0.000480133662696761</v>
      </c>
      <c r="E30">
        <v>0.00386087951106177</v>
      </c>
      <c r="F30">
        <v>2.99373959928004e-5</v>
      </c>
      <c r="G30">
        <v>0.00119229301568244</v>
      </c>
      <c r="H30">
        <v>0.059895634912803</v>
      </c>
      <c r="I30">
        <v>2.94917011532148</v>
      </c>
      <c r="J30">
        <v>948.86851441538</v>
      </c>
      <c r="K30">
        <v>2.82</v>
      </c>
      <c r="L30">
        <v>0.98</v>
      </c>
      <c r="M30" s="1">
        <f t="shared" si="0"/>
        <v>380.612244897959</v>
      </c>
      <c r="N30">
        <v>13.1153335</v>
      </c>
      <c r="O30">
        <v>0.00465269999995144</v>
      </c>
      <c r="P30">
        <v>0.0167066999999861</v>
      </c>
    </row>
    <row r="31" spans="1:16">
      <c r="A31">
        <v>150</v>
      </c>
      <c r="B31">
        <v>0.000268238058609753</v>
      </c>
      <c r="C31">
        <v>0.00192920245699396</v>
      </c>
      <c r="D31">
        <v>0.00049599125259451</v>
      </c>
      <c r="E31">
        <v>0.00393042654401047</v>
      </c>
      <c r="F31">
        <v>3.02923221771302e-5</v>
      </c>
      <c r="G31">
        <v>0.00119229301568244</v>
      </c>
      <c r="H31">
        <v>0.0597209443963415</v>
      </c>
      <c r="I31">
        <v>2.94917011532148</v>
      </c>
      <c r="J31">
        <v>950.999727194129</v>
      </c>
      <c r="K31">
        <v>2.76</v>
      </c>
      <c r="L31">
        <v>0.96</v>
      </c>
      <c r="M31" s="1">
        <f t="shared" si="0"/>
        <v>388.541666666667</v>
      </c>
      <c r="N31">
        <v>12.9746199</v>
      </c>
      <c r="O31">
        <v>0.00470599999994192</v>
      </c>
      <c r="P31">
        <v>0.0164683999998942</v>
      </c>
    </row>
    <row r="32" spans="1:16">
      <c r="A32">
        <v>155</v>
      </c>
      <c r="B32">
        <v>0.00027699685979337</v>
      </c>
      <c r="C32">
        <v>0.00192920245699396</v>
      </c>
      <c r="D32">
        <v>0.000506498967725698</v>
      </c>
      <c r="E32">
        <v>0.00383488606528324</v>
      </c>
      <c r="F32">
        <v>3.04831608550218e-5</v>
      </c>
      <c r="G32">
        <v>0.0013255046762284</v>
      </c>
      <c r="H32">
        <v>0.06034124681075</v>
      </c>
      <c r="I32">
        <v>2.94917011532148</v>
      </c>
      <c r="J32">
        <v>944.154460793028</v>
      </c>
      <c r="K32">
        <v>2.79</v>
      </c>
      <c r="L32">
        <v>0.97</v>
      </c>
      <c r="M32" s="1">
        <f t="shared" si="0"/>
        <v>384.536082474227</v>
      </c>
      <c r="N32">
        <v>12.9297564999999</v>
      </c>
      <c r="O32">
        <v>0.00438939999992272</v>
      </c>
      <c r="P32">
        <v>0.0167949000000363</v>
      </c>
    </row>
    <row r="33" spans="1:16">
      <c r="A33">
        <v>160</v>
      </c>
      <c r="B33">
        <v>0.000278307696230331</v>
      </c>
      <c r="C33">
        <v>0.00192920245699396</v>
      </c>
      <c r="D33">
        <v>0.000508930229336819</v>
      </c>
      <c r="E33">
        <v>0.00395110417263305</v>
      </c>
      <c r="F33">
        <v>3.05968428373211e-5</v>
      </c>
      <c r="G33">
        <v>0.00145334970081853</v>
      </c>
      <c r="H33">
        <v>0.0599064953419575</v>
      </c>
      <c r="I33">
        <v>2.9461888895827</v>
      </c>
      <c r="J33">
        <v>945.377234121504</v>
      </c>
      <c r="K33">
        <v>2.79</v>
      </c>
      <c r="L33">
        <v>0.97</v>
      </c>
      <c r="M33" s="1">
        <f t="shared" si="0"/>
        <v>384.536082474227</v>
      </c>
      <c r="N33">
        <v>12.9396426000001</v>
      </c>
      <c r="O33">
        <v>0.00442110000005869</v>
      </c>
      <c r="P33">
        <v>0.0165141000001086</v>
      </c>
    </row>
    <row r="34" spans="1:16">
      <c r="A34">
        <v>165</v>
      </c>
      <c r="B34">
        <v>0.000273851561319481</v>
      </c>
      <c r="C34">
        <v>0.00192920245699396</v>
      </c>
      <c r="D34">
        <v>0.000523746897096265</v>
      </c>
      <c r="E34">
        <v>0.00397467368904503</v>
      </c>
      <c r="F34">
        <v>3.11563434746188e-5</v>
      </c>
      <c r="G34">
        <v>0.00148123503935708</v>
      </c>
      <c r="H34">
        <v>0.0591472470079032</v>
      </c>
      <c r="I34">
        <v>2.9461888895827</v>
      </c>
      <c r="J34">
        <v>945.627298656359</v>
      </c>
      <c r="K34">
        <v>2.76</v>
      </c>
      <c r="L34">
        <v>0.98</v>
      </c>
      <c r="M34" s="1">
        <f t="shared" si="0"/>
        <v>380.612244897959</v>
      </c>
      <c r="N34">
        <v>12.9394009</v>
      </c>
      <c r="O34">
        <v>0.00457410000001346</v>
      </c>
      <c r="P34">
        <v>0.0160630999999967</v>
      </c>
    </row>
    <row r="35" spans="1:16">
      <c r="A35">
        <v>170</v>
      </c>
      <c r="B35">
        <v>0.000273418741545244</v>
      </c>
      <c r="C35">
        <v>0.0020582335937584</v>
      </c>
      <c r="D35">
        <v>0.000525715880229108</v>
      </c>
      <c r="E35">
        <v>0.00397467368904503</v>
      </c>
      <c r="F35">
        <v>3.12154649099532e-5</v>
      </c>
      <c r="G35">
        <v>0.00148123503935708</v>
      </c>
      <c r="H35">
        <v>0.0684095176074951</v>
      </c>
      <c r="I35">
        <v>3.13678499832499</v>
      </c>
      <c r="J35">
        <v>944.845483038024</v>
      </c>
      <c r="K35">
        <v>2.76</v>
      </c>
      <c r="L35">
        <v>0.98</v>
      </c>
      <c r="M35" s="1">
        <f t="shared" ref="M35:M66" si="1">373/L35</f>
        <v>380.612244897959</v>
      </c>
      <c r="N35">
        <v>12.9166609</v>
      </c>
      <c r="O35">
        <v>0.00445380000007845</v>
      </c>
      <c r="P35">
        <v>0.0157590000000027</v>
      </c>
    </row>
    <row r="36" spans="1:16">
      <c r="A36">
        <v>175</v>
      </c>
      <c r="B36">
        <v>0.000275670873316393</v>
      </c>
      <c r="C36">
        <v>0.0020582335937584</v>
      </c>
      <c r="D36">
        <v>0.000495845936506422</v>
      </c>
      <c r="E36">
        <v>0.00395360593620571</v>
      </c>
      <c r="F36">
        <v>3.00605848365592e-5</v>
      </c>
      <c r="G36">
        <v>0.00154698339256639</v>
      </c>
      <c r="H36">
        <v>0.0664618714571562</v>
      </c>
      <c r="I36">
        <v>2.9461888895827</v>
      </c>
      <c r="J36">
        <v>946.275813459571</v>
      </c>
      <c r="K36">
        <v>2.76</v>
      </c>
      <c r="L36">
        <v>0.98</v>
      </c>
      <c r="M36" s="1">
        <f t="shared" si="1"/>
        <v>380.612244897959</v>
      </c>
      <c r="N36">
        <v>12.9500811</v>
      </c>
      <c r="O36">
        <v>0.0044306999999435</v>
      </c>
      <c r="P36">
        <v>0.0158995000000459</v>
      </c>
    </row>
    <row r="37" spans="1:16">
      <c r="A37">
        <v>180</v>
      </c>
      <c r="B37">
        <v>0.0002718840428373</v>
      </c>
      <c r="C37">
        <v>0.0020582335937584</v>
      </c>
      <c r="D37">
        <v>0.000493846364409538</v>
      </c>
      <c r="E37">
        <v>0.00412368137432252</v>
      </c>
      <c r="F37">
        <v>2.99508264619585e-5</v>
      </c>
      <c r="G37">
        <v>0.00154698339256639</v>
      </c>
      <c r="H37">
        <v>0.0631126637734337</v>
      </c>
      <c r="I37">
        <v>2.9461888895827</v>
      </c>
      <c r="J37">
        <v>944.367292962272</v>
      </c>
      <c r="K37">
        <v>2.71</v>
      </c>
      <c r="L37">
        <v>0.96</v>
      </c>
      <c r="M37" s="1">
        <f t="shared" si="1"/>
        <v>388.541666666667</v>
      </c>
      <c r="N37">
        <v>12.8528949</v>
      </c>
      <c r="O37">
        <v>0.00462179999999535</v>
      </c>
      <c r="P37">
        <v>0.0160013000000845</v>
      </c>
    </row>
    <row r="38" spans="1:16">
      <c r="A38">
        <v>185</v>
      </c>
      <c r="B38">
        <v>0.000272771747409849</v>
      </c>
      <c r="C38">
        <v>0.0020582335937584</v>
      </c>
      <c r="D38">
        <v>0.000499358607771339</v>
      </c>
      <c r="E38">
        <v>0.00412368137432252</v>
      </c>
      <c r="F38">
        <v>2.99270168144875e-5</v>
      </c>
      <c r="G38">
        <v>0.000840068273914502</v>
      </c>
      <c r="H38">
        <v>0.062179374908523</v>
      </c>
      <c r="I38">
        <v>2.9461888895827</v>
      </c>
      <c r="J38">
        <v>944.296240323017</v>
      </c>
      <c r="K38">
        <v>2.71</v>
      </c>
      <c r="L38">
        <v>0.97</v>
      </c>
      <c r="M38" s="1">
        <f t="shared" si="1"/>
        <v>384.536082474227</v>
      </c>
      <c r="N38">
        <v>12.8937907</v>
      </c>
      <c r="O38">
        <v>0.00443200000006527</v>
      </c>
      <c r="P38">
        <v>0.0159633000000667</v>
      </c>
    </row>
    <row r="39" spans="1:16">
      <c r="A39">
        <v>190</v>
      </c>
      <c r="B39">
        <v>0.000301598019380321</v>
      </c>
      <c r="C39">
        <v>0.0020582335937584</v>
      </c>
      <c r="D39">
        <v>0.000534939787005878</v>
      </c>
      <c r="E39">
        <v>0.00405665168026725</v>
      </c>
      <c r="F39">
        <v>3.0447552101731e-5</v>
      </c>
      <c r="G39">
        <v>0.0016692461789509</v>
      </c>
      <c r="H39">
        <v>0.065935386359163</v>
      </c>
      <c r="I39">
        <v>2.9461888895827</v>
      </c>
      <c r="J39">
        <v>953.602975408944</v>
      </c>
      <c r="K39">
        <v>2.68</v>
      </c>
      <c r="L39">
        <v>0.93</v>
      </c>
      <c r="M39" s="1">
        <f t="shared" si="1"/>
        <v>401.075268817204</v>
      </c>
      <c r="N39">
        <v>12.6605019</v>
      </c>
      <c r="O39">
        <v>0.00422900000012305</v>
      </c>
      <c r="P39">
        <v>0.0156675999999152</v>
      </c>
    </row>
    <row r="40" spans="1:16">
      <c r="A40">
        <v>195</v>
      </c>
      <c r="B40">
        <v>0.000303494719447531</v>
      </c>
      <c r="C40">
        <v>0.00221676376170762</v>
      </c>
      <c r="D40">
        <v>0.000564419852916402</v>
      </c>
      <c r="E40">
        <v>0.00395111219455483</v>
      </c>
      <c r="F40">
        <v>3.15539163707361e-5</v>
      </c>
      <c r="G40">
        <v>0.00169875833644165</v>
      </c>
      <c r="H40">
        <v>0.0721949537483624</v>
      </c>
      <c r="I40">
        <v>3.13678499832499</v>
      </c>
      <c r="J40">
        <v>951.858142777545</v>
      </c>
      <c r="K40">
        <v>2.69</v>
      </c>
      <c r="L40">
        <v>0.91</v>
      </c>
      <c r="M40" s="1">
        <f t="shared" si="1"/>
        <v>409.89010989011</v>
      </c>
      <c r="N40">
        <v>12.6930717999999</v>
      </c>
      <c r="O40">
        <v>0.00441010000008646</v>
      </c>
      <c r="P40">
        <v>0.0154431000000841</v>
      </c>
    </row>
    <row r="41" spans="1:16">
      <c r="A41">
        <v>200</v>
      </c>
      <c r="B41">
        <v>0.00030467544307861</v>
      </c>
      <c r="C41">
        <v>0.00221676376170762</v>
      </c>
      <c r="D41">
        <v>0.000568534896871043</v>
      </c>
      <c r="E41">
        <v>0.00395111219455483</v>
      </c>
      <c r="F41">
        <v>3.15603899403367e-5</v>
      </c>
      <c r="G41">
        <v>0.00169875833644165</v>
      </c>
      <c r="H41">
        <v>0.072240741004714</v>
      </c>
      <c r="I41">
        <v>3.13678499832499</v>
      </c>
      <c r="J41">
        <v>951.672011256642</v>
      </c>
      <c r="K41">
        <v>2.69</v>
      </c>
      <c r="L41">
        <v>0.91</v>
      </c>
      <c r="M41" s="1">
        <f t="shared" si="1"/>
        <v>409.89010989011</v>
      </c>
      <c r="N41">
        <v>12.7146708999999</v>
      </c>
      <c r="O41">
        <v>0.0045233000000735</v>
      </c>
      <c r="P41">
        <v>0.0154660999999123</v>
      </c>
    </row>
    <row r="42" spans="1:16">
      <c r="A42">
        <v>205</v>
      </c>
      <c r="B42">
        <v>0.000316856984462055</v>
      </c>
      <c r="C42">
        <v>0.00221676376170762</v>
      </c>
      <c r="D42">
        <v>0.000595875985972927</v>
      </c>
      <c r="E42">
        <v>0.00406940821986128</v>
      </c>
      <c r="F42">
        <v>3.14526382708939e-5</v>
      </c>
      <c r="G42">
        <v>0.000931693256570966</v>
      </c>
      <c r="H42">
        <v>0.0739079611817942</v>
      </c>
      <c r="I42">
        <v>3.13678499832499</v>
      </c>
      <c r="J42">
        <v>962.276695597274</v>
      </c>
      <c r="K42">
        <v>2.66</v>
      </c>
      <c r="L42">
        <v>0.92</v>
      </c>
      <c r="M42" s="1">
        <f t="shared" si="1"/>
        <v>405.434782608696</v>
      </c>
      <c r="N42">
        <v>12.5104041</v>
      </c>
      <c r="O42">
        <v>0.00429859999985638</v>
      </c>
      <c r="P42">
        <v>0.014779899999894</v>
      </c>
    </row>
    <row r="43" spans="1:16">
      <c r="A43">
        <v>210</v>
      </c>
      <c r="B43">
        <v>0.000315001213639685</v>
      </c>
      <c r="C43">
        <v>0.00214784038781728</v>
      </c>
      <c r="D43">
        <v>0.000593669783096206</v>
      </c>
      <c r="E43">
        <v>0.00429149014811258</v>
      </c>
      <c r="F43">
        <v>3.15178970661232e-5</v>
      </c>
      <c r="G43">
        <v>0.000945469563630112</v>
      </c>
      <c r="H43">
        <v>0.0731953508745322</v>
      </c>
      <c r="I43">
        <v>3.13678499832499</v>
      </c>
      <c r="J43">
        <v>966.023295170648</v>
      </c>
      <c r="K43">
        <v>2.64</v>
      </c>
      <c r="L43">
        <v>0.9</v>
      </c>
      <c r="M43" s="1">
        <f t="shared" si="1"/>
        <v>414.444444444444</v>
      </c>
      <c r="N43">
        <v>12.5104454</v>
      </c>
      <c r="O43">
        <v>0.00451310000016747</v>
      </c>
      <c r="P43">
        <v>0.0150668999999652</v>
      </c>
    </row>
    <row r="44" spans="1:16">
      <c r="A44">
        <v>215</v>
      </c>
      <c r="B44">
        <v>0.000317761548393921</v>
      </c>
      <c r="C44">
        <v>0.00214784038781728</v>
      </c>
      <c r="D44">
        <v>0.000602949877669406</v>
      </c>
      <c r="E44">
        <v>0.00469431642972616</v>
      </c>
      <c r="F44">
        <v>3.17188270447591e-5</v>
      </c>
      <c r="G44">
        <v>0.00097973604794394</v>
      </c>
      <c r="H44">
        <v>0.0788114239160302</v>
      </c>
      <c r="I44">
        <v>2.9461888895827</v>
      </c>
      <c r="J44">
        <v>965.974227924286</v>
      </c>
      <c r="K44">
        <v>2.64</v>
      </c>
      <c r="L44">
        <v>0.92</v>
      </c>
      <c r="M44" s="1">
        <f t="shared" si="1"/>
        <v>405.434782608696</v>
      </c>
      <c r="N44">
        <v>12.5391334999999</v>
      </c>
      <c r="O44">
        <v>0.00429990000020553</v>
      </c>
      <c r="P44">
        <v>0.0147231999999349</v>
      </c>
    </row>
    <row r="45" spans="1:16">
      <c r="A45">
        <v>220</v>
      </c>
      <c r="B45">
        <v>0.000323009311102459</v>
      </c>
      <c r="C45">
        <v>0.00219333901334459</v>
      </c>
      <c r="D45">
        <v>0.000615919130686919</v>
      </c>
      <c r="E45">
        <v>0.00504121640662697</v>
      </c>
      <c r="F45">
        <v>3.18149961286328e-5</v>
      </c>
      <c r="G45">
        <v>0.00100698370357207</v>
      </c>
      <c r="H45">
        <v>0.0788058471049163</v>
      </c>
      <c r="I45">
        <v>2.9461888895827</v>
      </c>
      <c r="J45">
        <v>970.748439426134</v>
      </c>
      <c r="K45">
        <v>2.62</v>
      </c>
      <c r="L45">
        <v>0.92</v>
      </c>
      <c r="M45" s="1">
        <f t="shared" si="1"/>
        <v>405.434782608696</v>
      </c>
      <c r="N45">
        <v>12.435849</v>
      </c>
      <c r="O45">
        <v>0.00437910000005104</v>
      </c>
      <c r="P45">
        <v>0.0146136999999271</v>
      </c>
    </row>
    <row r="46" spans="1:16">
      <c r="A46">
        <v>225</v>
      </c>
      <c r="B46">
        <v>0.000351330393846866</v>
      </c>
      <c r="C46">
        <v>0.00292912003343158</v>
      </c>
      <c r="D46">
        <v>0.000656184763644018</v>
      </c>
      <c r="E46">
        <v>0.00585229139337866</v>
      </c>
      <c r="F46">
        <v>3.25333526360861e-5</v>
      </c>
      <c r="G46">
        <v>0.0010254115382724</v>
      </c>
      <c r="H46">
        <v>0.06877002899103</v>
      </c>
      <c r="I46">
        <v>3.09313774168309</v>
      </c>
      <c r="J46">
        <v>1052.5744119824</v>
      </c>
      <c r="K46">
        <v>2.68</v>
      </c>
      <c r="L46">
        <v>0.93</v>
      </c>
      <c r="M46" s="1">
        <f t="shared" si="1"/>
        <v>401.075268817204</v>
      </c>
      <c r="N46">
        <v>12.5536294999999</v>
      </c>
      <c r="O46">
        <v>0.00485080000021298</v>
      </c>
      <c r="P46">
        <v>0.0150825000000623</v>
      </c>
    </row>
    <row r="47" spans="1:16">
      <c r="A47">
        <v>230</v>
      </c>
      <c r="B47">
        <v>0.000369337699401256</v>
      </c>
      <c r="C47">
        <v>0.00292912003343158</v>
      </c>
      <c r="D47">
        <v>0.00069270739314513</v>
      </c>
      <c r="E47">
        <v>0.00585229139337866</v>
      </c>
      <c r="F47">
        <v>3.32633239119283e-5</v>
      </c>
      <c r="G47">
        <v>0.00203136968398829</v>
      </c>
      <c r="H47">
        <v>0.0708912205899799</v>
      </c>
      <c r="I47">
        <v>3.0934246034079</v>
      </c>
      <c r="J47">
        <v>1087.00572290399</v>
      </c>
      <c r="K47">
        <v>2.66</v>
      </c>
      <c r="L47">
        <v>0.93</v>
      </c>
      <c r="M47" s="1">
        <f t="shared" si="1"/>
        <v>401.075268817204</v>
      </c>
      <c r="N47">
        <v>12.5275506</v>
      </c>
      <c r="O47">
        <v>0.00440299999991112</v>
      </c>
      <c r="P47">
        <v>0.0148775000000114</v>
      </c>
    </row>
    <row r="48" spans="1:16">
      <c r="A48">
        <v>235</v>
      </c>
      <c r="B48">
        <v>0.000386426322885194</v>
      </c>
      <c r="C48">
        <v>0.00234987078414627</v>
      </c>
      <c r="D48">
        <v>0.000739159610762078</v>
      </c>
      <c r="E48">
        <v>0.0101080349916107</v>
      </c>
      <c r="F48">
        <v>3.17778805286364e-5</v>
      </c>
      <c r="G48">
        <v>0.00105177503700378</v>
      </c>
      <c r="H48">
        <v>0.0706025378630976</v>
      </c>
      <c r="I48">
        <v>2.9461888895827</v>
      </c>
      <c r="J48">
        <v>1027.75154687279</v>
      </c>
      <c r="K48">
        <v>2.44</v>
      </c>
      <c r="L48">
        <v>0.87</v>
      </c>
      <c r="M48" s="1">
        <f t="shared" si="1"/>
        <v>428.735632183908</v>
      </c>
      <c r="N48">
        <v>11.6036107999998</v>
      </c>
      <c r="O48">
        <v>0.00455890000012005</v>
      </c>
      <c r="P48">
        <v>0.0135751999998774</v>
      </c>
    </row>
    <row r="49" spans="1:16">
      <c r="A49">
        <v>240</v>
      </c>
      <c r="B49">
        <v>0.000435918800932972</v>
      </c>
      <c r="C49">
        <v>0.00250588915032227</v>
      </c>
      <c r="D49">
        <v>0.000791882163548458</v>
      </c>
      <c r="E49">
        <v>0.00617300939618049</v>
      </c>
      <c r="F49">
        <v>3.2424693330876e-5</v>
      </c>
      <c r="G49">
        <v>0.00203330271587758</v>
      </c>
      <c r="H49">
        <v>0.080443777010739</v>
      </c>
      <c r="I49">
        <v>2.9461888895827</v>
      </c>
      <c r="J49">
        <v>1042.81827582592</v>
      </c>
      <c r="K49">
        <v>2.42</v>
      </c>
      <c r="L49">
        <v>0.88</v>
      </c>
      <c r="M49" s="1">
        <f t="shared" si="1"/>
        <v>423.863636363636</v>
      </c>
      <c r="N49">
        <v>11.5195558</v>
      </c>
      <c r="O49">
        <v>0.00455729999998766</v>
      </c>
      <c r="P49">
        <v>0.0132106999999451</v>
      </c>
    </row>
    <row r="50" spans="1:16">
      <c r="A50">
        <v>245</v>
      </c>
      <c r="B50">
        <v>0.000421768582803233</v>
      </c>
      <c r="C50">
        <v>0.00360057040220856</v>
      </c>
      <c r="D50">
        <v>0.000949244941567146</v>
      </c>
      <c r="E50">
        <v>0.0231174580536761</v>
      </c>
      <c r="F50">
        <v>3.29513341913402e-5</v>
      </c>
      <c r="G50">
        <v>0.00108962957778539</v>
      </c>
      <c r="H50">
        <v>0.116115890803897</v>
      </c>
      <c r="I50">
        <v>3.14159265358979</v>
      </c>
      <c r="J50">
        <v>1054.13208328604</v>
      </c>
      <c r="K50">
        <v>2.32</v>
      </c>
      <c r="L50">
        <v>0.84</v>
      </c>
      <c r="M50" s="1">
        <f t="shared" si="1"/>
        <v>444.047619047619</v>
      </c>
      <c r="N50">
        <v>11.164129</v>
      </c>
      <c r="O50">
        <v>0.0042460999998184</v>
      </c>
      <c r="P50">
        <v>0.0137419000000136</v>
      </c>
    </row>
    <row r="51" spans="1:16">
      <c r="A51">
        <v>250</v>
      </c>
      <c r="B51">
        <v>0.000442748867116798</v>
      </c>
      <c r="C51">
        <v>0.00360057040220856</v>
      </c>
      <c r="D51">
        <v>0.000999894009537922</v>
      </c>
      <c r="E51">
        <v>0.0231174580536761</v>
      </c>
      <c r="F51">
        <v>3.35508969643423e-5</v>
      </c>
      <c r="G51">
        <v>0.00112403611991454</v>
      </c>
      <c r="H51">
        <v>0.142061653795131</v>
      </c>
      <c r="I51">
        <v>3.14159265358979</v>
      </c>
      <c r="J51">
        <v>1078.44713389974</v>
      </c>
      <c r="K51">
        <v>2.26</v>
      </c>
      <c r="L51">
        <v>0.81</v>
      </c>
      <c r="M51" s="1">
        <f t="shared" si="1"/>
        <v>460.493827160494</v>
      </c>
      <c r="N51">
        <v>10.9583943</v>
      </c>
      <c r="O51">
        <v>0.00441609999984394</v>
      </c>
      <c r="P51">
        <v>0.0125136999999995</v>
      </c>
    </row>
    <row r="52" spans="1:16">
      <c r="A52">
        <v>255</v>
      </c>
      <c r="B52">
        <v>0.000723547212483085</v>
      </c>
      <c r="C52">
        <v>0.00253282590415128</v>
      </c>
      <c r="D52">
        <v>0.00104917453040584</v>
      </c>
      <c r="E52">
        <v>0.00835003143706594</v>
      </c>
      <c r="F52">
        <v>3.4294118650335e-5</v>
      </c>
      <c r="G52">
        <v>0.0019104214205443</v>
      </c>
      <c r="H52">
        <v>0.145933927541085</v>
      </c>
      <c r="I52">
        <v>3.14159265358979</v>
      </c>
      <c r="J52">
        <v>1091.60843364413</v>
      </c>
      <c r="K52">
        <v>2.59</v>
      </c>
      <c r="L52">
        <v>0.89</v>
      </c>
      <c r="M52" s="1">
        <f t="shared" si="1"/>
        <v>419.101123595506</v>
      </c>
      <c r="N52">
        <v>11.8675581</v>
      </c>
      <c r="O52">
        <v>0.00458460000004379</v>
      </c>
      <c r="P52">
        <v>0.0129603999998835</v>
      </c>
    </row>
    <row r="53" spans="1:16">
      <c r="A53">
        <v>260</v>
      </c>
      <c r="B53">
        <v>0.000744651102604827</v>
      </c>
      <c r="C53">
        <v>0.00256365266619647</v>
      </c>
      <c r="D53">
        <v>0.00096000955587855</v>
      </c>
      <c r="E53">
        <v>0.00332848916945533</v>
      </c>
      <c r="F53">
        <v>2.99776954023893e-5</v>
      </c>
      <c r="G53">
        <v>0.00113025841047987</v>
      </c>
      <c r="H53">
        <v>0.0880568739912082</v>
      </c>
      <c r="I53">
        <v>3.00425925144114</v>
      </c>
      <c r="J53">
        <v>1135.61193951206</v>
      </c>
      <c r="K53">
        <v>2.42</v>
      </c>
      <c r="L53">
        <v>0.75</v>
      </c>
      <c r="M53" s="1">
        <f t="shared" si="1"/>
        <v>497.333333333333</v>
      </c>
      <c r="N53">
        <v>8.95573189999982</v>
      </c>
      <c r="O53">
        <v>0.00438629999985096</v>
      </c>
      <c r="P53">
        <v>0.00379180000004453</v>
      </c>
    </row>
    <row r="54" spans="1:16">
      <c r="A54">
        <v>265</v>
      </c>
      <c r="B54">
        <v>0.000731399430162046</v>
      </c>
      <c r="C54">
        <v>0.00256365266619647</v>
      </c>
      <c r="D54">
        <v>0.00108203522243876</v>
      </c>
      <c r="E54">
        <v>0.0103058427520585</v>
      </c>
      <c r="F54">
        <v>3.36459044086382e-5</v>
      </c>
      <c r="G54">
        <v>0.00119818777649371</v>
      </c>
      <c r="H54">
        <v>0.14971982221981</v>
      </c>
      <c r="I54">
        <v>3.14159265358979</v>
      </c>
      <c r="J54">
        <v>1133.97579106731</v>
      </c>
      <c r="K54">
        <v>2.22</v>
      </c>
      <c r="L54">
        <v>0.75</v>
      </c>
      <c r="M54" s="1">
        <f t="shared" si="1"/>
        <v>497.333333333333</v>
      </c>
      <c r="N54">
        <v>10.0779047999999</v>
      </c>
      <c r="O54">
        <v>0.00436700000000201</v>
      </c>
      <c r="P54">
        <v>0.00964500000009139</v>
      </c>
    </row>
    <row r="55" spans="1:16">
      <c r="A55">
        <v>270</v>
      </c>
      <c r="B55">
        <v>0.000736501805207233</v>
      </c>
      <c r="C55">
        <v>0.00265869549590983</v>
      </c>
      <c r="D55">
        <v>0.00108897972190693</v>
      </c>
      <c r="E55">
        <v>0.0103058427520585</v>
      </c>
      <c r="F55">
        <v>3.3741880134424e-5</v>
      </c>
      <c r="G55">
        <v>0.00119818777649371</v>
      </c>
      <c r="H55">
        <v>0.150942480330576</v>
      </c>
      <c r="I55">
        <v>3.14159265358979</v>
      </c>
      <c r="J55">
        <v>1134.26623807752</v>
      </c>
      <c r="K55">
        <v>2.2</v>
      </c>
      <c r="L55">
        <v>0.75</v>
      </c>
      <c r="M55" s="1">
        <f t="shared" si="1"/>
        <v>497.333333333333</v>
      </c>
      <c r="N55">
        <v>10.0905152</v>
      </c>
      <c r="O55">
        <v>0.00440660000003845</v>
      </c>
      <c r="P55">
        <v>0.0096657999999934</v>
      </c>
    </row>
    <row r="56" spans="1:16">
      <c r="A56">
        <v>275</v>
      </c>
      <c r="B56">
        <v>0.000906767092090378</v>
      </c>
      <c r="C56">
        <v>0.00361191215199574</v>
      </c>
      <c r="D56">
        <v>0.00167708148628642</v>
      </c>
      <c r="E56">
        <v>0.0231178856929601</v>
      </c>
      <c r="F56">
        <v>3.62462546269015e-5</v>
      </c>
      <c r="G56">
        <v>0.00233186680780149</v>
      </c>
      <c r="H56">
        <v>0.12553152115272</v>
      </c>
      <c r="I56">
        <v>3.03517130857661</v>
      </c>
      <c r="J56">
        <v>1227.12295837498</v>
      </c>
      <c r="K56">
        <v>1.99</v>
      </c>
      <c r="L56">
        <v>0.69</v>
      </c>
      <c r="M56" s="1">
        <f t="shared" si="1"/>
        <v>540.579710144928</v>
      </c>
      <c r="N56">
        <v>8.42689969999992</v>
      </c>
      <c r="O56">
        <v>0.0044242999999824</v>
      </c>
      <c r="P56">
        <v>0.00691570000003594</v>
      </c>
    </row>
    <row r="57" spans="1:16">
      <c r="A57">
        <v>280</v>
      </c>
      <c r="B57">
        <v>0.000912639126344304</v>
      </c>
      <c r="C57">
        <v>0.00361191215199574</v>
      </c>
      <c r="D57">
        <v>0.00188319387118205</v>
      </c>
      <c r="E57">
        <v>0.0231178856929601</v>
      </c>
      <c r="F57">
        <v>3.78627879351432e-5</v>
      </c>
      <c r="G57">
        <v>0.00127396527976035</v>
      </c>
      <c r="H57">
        <v>0.125691701040799</v>
      </c>
      <c r="I57">
        <v>3.03517130857661</v>
      </c>
      <c r="J57">
        <v>1249.93429283121</v>
      </c>
      <c r="K57">
        <v>1.92</v>
      </c>
      <c r="L57">
        <v>0.69</v>
      </c>
      <c r="M57" s="1">
        <f t="shared" si="1"/>
        <v>540.579710144928</v>
      </c>
      <c r="N57">
        <v>8.2303950999999</v>
      </c>
      <c r="O57">
        <v>0.00420670000016798</v>
      </c>
      <c r="P57">
        <v>0.00649029999999584</v>
      </c>
    </row>
    <row r="58" spans="1:16">
      <c r="A58">
        <v>285</v>
      </c>
      <c r="B58">
        <v>0.000917982230174142</v>
      </c>
      <c r="C58">
        <v>0.00361191215199574</v>
      </c>
      <c r="D58">
        <v>0.00145299423357616</v>
      </c>
      <c r="E58">
        <v>0.0231178856929601</v>
      </c>
      <c r="F58">
        <v>3.38270400746168e-5</v>
      </c>
      <c r="G58">
        <v>0.00127091297655971</v>
      </c>
      <c r="H58">
        <v>0.129382113789719</v>
      </c>
      <c r="I58">
        <v>3.03517130857661</v>
      </c>
      <c r="J58">
        <v>1221.8469466048</v>
      </c>
      <c r="K58">
        <v>1.95</v>
      </c>
      <c r="L58">
        <v>0.7</v>
      </c>
      <c r="M58" s="1">
        <f t="shared" si="1"/>
        <v>532.857142857143</v>
      </c>
      <c r="N58">
        <v>8.48944879999999</v>
      </c>
      <c r="O58">
        <v>0.00449719999983245</v>
      </c>
      <c r="P58">
        <v>0.00712290000001303</v>
      </c>
    </row>
    <row r="59" spans="1:16">
      <c r="A59">
        <v>290</v>
      </c>
      <c r="B59">
        <v>0.000972943727972158</v>
      </c>
      <c r="C59">
        <v>0.00361191215199574</v>
      </c>
      <c r="D59">
        <v>0.00150242616896085</v>
      </c>
      <c r="E59">
        <v>0.0231178856929601</v>
      </c>
      <c r="F59">
        <v>3.37411791801158e-5</v>
      </c>
      <c r="G59">
        <v>0.00128672789404742</v>
      </c>
      <c r="H59">
        <v>0.136656914954708</v>
      </c>
      <c r="I59">
        <v>3.03517130857661</v>
      </c>
      <c r="J59">
        <v>1217.66012516898</v>
      </c>
      <c r="K59">
        <v>1.92</v>
      </c>
      <c r="L59">
        <v>0.69</v>
      </c>
      <c r="M59" s="1">
        <f t="shared" si="1"/>
        <v>540.579710144928</v>
      </c>
      <c r="N59">
        <v>8.27919969999994</v>
      </c>
      <c r="O59">
        <v>0.00441799999998693</v>
      </c>
      <c r="P59">
        <v>0.00711070000011205</v>
      </c>
    </row>
    <row r="60" spans="1:16">
      <c r="A60">
        <v>295</v>
      </c>
      <c r="B60">
        <v>0.00101042001490587</v>
      </c>
      <c r="C60">
        <v>0.0039855456860233</v>
      </c>
      <c r="D60">
        <v>0.00153549256039712</v>
      </c>
      <c r="E60">
        <v>0.0231270242827793</v>
      </c>
      <c r="F60">
        <v>3.40401864443874e-5</v>
      </c>
      <c r="G60">
        <v>0.00134135778430929</v>
      </c>
      <c r="H60">
        <v>0.139135466155328</v>
      </c>
      <c r="I60">
        <v>3.0825396676702</v>
      </c>
      <c r="J60">
        <v>1273.64755519992</v>
      </c>
      <c r="K60">
        <v>1.92</v>
      </c>
      <c r="L60">
        <v>0.71</v>
      </c>
      <c r="M60" s="1">
        <f t="shared" si="1"/>
        <v>525.352112676056</v>
      </c>
      <c r="N60">
        <v>8.37739740000006</v>
      </c>
      <c r="O60">
        <v>0.00435119999997369</v>
      </c>
      <c r="P60">
        <v>0.00762869999994109</v>
      </c>
    </row>
    <row r="61" spans="1:16">
      <c r="A61">
        <v>300</v>
      </c>
      <c r="B61">
        <v>0.00104477228265961</v>
      </c>
      <c r="C61">
        <v>0.00360059657716426</v>
      </c>
      <c r="D61">
        <v>0.00155034150976719</v>
      </c>
      <c r="E61">
        <v>0.0231174590391964</v>
      </c>
      <c r="F61">
        <v>3.44305255334254e-5</v>
      </c>
      <c r="G61">
        <v>0.00272058928910407</v>
      </c>
      <c r="H61">
        <v>0.136694091349957</v>
      </c>
      <c r="I61">
        <v>3.02154819594131</v>
      </c>
      <c r="J61">
        <v>1391.93213228322</v>
      </c>
      <c r="K61">
        <v>1.76</v>
      </c>
      <c r="L61">
        <v>0.66</v>
      </c>
      <c r="M61" s="1">
        <f t="shared" si="1"/>
        <v>565.151515151515</v>
      </c>
      <c r="N61">
        <v>8.57308679999983</v>
      </c>
      <c r="O61">
        <v>0.00443220000011024</v>
      </c>
      <c r="P61">
        <v>0.0101170000000366</v>
      </c>
    </row>
    <row r="62" spans="1:16">
      <c r="A62">
        <v>305</v>
      </c>
      <c r="B62">
        <v>0.0010456162699741</v>
      </c>
      <c r="C62">
        <v>0.00360059657716426</v>
      </c>
      <c r="D62">
        <v>0.00155510412630526</v>
      </c>
      <c r="E62">
        <v>0.0231174590391964</v>
      </c>
      <c r="F62">
        <v>3.40751518398021e-5</v>
      </c>
      <c r="G62">
        <v>0.00272058928910407</v>
      </c>
      <c r="H62">
        <v>0.135233554712795</v>
      </c>
      <c r="I62">
        <v>3.02154819594131</v>
      </c>
      <c r="J62">
        <v>1337.1283463853</v>
      </c>
      <c r="K62">
        <v>1.72</v>
      </c>
      <c r="L62">
        <v>0.65</v>
      </c>
      <c r="M62" s="1">
        <f t="shared" si="1"/>
        <v>573.846153846154</v>
      </c>
      <c r="N62">
        <v>8.32839579999995</v>
      </c>
      <c r="O62">
        <v>0.00435440000001108</v>
      </c>
      <c r="P62">
        <v>0.00968800000009651</v>
      </c>
    </row>
    <row r="63" spans="1:16">
      <c r="A63">
        <v>310</v>
      </c>
      <c r="B63">
        <v>0.00104388227976306</v>
      </c>
      <c r="C63">
        <v>0.00360059657716426</v>
      </c>
      <c r="D63">
        <v>0.00155358012450749</v>
      </c>
      <c r="E63">
        <v>0.0231174590391964</v>
      </c>
      <c r="F63">
        <v>3.39294621695108e-5</v>
      </c>
      <c r="G63">
        <v>0.00272058928910407</v>
      </c>
      <c r="H63">
        <v>0.134268326604654</v>
      </c>
      <c r="I63">
        <v>3.02154819594131</v>
      </c>
      <c r="J63">
        <v>1337.41532171169</v>
      </c>
      <c r="K63">
        <v>1.72</v>
      </c>
      <c r="L63">
        <v>0.65</v>
      </c>
      <c r="M63" s="1">
        <f t="shared" si="1"/>
        <v>573.846153846154</v>
      </c>
      <c r="N63">
        <v>8.34851360000016</v>
      </c>
      <c r="O63">
        <v>0.00436680000007073</v>
      </c>
      <c r="P63">
        <v>0.00969490000011319</v>
      </c>
    </row>
    <row r="64" spans="1:16">
      <c r="A64">
        <v>315</v>
      </c>
      <c r="B64">
        <v>0.00112253674880755</v>
      </c>
      <c r="C64">
        <v>0.00311857698236302</v>
      </c>
      <c r="D64">
        <v>0.00163824912338762</v>
      </c>
      <c r="E64">
        <v>0.0232844194422973</v>
      </c>
      <c r="F64">
        <v>3.47081864784009e-5</v>
      </c>
      <c r="G64">
        <v>0.00272058928910407</v>
      </c>
      <c r="H64">
        <v>0.141679698335255</v>
      </c>
      <c r="I64">
        <v>3.09539183618504</v>
      </c>
      <c r="J64">
        <v>1353.02769328068</v>
      </c>
      <c r="K64">
        <v>1.78</v>
      </c>
      <c r="L64">
        <v>0.64</v>
      </c>
      <c r="M64" s="1">
        <f t="shared" si="1"/>
        <v>582.8125</v>
      </c>
      <c r="N64">
        <v>8.53809860000001</v>
      </c>
      <c r="O64">
        <v>0.00449669999989055</v>
      </c>
      <c r="P64">
        <v>0.00754370000004201</v>
      </c>
    </row>
    <row r="65" spans="1:16">
      <c r="A65">
        <v>320</v>
      </c>
      <c r="B65">
        <v>0.00111026675188502</v>
      </c>
      <c r="C65">
        <v>0.00311857698236302</v>
      </c>
      <c r="D65">
        <v>0.00165061761797891</v>
      </c>
      <c r="E65">
        <v>0.0232844194422973</v>
      </c>
      <c r="F65">
        <v>3.45004686718923e-5</v>
      </c>
      <c r="G65">
        <v>0.00252889632453427</v>
      </c>
      <c r="H65">
        <v>0.142209435365671</v>
      </c>
      <c r="I65">
        <v>3.09539183618504</v>
      </c>
      <c r="J65">
        <v>1332.66840262951</v>
      </c>
      <c r="K65">
        <v>1.75</v>
      </c>
      <c r="L65">
        <v>0.65</v>
      </c>
      <c r="M65" s="1">
        <f t="shared" si="1"/>
        <v>573.846153846154</v>
      </c>
      <c r="N65">
        <v>8.45854370000006</v>
      </c>
      <c r="O65">
        <v>0.00435139999990497</v>
      </c>
      <c r="P65">
        <v>0.00820939999994152</v>
      </c>
    </row>
    <row r="66" spans="1:16">
      <c r="A66">
        <v>325</v>
      </c>
      <c r="B66">
        <v>0.00108587792767462</v>
      </c>
      <c r="C66">
        <v>0.00311857698236302</v>
      </c>
      <c r="D66">
        <v>0.00144849490950986</v>
      </c>
      <c r="E66">
        <v>0.00926172939273799</v>
      </c>
      <c r="F66">
        <v>3.47823171766882e-5</v>
      </c>
      <c r="G66">
        <v>0.00281018348302875</v>
      </c>
      <c r="H66">
        <v>0.123294825469517</v>
      </c>
      <c r="I66">
        <v>3.09539183618504</v>
      </c>
      <c r="J66">
        <v>1324.23635868759</v>
      </c>
      <c r="K66">
        <v>1.83</v>
      </c>
      <c r="L66">
        <v>0.7</v>
      </c>
      <c r="M66" s="1">
        <f t="shared" si="1"/>
        <v>532.857142857143</v>
      </c>
      <c r="N66">
        <v>8.97638329999995</v>
      </c>
      <c r="O66">
        <v>0.00448529999994207</v>
      </c>
      <c r="P66">
        <v>0.00931019999984528</v>
      </c>
    </row>
    <row r="67" spans="1:16">
      <c r="A67">
        <v>330</v>
      </c>
      <c r="B67">
        <v>0.00107821170668097</v>
      </c>
      <c r="C67">
        <v>0.00311857698236302</v>
      </c>
      <c r="D67">
        <v>0.00145308076577251</v>
      </c>
      <c r="E67">
        <v>0.00952004867629842</v>
      </c>
      <c r="F67">
        <v>3.46703538872347e-5</v>
      </c>
      <c r="G67">
        <v>0.00252889632453427</v>
      </c>
      <c r="H67">
        <v>0.122792013028799</v>
      </c>
      <c r="I67">
        <v>3.09539183618504</v>
      </c>
      <c r="J67">
        <v>1324.16839010851</v>
      </c>
      <c r="K67">
        <v>1.82</v>
      </c>
      <c r="L67">
        <v>0.7</v>
      </c>
      <c r="M67" s="1">
        <f>373/L67</f>
        <v>532.857142857143</v>
      </c>
      <c r="N67">
        <v>9.00660620000008</v>
      </c>
      <c r="O67">
        <v>0.00439430000005814</v>
      </c>
      <c r="P67">
        <v>0.00947659999997086</v>
      </c>
    </row>
    <row r="68" spans="1:16">
      <c r="A68">
        <v>335</v>
      </c>
      <c r="B68">
        <v>0.0010796257336352</v>
      </c>
      <c r="C68">
        <v>0.00334363847005683</v>
      </c>
      <c r="D68">
        <v>0.00145768366472472</v>
      </c>
      <c r="E68">
        <v>0.00951260630367181</v>
      </c>
      <c r="F68">
        <v>3.49933643667808e-5</v>
      </c>
      <c r="G68">
        <v>0.00302336951423813</v>
      </c>
      <c r="H68">
        <v>0.116291436046878</v>
      </c>
      <c r="I68">
        <v>3.09539183618504</v>
      </c>
      <c r="J68">
        <v>1333.28424490448</v>
      </c>
      <c r="K68">
        <v>1.78</v>
      </c>
      <c r="L68">
        <v>0.68</v>
      </c>
      <c r="M68" s="1">
        <f>373/L68</f>
        <v>548.529411764706</v>
      </c>
      <c r="N68">
        <v>8.84324089999996</v>
      </c>
      <c r="O68">
        <v>0.00429480000002513</v>
      </c>
      <c r="P68">
        <v>0.00918989999991027</v>
      </c>
    </row>
    <row r="69" spans="1:16">
      <c r="A69">
        <v>340</v>
      </c>
      <c r="B69">
        <v>0.00108068778520155</v>
      </c>
      <c r="C69">
        <v>0.00334363847005683</v>
      </c>
      <c r="D69">
        <v>0.00146944932451099</v>
      </c>
      <c r="E69">
        <v>0.0102068593391132</v>
      </c>
      <c r="F69">
        <v>3.48560934175976e-5</v>
      </c>
      <c r="G69">
        <v>0.00252889632453427</v>
      </c>
      <c r="H69">
        <v>0.124885781323163</v>
      </c>
      <c r="I69">
        <v>3.09539183618504</v>
      </c>
      <c r="J69">
        <v>1334.15206252542</v>
      </c>
      <c r="K69">
        <v>1.77</v>
      </c>
      <c r="L69">
        <v>0.69</v>
      </c>
      <c r="M69" s="1">
        <f>373/L69</f>
        <v>540.579710144928</v>
      </c>
      <c r="N69">
        <v>8.83589299999994</v>
      </c>
      <c r="O69">
        <v>0.00437140000008185</v>
      </c>
      <c r="P69">
        <v>0.00886220000006688</v>
      </c>
    </row>
    <row r="70" spans="1:16">
      <c r="A70">
        <v>345</v>
      </c>
      <c r="B70">
        <v>0.00108664063639186</v>
      </c>
      <c r="C70">
        <v>0.00334363847005683</v>
      </c>
      <c r="D70">
        <v>0.00147477762768465</v>
      </c>
      <c r="E70">
        <v>0.0101997752575696</v>
      </c>
      <c r="F70">
        <v>3.49258568493225e-5</v>
      </c>
      <c r="G70">
        <v>0.00252889632453427</v>
      </c>
      <c r="H70">
        <v>0.126216000833622</v>
      </c>
      <c r="I70">
        <v>3.09539183618504</v>
      </c>
      <c r="J70">
        <v>1334.0437260881</v>
      </c>
      <c r="K70">
        <v>1.77</v>
      </c>
      <c r="L70">
        <v>0.69</v>
      </c>
      <c r="M70" s="1">
        <f>373/L70</f>
        <v>540.579710144928</v>
      </c>
      <c r="N70">
        <v>8.79524850000007</v>
      </c>
      <c r="O70">
        <v>0.00426739999988968</v>
      </c>
      <c r="P70">
        <v>0.00949960000002648</v>
      </c>
    </row>
    <row r="71" spans="1:16">
      <c r="A71">
        <v>350</v>
      </c>
      <c r="B71">
        <v>0.00108684074239372</v>
      </c>
      <c r="C71">
        <v>0.00334363847005683</v>
      </c>
      <c r="D71">
        <v>0.00147916449542237</v>
      </c>
      <c r="E71">
        <v>0.0101997752575696</v>
      </c>
      <c r="F71">
        <v>3.51448855682511e-5</v>
      </c>
      <c r="G71">
        <v>0.00316520494270609</v>
      </c>
      <c r="H71">
        <v>0.121890302632784</v>
      </c>
      <c r="I71">
        <v>3.09539183618504</v>
      </c>
      <c r="J71">
        <v>1333.58005927361</v>
      </c>
      <c r="K71">
        <v>1.77</v>
      </c>
      <c r="L71">
        <v>0.68</v>
      </c>
      <c r="M71" s="1">
        <f>373/L71</f>
        <v>548.529411764706</v>
      </c>
      <c r="N71">
        <v>8.83182800000009</v>
      </c>
      <c r="O71">
        <v>0.0043495999998413</v>
      </c>
      <c r="P71">
        <v>0.00895939999986695</v>
      </c>
    </row>
    <row r="72" spans="1:16">
      <c r="A72">
        <v>355</v>
      </c>
      <c r="B72">
        <v>0.0011008060999097</v>
      </c>
      <c r="C72">
        <v>0.0035027413863654</v>
      </c>
      <c r="D72">
        <v>0.00150947899924509</v>
      </c>
      <c r="E72">
        <v>0.0104365372285756</v>
      </c>
      <c r="F72">
        <v>3.55586709530439e-5</v>
      </c>
      <c r="G72">
        <v>0.00316520494270609</v>
      </c>
      <c r="H72">
        <v>0.119836603761123</v>
      </c>
      <c r="I72">
        <v>3.09539183618504</v>
      </c>
      <c r="J72">
        <v>1322.1726231836</v>
      </c>
      <c r="K72">
        <v>1.77</v>
      </c>
      <c r="L72">
        <v>0.69</v>
      </c>
      <c r="M72" s="1">
        <f>373/L72</f>
        <v>540.579710144928</v>
      </c>
      <c r="N72">
        <v>8.77455299999997</v>
      </c>
      <c r="O72">
        <v>0.00434759999984635</v>
      </c>
      <c r="P72">
        <v>0.0093304999998054</v>
      </c>
    </row>
    <row r="73" spans="1:16">
      <c r="A73">
        <v>360</v>
      </c>
      <c r="B73">
        <v>0.00111219653237506</v>
      </c>
      <c r="C73">
        <v>0.00341557085453411</v>
      </c>
      <c r="D73">
        <v>0.00159152467786736</v>
      </c>
      <c r="E73">
        <v>0.0104365372285756</v>
      </c>
      <c r="F73">
        <v>3.7099608804671e-5</v>
      </c>
      <c r="G73">
        <v>0.00324746498569867</v>
      </c>
      <c r="H73">
        <v>0.143191540480474</v>
      </c>
      <c r="I73">
        <v>3.09539183618504</v>
      </c>
      <c r="J73">
        <v>1310.92781076127</v>
      </c>
      <c r="K73">
        <v>1.79</v>
      </c>
      <c r="L73">
        <v>0.68</v>
      </c>
      <c r="M73" s="1">
        <f>373/L73</f>
        <v>548.529411764706</v>
      </c>
      <c r="N73">
        <v>8.70887570000014</v>
      </c>
      <c r="O73">
        <v>0.00503660000003947</v>
      </c>
      <c r="P73">
        <v>0.00934680000000299</v>
      </c>
    </row>
    <row r="74" spans="1:16">
      <c r="A74">
        <v>365</v>
      </c>
      <c r="B74">
        <v>0.00111160971880896</v>
      </c>
      <c r="C74">
        <v>0.0035027413863654</v>
      </c>
      <c r="D74">
        <v>0.00173668596113256</v>
      </c>
      <c r="E74">
        <v>0.023112432165159</v>
      </c>
      <c r="F74">
        <v>3.71310723639682e-5</v>
      </c>
      <c r="G74">
        <v>0.00252889632453427</v>
      </c>
      <c r="H74">
        <v>0.141858587639575</v>
      </c>
      <c r="I74">
        <v>3.09539183618504</v>
      </c>
      <c r="J74">
        <v>1311.55203823008</v>
      </c>
      <c r="K74">
        <v>1.72</v>
      </c>
      <c r="L74">
        <v>0.67</v>
      </c>
      <c r="M74" s="1">
        <f>373/L74</f>
        <v>556.716417910448</v>
      </c>
      <c r="N74">
        <v>8.51319919999992</v>
      </c>
      <c r="O74">
        <v>0.00439800000003743</v>
      </c>
      <c r="P74">
        <v>0.00906919999988531</v>
      </c>
    </row>
    <row r="75" spans="1:16">
      <c r="A75">
        <v>370</v>
      </c>
      <c r="B75">
        <v>0.00111151285815875</v>
      </c>
      <c r="C75">
        <v>0.00341557085453411</v>
      </c>
      <c r="D75">
        <v>0.00173777864155059</v>
      </c>
      <c r="E75">
        <v>0.023112432165159</v>
      </c>
      <c r="F75">
        <v>3.71457477667184e-5</v>
      </c>
      <c r="G75">
        <v>0.00252889632453427</v>
      </c>
      <c r="H75">
        <v>0.141809760071239</v>
      </c>
      <c r="I75">
        <v>3.09539183618504</v>
      </c>
      <c r="J75">
        <v>1311.34486817095</v>
      </c>
      <c r="K75">
        <v>1.73</v>
      </c>
      <c r="L75">
        <v>0.67</v>
      </c>
      <c r="M75" s="1">
        <f>373/L75</f>
        <v>556.716417910448</v>
      </c>
      <c r="N75">
        <v>8.54368980000004</v>
      </c>
      <c r="O75">
        <v>0.00435110000012173</v>
      </c>
      <c r="P75">
        <v>0.00917419999996127</v>
      </c>
    </row>
    <row r="76" spans="1:16">
      <c r="A76">
        <v>375</v>
      </c>
      <c r="B76">
        <v>0.00111218443046392</v>
      </c>
      <c r="C76">
        <v>0.00341557085453411</v>
      </c>
      <c r="D76">
        <v>0.00174357938346894</v>
      </c>
      <c r="E76">
        <v>0.023112432165159</v>
      </c>
      <c r="F76">
        <v>3.7213313380414e-5</v>
      </c>
      <c r="G76">
        <v>0.00252889632453427</v>
      </c>
      <c r="H76">
        <v>0.148321226348268</v>
      </c>
      <c r="I76">
        <v>3.09539183618504</v>
      </c>
      <c r="J76">
        <v>1312.17243148514</v>
      </c>
      <c r="K76">
        <v>1.73</v>
      </c>
      <c r="L76">
        <v>0.67</v>
      </c>
      <c r="M76" s="1">
        <f>373/L76</f>
        <v>556.716417910448</v>
      </c>
      <c r="N76">
        <v>8.55361440000001</v>
      </c>
      <c r="O76">
        <v>0.00436130000002777</v>
      </c>
      <c r="P76">
        <v>0.00962350000008882</v>
      </c>
    </row>
    <row r="77" spans="1:16">
      <c r="A77">
        <v>380</v>
      </c>
      <c r="B77">
        <v>0.00112189750160527</v>
      </c>
      <c r="C77">
        <v>0.00342848362982878</v>
      </c>
      <c r="D77">
        <v>0.00174799580469018</v>
      </c>
      <c r="E77">
        <v>0.023112432165159</v>
      </c>
      <c r="F77">
        <v>3.72224016160154e-5</v>
      </c>
      <c r="G77">
        <v>0.00252889632453427</v>
      </c>
      <c r="H77">
        <v>0.165198394997806</v>
      </c>
      <c r="I77">
        <v>3.09539183618504</v>
      </c>
      <c r="J77">
        <v>1312.58832233973</v>
      </c>
      <c r="K77">
        <v>1.73</v>
      </c>
      <c r="L77">
        <v>0.67</v>
      </c>
      <c r="M77" s="1">
        <f>373/L77</f>
        <v>556.716417910448</v>
      </c>
      <c r="N77">
        <v>8.5530819999999</v>
      </c>
      <c r="O77">
        <v>0.0042475000000195</v>
      </c>
      <c r="P77">
        <v>0.00960209999993822</v>
      </c>
    </row>
    <row r="78" spans="1:16">
      <c r="A78">
        <v>385</v>
      </c>
      <c r="B78">
        <v>0.0011304852695012</v>
      </c>
      <c r="C78">
        <v>0.0035466109745668</v>
      </c>
      <c r="D78">
        <v>0.00169990874454516</v>
      </c>
      <c r="E78">
        <v>0.0231124321651575</v>
      </c>
      <c r="F78">
        <v>3.59221899212326e-5</v>
      </c>
      <c r="G78">
        <v>0.00243995427327624</v>
      </c>
      <c r="H78">
        <v>0.135855606479758</v>
      </c>
      <c r="I78">
        <v>3.07879346480541</v>
      </c>
      <c r="J78">
        <v>1367.23271222353</v>
      </c>
      <c r="K78">
        <v>1.62</v>
      </c>
      <c r="L78">
        <v>0.62</v>
      </c>
      <c r="M78" s="1">
        <f>373/L78</f>
        <v>601.612903225806</v>
      </c>
      <c r="N78">
        <v>7.91737160000002</v>
      </c>
      <c r="O78">
        <v>0.00442779999980303</v>
      </c>
      <c r="P78">
        <v>0.00947169999994912</v>
      </c>
    </row>
    <row r="79" spans="1:16">
      <c r="A79">
        <v>390</v>
      </c>
      <c r="B79">
        <v>0.00113533827924671</v>
      </c>
      <c r="C79">
        <v>0.0035466109745668</v>
      </c>
      <c r="D79">
        <v>0.00168992070950789</v>
      </c>
      <c r="E79">
        <v>0.0231124321651575</v>
      </c>
      <c r="F79">
        <v>3.5235854685757e-5</v>
      </c>
      <c r="G79">
        <v>0.00176307092111937</v>
      </c>
      <c r="H79">
        <v>0.143120975498618</v>
      </c>
      <c r="I79">
        <v>3.09539183618504</v>
      </c>
      <c r="J79">
        <v>1378.49153288747</v>
      </c>
      <c r="K79">
        <v>1.62</v>
      </c>
      <c r="L79">
        <v>0.62</v>
      </c>
      <c r="M79" s="1">
        <f>373/L79</f>
        <v>601.612903225806</v>
      </c>
      <c r="N79">
        <v>7.8632591999999</v>
      </c>
      <c r="O79">
        <v>0.00449939999998605</v>
      </c>
      <c r="P79">
        <v>0.00923349999993661</v>
      </c>
    </row>
    <row r="80" spans="1:16">
      <c r="A80">
        <v>395</v>
      </c>
      <c r="B80">
        <v>0.00113603755050087</v>
      </c>
      <c r="C80">
        <v>0.00358430025826701</v>
      </c>
      <c r="D80">
        <v>0.00169056217076344</v>
      </c>
      <c r="E80">
        <v>0.0231124321651575</v>
      </c>
      <c r="F80">
        <v>3.52551870979504e-5</v>
      </c>
      <c r="G80">
        <v>0.00179087441514371</v>
      </c>
      <c r="H80">
        <v>0.143178041550694</v>
      </c>
      <c r="I80">
        <v>3.09539183618504</v>
      </c>
      <c r="J80">
        <v>1378.41547697744</v>
      </c>
      <c r="K80">
        <v>1.62</v>
      </c>
      <c r="L80">
        <v>0.62</v>
      </c>
      <c r="M80" s="1">
        <f>373/L80</f>
        <v>601.612903225806</v>
      </c>
      <c r="N80">
        <v>7.87697509999998</v>
      </c>
      <c r="O80">
        <v>0.00436239999999088</v>
      </c>
      <c r="P80">
        <v>0.00944360000016786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23号同学</cp:lastModifiedBy>
  <dcterms:created xsi:type="dcterms:W3CDTF">2022-06-24T02:14:00Z</dcterms:created>
  <dcterms:modified xsi:type="dcterms:W3CDTF">2022-06-24T02:24:26Z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B3BA208935D143AFA140B2300241961B</vt:lpwstr>
  </property>
  <property fmtid="{D5CDD505-2E9C-101B-9397-08002B2CF9AE}" pid="3" name="KSOProductBuildVer">
    <vt:lpwstr>2052-11.1.0.11830</vt:lpwstr>
  </property>
</Properties>
</file>