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net\Desktop\Documentos\LuzBreton UNAM-ibt\Artis en preparacion\Arti_WaterqualityHISTORY\JWRPM\Repositorio\"/>
    </mc:Choice>
  </mc:AlternateContent>
  <xr:revisionPtr revIDLastSave="0" documentId="8_{428BAD74-2421-4DAF-8648-D8BD643CEB69}" xr6:coauthVersionLast="31" xr6:coauthVersionMax="31" xr10:uidLastSave="{00000000-0000-0000-0000-000000000000}"/>
  <bookViews>
    <workbookView xWindow="0" yWindow="0" windowWidth="16410" windowHeight="7545" tabRatio="678" activeTab="4" xr2:uid="{00000000-000D-0000-FFFF-FFFF00000000}"/>
  </bookViews>
  <sheets>
    <sheet name="COLIFORMES" sheetId="1" r:id="rId1"/>
    <sheet name="COT" sheetId="2" r:id="rId2"/>
    <sheet name="DBO" sheetId="3" r:id="rId3"/>
    <sheet name="DQO" sheetId="4" r:id="rId4"/>
    <sheet name="DUREZA" sheetId="5" r:id="rId5"/>
    <sheet name="NH3" sheetId="6" r:id="rId6"/>
    <sheet name="N_TOTK" sheetId="17" r:id="rId7"/>
    <sheet name="NO2" sheetId="13" r:id="rId8"/>
    <sheet name="NO3" sheetId="14" r:id="rId9"/>
    <sheet name="NO" sheetId="15" r:id="rId10"/>
    <sheet name="N_TOT" sheetId="16" r:id="rId11"/>
    <sheet name="OD" sheetId="7" r:id="rId12"/>
    <sheet name="PO4" sheetId="8" r:id="rId13"/>
    <sheet name="P_TOT" sheetId="18" r:id="rId14"/>
    <sheet name="PH" sheetId="9" r:id="rId15"/>
    <sheet name="SDT" sheetId="10" r:id="rId16"/>
    <sheet name="TEMP" sheetId="11" r:id="rId17"/>
    <sheet name="TUR" sheetId="1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6" l="1"/>
  <c r="C20" i="6"/>
  <c r="D20" i="6"/>
  <c r="E20" i="6"/>
  <c r="F20" i="6"/>
  <c r="B21" i="4"/>
  <c r="C21" i="4"/>
  <c r="D21" i="4"/>
  <c r="E21" i="4"/>
  <c r="F21" i="4"/>
</calcChain>
</file>

<file path=xl/sharedStrings.xml><?xml version="1.0" encoding="utf-8"?>
<sst xmlns="http://schemas.openxmlformats.org/spreadsheetml/2006/main" count="378" uniqueCount="38">
  <si>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</si>
  <si>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</si>
  <si>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</si>
  <si>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</si>
  <si>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</si>
  <si>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</si>
  <si>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</si>
  <si>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</si>
  <si>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</si>
  <si>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</si>
  <si>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</si>
  <si>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</si>
  <si>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</si>
  <si>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</si>
  <si>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</si>
  <si>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</si>
  <si>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</si>
  <si>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FECAL COLIFORMS</t>
  </si>
  <si>
    <t>TOTAL ORGANIC CARBON</t>
  </si>
  <si>
    <t>BIOCHEMICAL OXYGEN DEMAND</t>
  </si>
  <si>
    <t>DEMAND OXYGEN CHEMISTRY</t>
  </si>
  <si>
    <t>HARDNESS</t>
  </si>
  <si>
    <t>AMMONIACAL NITROGEN</t>
  </si>
  <si>
    <t>KJELDAHL NITROGEN</t>
  </si>
  <si>
    <t>NITRITE</t>
  </si>
  <si>
    <t>NITRATE</t>
  </si>
  <si>
    <t>ORGANIC NITROGEN</t>
  </si>
  <si>
    <t>TOTAL NITROGEN</t>
  </si>
  <si>
    <t>DISSOLVED OXYGEN</t>
  </si>
  <si>
    <t>ORTHOPHOSPHATES</t>
  </si>
  <si>
    <t>TOTAL PHOSPHORUS</t>
  </si>
  <si>
    <t>PH</t>
  </si>
  <si>
    <t>TOTAL DISSOLVED SOLIDS</t>
  </si>
  <si>
    <t>TEMPERATURE</t>
  </si>
  <si>
    <t>TURBIDITY</t>
  </si>
  <si>
    <t>AVERAGE</t>
  </si>
  <si>
    <t>STANDARD DEVIATION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</si>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</sst>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12121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0" fillId="0" borderId="0" xfId="0" applyAlignment="1"/>
    <xf numFmtId="2" fontId="0" fillId="0" borderId="0" xfId="0" applyNumberFormat="1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/>
    <xf numFmtId="0" fontId="4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zoomScale="80" zoomScaleNormal="80" workbookViewId="0">
      <selection activeCell="B27" sqref="B27"/>
    </sheetView>
  </sheetViews>
  <sheetFormatPr baseColWidth="10" defaultRowHeight="15"/>
  <cols>
    <col min="1" max="1" width="27.140625" customWidth="1"/>
    <col min="2" max="3" width="10.85546875" style="2" customWidth="1"/>
  </cols>
  <sheetData>
    <row r="1" spans="1:6">
      <c r="B1" s="9" t="s">
        <v>17</v>
      </c>
      <c r="C1" s="9"/>
      <c r="D1" s="9"/>
      <c r="E1" s="9"/>
      <c r="F1" s="9"/>
    </row>
    <row r="2" spans="1:6">
      <c r="A2" t="s">
        <v>37</v>
      </c>
      <c r="B2" s="5">
        <v>2017</v>
      </c>
      <c r="C2" s="5">
        <v>2016</v>
      </c>
      <c r="D2" s="5">
        <v>2015</v>
      </c>
      <c r="E2" s="5">
        <v>2014</v>
      </c>
      <c r="F2" s="5">
        <v>2013</v>
      </c>
    </row>
    <row r="3" spans="1:6">
      <c r="A3" t="s">
        <v>0</v>
      </c>
      <c r="B3" s="3">
        <v>712</v>
      </c>
      <c r="C3" s="3">
        <v>188.75</v>
      </c>
      <c r="D3" s="3">
        <v>165.5</v>
      </c>
      <c r="E3" s="3">
        <v>387.16666666666669</v>
      </c>
      <c r="F3" s="3">
        <v>27.333333333333332</v>
      </c>
    </row>
    <row r="4" spans="1:6">
      <c r="A4" t="s">
        <v>1</v>
      </c>
      <c r="B4" s="3">
        <v>14196</v>
      </c>
      <c r="C4" s="3">
        <v>8010.666666666667</v>
      </c>
      <c r="D4" s="3">
        <v>6216.666666666667</v>
      </c>
      <c r="E4" s="3">
        <v>17988.333333333332</v>
      </c>
      <c r="F4" s="3">
        <v>109</v>
      </c>
    </row>
    <row r="5" spans="1:6">
      <c r="A5" t="s">
        <v>2</v>
      </c>
      <c r="B5" s="3">
        <v>24196</v>
      </c>
      <c r="C5" s="3">
        <v>17598</v>
      </c>
      <c r="D5" s="3">
        <v>9507.6666666666661</v>
      </c>
      <c r="E5" s="3">
        <v>21400</v>
      </c>
      <c r="F5" s="3">
        <v>521.33333333333337</v>
      </c>
    </row>
    <row r="6" spans="1:6">
      <c r="A6" t="s">
        <v>3</v>
      </c>
      <c r="B6" s="3">
        <v>24196</v>
      </c>
      <c r="C6" s="3">
        <v>16700</v>
      </c>
      <c r="D6" s="3">
        <v>13017.166666666666</v>
      </c>
      <c r="E6" s="3">
        <v>15260.6</v>
      </c>
      <c r="F6" s="3">
        <v>28.75</v>
      </c>
    </row>
    <row r="7" spans="1:6">
      <c r="A7" t="s">
        <v>4</v>
      </c>
      <c r="B7" s="3">
        <v>24196</v>
      </c>
      <c r="C7" s="3">
        <v>21898.666666666668</v>
      </c>
      <c r="D7" s="3">
        <v>20155</v>
      </c>
      <c r="E7" s="3">
        <v>16717.333333333332</v>
      </c>
      <c r="F7" s="3">
        <v>399</v>
      </c>
    </row>
    <row r="8" spans="1:6">
      <c r="A8" t="s">
        <v>5</v>
      </c>
      <c r="B8" s="3">
        <v>24196</v>
      </c>
      <c r="C8" s="3">
        <v>9746.6666666666661</v>
      </c>
      <c r="D8" s="3">
        <v>14183.833333333334</v>
      </c>
      <c r="E8" s="3">
        <v>13900.5</v>
      </c>
      <c r="F8" s="3">
        <v>370.75</v>
      </c>
    </row>
    <row r="9" spans="1:6">
      <c r="A9" t="s">
        <v>6</v>
      </c>
      <c r="B9" s="3">
        <v>24196</v>
      </c>
      <c r="C9" s="3">
        <v>21400</v>
      </c>
      <c r="D9" s="3">
        <v>20011.666666666668</v>
      </c>
      <c r="E9" s="3">
        <v>18900</v>
      </c>
      <c r="F9" s="3">
        <v>319</v>
      </c>
    </row>
    <row r="10" spans="1:6">
      <c r="A10" t="s">
        <v>7</v>
      </c>
      <c r="B10" s="3">
        <v>24196</v>
      </c>
      <c r="C10" s="3">
        <v>20120</v>
      </c>
      <c r="D10" s="3">
        <v>20025</v>
      </c>
      <c r="E10" s="3">
        <v>17833.833333333332</v>
      </c>
      <c r="F10" s="3">
        <v>281.25</v>
      </c>
    </row>
    <row r="11" spans="1:6">
      <c r="A11" t="s">
        <v>8</v>
      </c>
      <c r="B11" s="3">
        <v>24196</v>
      </c>
      <c r="C11" s="3">
        <v>16686.2</v>
      </c>
      <c r="D11" s="3">
        <v>24000</v>
      </c>
      <c r="E11" s="3">
        <v>14646.666666666666</v>
      </c>
      <c r="F11" s="3">
        <v>36.25</v>
      </c>
    </row>
    <row r="12" spans="1:6">
      <c r="A12" t="s">
        <v>9</v>
      </c>
      <c r="B12" s="3">
        <v>24196</v>
      </c>
      <c r="C12" s="3">
        <v>24039.200000000001</v>
      </c>
      <c r="D12" s="3">
        <v>21833.333333333332</v>
      </c>
      <c r="E12" s="3">
        <v>16785</v>
      </c>
      <c r="F12" s="3">
        <v>84.666666666666671</v>
      </c>
    </row>
    <row r="13" spans="1:6">
      <c r="A13" t="s">
        <v>10</v>
      </c>
      <c r="B13" s="3">
        <v>24196</v>
      </c>
      <c r="C13" s="3">
        <v>19150</v>
      </c>
      <c r="D13" s="3">
        <v>18600</v>
      </c>
      <c r="E13" s="3">
        <v>15366.666666666666</v>
      </c>
      <c r="F13" s="3">
        <v>11.333333333333334</v>
      </c>
    </row>
    <row r="14" spans="1:6">
      <c r="A14" t="s">
        <v>11</v>
      </c>
      <c r="B14" s="3">
        <v>24196</v>
      </c>
      <c r="C14" s="3">
        <v>18050</v>
      </c>
      <c r="D14" s="3">
        <v>12785.666666666666</v>
      </c>
      <c r="E14" s="3">
        <v>13500.5</v>
      </c>
      <c r="F14" s="3">
        <v>827.25</v>
      </c>
    </row>
    <row r="15" spans="1:6">
      <c r="A15" t="s">
        <v>12</v>
      </c>
      <c r="B15" s="3">
        <v>96784</v>
      </c>
      <c r="C15" s="3">
        <v>20848</v>
      </c>
      <c r="D15" s="3">
        <v>16640</v>
      </c>
      <c r="E15" s="3">
        <v>8468.8333333333339</v>
      </c>
      <c r="F15" s="3">
        <v>290.83333333333331</v>
      </c>
    </row>
    <row r="16" spans="1:6">
      <c r="A16" t="s">
        <v>13</v>
      </c>
      <c r="B16" s="3">
        <v>11232.25</v>
      </c>
      <c r="C16" s="3">
        <v>20159.2</v>
      </c>
      <c r="D16" s="3">
        <v>18600</v>
      </c>
      <c r="E16" s="3">
        <v>12460</v>
      </c>
      <c r="F16" s="3">
        <v>116.2</v>
      </c>
    </row>
    <row r="17" spans="1:6">
      <c r="A17" t="s">
        <v>14</v>
      </c>
      <c r="B17" s="3">
        <v>15500.625</v>
      </c>
      <c r="C17" s="3">
        <v>22079.599999999999</v>
      </c>
      <c r="D17" s="3">
        <v>21833.333333333332</v>
      </c>
      <c r="E17" s="3">
        <v>24000</v>
      </c>
      <c r="F17" s="3">
        <v>24000</v>
      </c>
    </row>
    <row r="18" spans="1:6">
      <c r="A18" t="s">
        <v>15</v>
      </c>
      <c r="B18" s="3">
        <v>19769</v>
      </c>
      <c r="C18" s="3">
        <v>24000</v>
      </c>
      <c r="D18" s="3">
        <v>15301.857142857143</v>
      </c>
      <c r="E18" s="3">
        <v>12283</v>
      </c>
      <c r="F18" s="3">
        <v>457.5</v>
      </c>
    </row>
    <row r="19" spans="1:6">
      <c r="A19" t="s">
        <v>16</v>
      </c>
      <c r="B19" s="3">
        <v>24196</v>
      </c>
      <c r="C19" s="3">
        <v>24000</v>
      </c>
      <c r="D19" s="3">
        <v>17958.333333333332</v>
      </c>
      <c r="E19" s="3">
        <v>18233.333333333332</v>
      </c>
      <c r="F19" s="3">
        <v>307.60000000000002</v>
      </c>
    </row>
    <row r="20" spans="1:6">
      <c r="A20" s="8" t="s">
        <v>35</v>
      </c>
      <c r="B20" s="1">
        <v>24961.757352941175</v>
      </c>
      <c r="C20" s="1">
        <v>17922.055882352946</v>
      </c>
      <c r="D20" s="1">
        <v>15931.471988795516</v>
      </c>
      <c r="E20" s="1">
        <v>15184.22156862745</v>
      </c>
      <c r="F20" s="1">
        <v>1658.120588235294</v>
      </c>
    </row>
    <row r="21" spans="1:6">
      <c r="A21" s="8" t="s">
        <v>36</v>
      </c>
      <c r="B21" s="7">
        <v>3904.87753931206</v>
      </c>
      <c r="C21" s="7">
        <v>4733.67994081301</v>
      </c>
      <c r="D21" s="1">
        <v>3573.1723440956634</v>
      </c>
      <c r="E21" s="1">
        <v>3719.1839748489392</v>
      </c>
      <c r="F21" s="1">
        <v>226.48088431875559</v>
      </c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9773C-EB66-4D3B-9994-8369B143B3BE}">
  <dimension ref="A1:F21"/>
  <sheetViews>
    <sheetView workbookViewId="0">
      <selection activeCell="H18" sqref="H18"/>
    </sheetView>
  </sheetViews>
  <sheetFormatPr baseColWidth="10" defaultRowHeight="15"/>
  <cols>
    <col min="1" max="1" width="31.5703125" customWidth="1"/>
  </cols>
  <sheetData>
    <row r="1" spans="1:6">
      <c r="B1" s="14" t="s">
        <v>26</v>
      </c>
      <c r="C1" s="14"/>
      <c r="D1" s="14"/>
      <c r="E1" s="14"/>
      <c r="F1" s="14"/>
    </row>
    <row r="2" spans="1:6">
      <c r="A2" t="s">
        <v>37</v>
      </c>
      <c r="B2">
        <v>2017</v>
      </c>
      <c r="C2">
        <v>2016</v>
      </c>
      <c r="D2">
        <v>2015</v>
      </c>
      <c r="E2">
        <v>2014</v>
      </c>
      <c r="F2">
        <v>2013</v>
      </c>
    </row>
    <row r="3" spans="1:6">
      <c r="A3" t="s">
        <v>0</v>
      </c>
      <c r="B3" s="3">
        <v>0.28135500000000002</v>
      </c>
      <c r="C3" s="3">
        <v>0.64966024999999994</v>
      </c>
      <c r="D3" s="3">
        <v>1.1120958333333333</v>
      </c>
      <c r="E3" s="3">
        <v>0.45479999999999998</v>
      </c>
      <c r="F3" s="3">
        <v>0.27460000000000001</v>
      </c>
    </row>
    <row r="4" spans="1:6">
      <c r="A4" t="s">
        <v>1</v>
      </c>
      <c r="B4" s="3">
        <v>0.38598500000000002</v>
      </c>
      <c r="C4" s="3">
        <v>0.39579833333333331</v>
      </c>
      <c r="D4" s="3">
        <v>0.56150399999999989</v>
      </c>
      <c r="E4" s="3">
        <v>0.31080000000000002</v>
      </c>
      <c r="F4" s="3">
        <v>0.24671666666666667</v>
      </c>
    </row>
    <row r="5" spans="1:6">
      <c r="A5" t="s">
        <v>2</v>
      </c>
      <c r="B5" s="3">
        <v>0.70030433333333331</v>
      </c>
      <c r="C5" s="3">
        <v>1.3729104999999999</v>
      </c>
      <c r="D5" s="3">
        <v>7.1434685</v>
      </c>
      <c r="E5" s="3">
        <v>1.1915</v>
      </c>
      <c r="F5" s="3">
        <v>1.78006</v>
      </c>
    </row>
    <row r="6" spans="1:6">
      <c r="A6" t="s">
        <v>3</v>
      </c>
      <c r="B6" s="3">
        <v>1.0937195</v>
      </c>
      <c r="C6" s="3">
        <v>1.7172223333333332</v>
      </c>
      <c r="D6" s="3">
        <v>4.8133678333333334</v>
      </c>
      <c r="E6" s="3">
        <v>1.6219999999999999</v>
      </c>
      <c r="F6" s="3">
        <v>2.4111666666666665</v>
      </c>
    </row>
    <row r="7" spans="1:6">
      <c r="A7" t="s">
        <v>4</v>
      </c>
      <c r="B7" s="3">
        <v>2.7389100000000002</v>
      </c>
      <c r="C7" s="3">
        <v>2.0690240000000002</v>
      </c>
      <c r="D7" s="3">
        <v>2.8558033333333328</v>
      </c>
      <c r="E7" s="3">
        <v>1.4378333333333335</v>
      </c>
      <c r="F7" s="3">
        <v>2.1971666666666665</v>
      </c>
    </row>
    <row r="8" spans="1:6">
      <c r="A8" t="s">
        <v>5</v>
      </c>
      <c r="B8" s="3">
        <v>0.48185800000000001</v>
      </c>
      <c r="C8" s="3">
        <v>5.5005290000000002</v>
      </c>
      <c r="D8" s="3">
        <v>4.2780339999999999</v>
      </c>
      <c r="E8" s="3">
        <v>1.9413333333333334</v>
      </c>
      <c r="F8" s="3">
        <v>1.8477888888888891</v>
      </c>
    </row>
    <row r="9" spans="1:6">
      <c r="A9" t="s">
        <v>6</v>
      </c>
      <c r="B9" s="3">
        <v>1.0116099999999999</v>
      </c>
      <c r="C9" s="3">
        <v>0.84777999999999998</v>
      </c>
      <c r="D9" s="3">
        <v>1.8269446666666667</v>
      </c>
      <c r="E9" s="3">
        <v>2.4741666666666671</v>
      </c>
      <c r="F9" s="3">
        <v>1.6385333333333332</v>
      </c>
    </row>
    <row r="10" spans="1:6">
      <c r="A10" t="s">
        <v>7</v>
      </c>
      <c r="B10" s="3">
        <v>0.86299349999999997</v>
      </c>
      <c r="C10" s="3">
        <v>1.0630082000000001</v>
      </c>
      <c r="D10" s="3">
        <v>1.7707238333333333</v>
      </c>
      <c r="E10" s="3">
        <v>2.3759999999999999</v>
      </c>
      <c r="F10" s="3">
        <v>1.8148333333333333</v>
      </c>
    </row>
    <row r="11" spans="1:6">
      <c r="A11" t="s">
        <v>8</v>
      </c>
      <c r="B11" s="3">
        <v>1.2088399999999999</v>
      </c>
      <c r="C11" s="3">
        <v>2.6044431999999995</v>
      </c>
      <c r="D11" s="3">
        <v>2.6176546666666667</v>
      </c>
      <c r="E11" s="3">
        <v>1.0805</v>
      </c>
      <c r="F11" s="3">
        <v>1.5405833333333332</v>
      </c>
    </row>
    <row r="12" spans="1:6">
      <c r="A12" t="s">
        <v>9</v>
      </c>
      <c r="B12" s="3">
        <v>1.3077059999999998</v>
      </c>
      <c r="C12" s="3">
        <v>1.6231221999999998</v>
      </c>
      <c r="D12" s="3">
        <v>6.2302549999999997</v>
      </c>
      <c r="E12" s="3">
        <v>1.5085000000000004</v>
      </c>
      <c r="F12" s="3">
        <v>1.3905000000000001</v>
      </c>
    </row>
    <row r="13" spans="1:6">
      <c r="A13" t="s">
        <v>10</v>
      </c>
      <c r="B13" s="3">
        <v>1.1466683333333332</v>
      </c>
      <c r="C13" s="3">
        <v>0.94551450000000004</v>
      </c>
      <c r="D13" s="3">
        <v>5.1361321666666671</v>
      </c>
      <c r="E13" s="3">
        <v>1.3418333333333334</v>
      </c>
      <c r="F13" s="3">
        <v>1.5751333333333333</v>
      </c>
    </row>
    <row r="14" spans="1:6">
      <c r="A14" t="s">
        <v>11</v>
      </c>
      <c r="B14" s="3">
        <v>0.83546633333333331</v>
      </c>
      <c r="C14" s="3">
        <v>1.9620205000000002</v>
      </c>
      <c r="D14" s="3">
        <v>3.0735329999999998</v>
      </c>
      <c r="E14" s="3">
        <v>1.3425</v>
      </c>
      <c r="F14" s="3">
        <v>1.2860833333333332</v>
      </c>
    </row>
    <row r="15" spans="1:6">
      <c r="A15" t="s">
        <v>12</v>
      </c>
      <c r="B15" s="3">
        <v>2.1818466666666665</v>
      </c>
      <c r="C15" s="3">
        <v>0.96056199999999992</v>
      </c>
      <c r="D15" s="3">
        <v>1.7559926000000001</v>
      </c>
      <c r="E15" s="3">
        <v>2.2867999999999999</v>
      </c>
      <c r="F15" s="3">
        <v>1.0507666666666668</v>
      </c>
    </row>
    <row r="16" spans="1:6">
      <c r="A16" t="s">
        <v>13</v>
      </c>
      <c r="B16" s="3">
        <v>0.87919125000000009</v>
      </c>
      <c r="C16" s="3">
        <v>2.0711732</v>
      </c>
      <c r="D16" s="3">
        <v>1.6057013333333332</v>
      </c>
      <c r="E16" s="3">
        <v>1.0363333333333333</v>
      </c>
      <c r="F16" s="3">
        <v>0.96763333333333346</v>
      </c>
    </row>
    <row r="17" spans="1:6">
      <c r="A17" t="s">
        <v>14</v>
      </c>
      <c r="B17" s="3">
        <v>0.890376375</v>
      </c>
      <c r="C17" s="3">
        <v>2.1571549000000001</v>
      </c>
      <c r="D17" s="3">
        <v>1.1817166666666665</v>
      </c>
      <c r="E17" s="3">
        <v>2.9359999999999999</v>
      </c>
      <c r="F17" s="3">
        <v>5.4768666666666661</v>
      </c>
    </row>
    <row r="18" spans="1:6">
      <c r="A18" t="s">
        <v>15</v>
      </c>
      <c r="B18" s="3">
        <v>0.9015614999999999</v>
      </c>
      <c r="C18" s="3">
        <v>2.2431366000000001</v>
      </c>
      <c r="D18" s="3">
        <v>2.1762444285714286</v>
      </c>
      <c r="E18" s="3">
        <v>1.7174</v>
      </c>
      <c r="F18" s="3">
        <v>1.3552999999999999</v>
      </c>
    </row>
    <row r="19" spans="1:6">
      <c r="A19" t="s">
        <v>16</v>
      </c>
      <c r="B19" s="3">
        <v>0.88709774999999991</v>
      </c>
      <c r="C19" s="3">
        <v>3.5447860000000002</v>
      </c>
      <c r="D19" s="3">
        <v>2.1413826666666664</v>
      </c>
      <c r="E19" s="3">
        <v>1.2829999999999999</v>
      </c>
      <c r="F19" s="3">
        <v>1.2010166666666666</v>
      </c>
    </row>
    <row r="20" spans="1:6">
      <c r="A20" s="8" t="s">
        <v>35</v>
      </c>
      <c r="B20" s="3">
        <v>1.0467935024509802</v>
      </c>
      <c r="C20" s="3">
        <v>1.8663438656862748</v>
      </c>
      <c r="D20" s="3">
        <v>2.9576796781512606</v>
      </c>
      <c r="E20" s="3">
        <v>1.5494882352941177</v>
      </c>
      <c r="F20" s="3">
        <v>1.6502793464052288</v>
      </c>
    </row>
    <row r="21" spans="1:6">
      <c r="A21" s="8" t="s">
        <v>36</v>
      </c>
      <c r="B21" s="1">
        <v>0.25683038177503875</v>
      </c>
      <c r="C21" s="1">
        <v>0.54246574262705394</v>
      </c>
      <c r="D21" s="1">
        <v>0.73053250355238997</v>
      </c>
      <c r="E21" s="1">
        <v>0.42781113279329086</v>
      </c>
      <c r="F21" s="1">
        <v>0.41276059036020446</v>
      </c>
    </row>
  </sheetData>
  <mergeCells count="1">
    <mergeCell ref="B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68FA8-9587-41A0-81A8-F7C5FB55F711}">
  <dimension ref="A1:F21"/>
  <sheetViews>
    <sheetView workbookViewId="0">
      <selection activeCell="H19" sqref="H19"/>
    </sheetView>
  </sheetViews>
  <sheetFormatPr baseColWidth="10" defaultRowHeight="15"/>
  <cols>
    <col min="1" max="1" width="28.140625" customWidth="1"/>
  </cols>
  <sheetData>
    <row r="1" spans="1:6">
      <c r="B1" s="14" t="s">
        <v>27</v>
      </c>
      <c r="C1" s="14"/>
      <c r="D1" s="14"/>
      <c r="E1" s="14"/>
      <c r="F1" s="14"/>
    </row>
    <row r="2" spans="1:6">
      <c r="A2" t="s">
        <v>37</v>
      </c>
      <c r="B2">
        <v>2017</v>
      </c>
      <c r="C2">
        <v>2016</v>
      </c>
      <c r="D2">
        <v>2015</v>
      </c>
      <c r="E2">
        <v>2014</v>
      </c>
      <c r="F2">
        <v>2013</v>
      </c>
    </row>
    <row r="3" spans="1:6">
      <c r="A3" t="s">
        <v>0</v>
      </c>
      <c r="B3" s="3">
        <v>0.74998949999999998</v>
      </c>
      <c r="C3" s="3">
        <v>1.1295284999999999</v>
      </c>
      <c r="D3" s="3">
        <v>1.8577116666666669</v>
      </c>
      <c r="E3" s="3">
        <v>0.95799999999999996</v>
      </c>
      <c r="F3" s="3">
        <v>1.3229333333333333</v>
      </c>
    </row>
    <row r="4" spans="1:6">
      <c r="A4" t="s">
        <v>1</v>
      </c>
      <c r="B4" s="3">
        <v>1.3315300000000001</v>
      </c>
      <c r="C4" s="3">
        <v>1.16428</v>
      </c>
      <c r="D4" s="3">
        <v>1.8195233333333334</v>
      </c>
      <c r="E4" s="3">
        <v>0.88179999999999992</v>
      </c>
      <c r="F4" s="3">
        <v>0.88360000000000005</v>
      </c>
    </row>
    <row r="5" spans="1:6">
      <c r="A5" t="s">
        <v>2</v>
      </c>
      <c r="B5" s="3">
        <v>6.8856333333333337</v>
      </c>
      <c r="C5" s="3">
        <v>9.3493899999999996</v>
      </c>
      <c r="D5" s="3">
        <v>16.371943333333331</v>
      </c>
      <c r="E5" s="3">
        <v>8.1449999999999996</v>
      </c>
      <c r="F5" s="3">
        <v>4.7796400000000006</v>
      </c>
    </row>
    <row r="6" spans="1:6">
      <c r="A6" t="s">
        <v>3</v>
      </c>
      <c r="B6" s="3">
        <v>7.7923849999999995</v>
      </c>
      <c r="C6" s="3">
        <v>10.159112333333335</v>
      </c>
      <c r="D6" s="3">
        <v>10.583325</v>
      </c>
      <c r="E6" s="3">
        <v>9.850833333333334</v>
      </c>
      <c r="F6" s="3">
        <v>4.2002199999999998</v>
      </c>
    </row>
    <row r="7" spans="1:6">
      <c r="A7" t="s">
        <v>4</v>
      </c>
      <c r="B7" s="3">
        <v>11.818</v>
      </c>
      <c r="C7" s="3">
        <v>9.7677999999999994</v>
      </c>
      <c r="D7" s="3">
        <v>9.9642933333333339</v>
      </c>
      <c r="E7" s="3">
        <v>8.7550000000000008</v>
      </c>
      <c r="F7" s="3">
        <v>4.09544</v>
      </c>
    </row>
    <row r="8" spans="1:6">
      <c r="A8" t="s">
        <v>5</v>
      </c>
      <c r="B8" s="3">
        <v>5.2113300000000002</v>
      </c>
      <c r="C8" s="3">
        <v>14.329284333333334</v>
      </c>
      <c r="D8" s="3">
        <v>9.3586416666666654</v>
      </c>
      <c r="E8" s="3">
        <v>8.7126666666666672</v>
      </c>
      <c r="F8" s="3">
        <v>3.9403249999999996</v>
      </c>
    </row>
    <row r="9" spans="1:6">
      <c r="A9" t="s">
        <v>6</v>
      </c>
      <c r="B9" s="3">
        <v>5.35663</v>
      </c>
      <c r="C9" s="3">
        <v>7.3543438000000005</v>
      </c>
      <c r="D9" s="3">
        <v>7.7476616666666658</v>
      </c>
      <c r="E9" s="3">
        <v>8.2810000000000006</v>
      </c>
      <c r="F9" s="3">
        <v>3.9997333333333334</v>
      </c>
    </row>
    <row r="10" spans="1:6">
      <c r="A10" t="s">
        <v>7</v>
      </c>
      <c r="B10" s="3">
        <v>5.3362149999999993</v>
      </c>
      <c r="C10" s="3">
        <v>6.9991975999999996</v>
      </c>
      <c r="D10" s="3">
        <v>7.6878383333333344</v>
      </c>
      <c r="E10" s="3">
        <v>8.2720000000000002</v>
      </c>
      <c r="F10" s="3">
        <v>4.306566666666666</v>
      </c>
    </row>
    <row r="11" spans="1:6">
      <c r="A11" t="s">
        <v>8</v>
      </c>
      <c r="B11" s="3">
        <v>5.5122850000000003</v>
      </c>
      <c r="C11" s="3">
        <v>8.8981180000000002</v>
      </c>
      <c r="D11" s="3">
        <v>10.648563333333334</v>
      </c>
      <c r="E11" s="3">
        <v>8.8376666666666672</v>
      </c>
      <c r="F11" s="3">
        <v>4.6850833333333339</v>
      </c>
    </row>
    <row r="12" spans="1:6">
      <c r="A12" t="s">
        <v>9</v>
      </c>
      <c r="B12" s="3">
        <v>7.3406833333333337</v>
      </c>
      <c r="C12" s="3">
        <v>9.142498999999999</v>
      </c>
      <c r="D12" s="3">
        <v>11.860686666666666</v>
      </c>
      <c r="E12" s="3">
        <v>9.1053333333333342</v>
      </c>
      <c r="F12" s="3">
        <v>4.4093500000000008</v>
      </c>
    </row>
    <row r="13" spans="1:6">
      <c r="A13" t="s">
        <v>10</v>
      </c>
      <c r="B13" s="3">
        <v>6.7174499999999995</v>
      </c>
      <c r="C13" s="3">
        <v>7.3919589999999999</v>
      </c>
      <c r="D13" s="3">
        <v>9.9188416666666672</v>
      </c>
      <c r="E13" s="3">
        <v>7.4468333333333332</v>
      </c>
      <c r="F13" s="3">
        <v>3.483133333333333</v>
      </c>
    </row>
    <row r="14" spans="1:6">
      <c r="A14" t="s">
        <v>11</v>
      </c>
      <c r="B14" s="3">
        <v>6.0276500000000004</v>
      </c>
      <c r="C14" s="3">
        <v>7.5378622499999999</v>
      </c>
      <c r="D14" s="3">
        <v>8.2828733333333329</v>
      </c>
      <c r="E14" s="3">
        <v>7.3314999999999992</v>
      </c>
      <c r="F14" s="3">
        <v>3.2062166666666667</v>
      </c>
    </row>
    <row r="15" spans="1:6">
      <c r="A15" t="s">
        <v>12</v>
      </c>
      <c r="B15" s="3">
        <v>5.5323600000000006</v>
      </c>
      <c r="C15" s="3">
        <v>6.1313364999999997</v>
      </c>
      <c r="D15" s="3">
        <v>6.9072500000000003</v>
      </c>
      <c r="E15" s="3">
        <v>6.1437999999999997</v>
      </c>
      <c r="F15" s="3">
        <v>2.7340499999999999</v>
      </c>
    </row>
    <row r="16" spans="1:6">
      <c r="A16" t="s">
        <v>13</v>
      </c>
      <c r="B16" s="3">
        <v>4.6640125000000001</v>
      </c>
      <c r="C16" s="3">
        <v>6.4344889999999992</v>
      </c>
      <c r="D16" s="3">
        <v>5.2212633333333329</v>
      </c>
      <c r="E16" s="3">
        <v>5.2728333333333337</v>
      </c>
      <c r="F16" s="3">
        <v>1.9161166666666662</v>
      </c>
    </row>
    <row r="17" spans="1:6">
      <c r="A17" t="s">
        <v>14</v>
      </c>
      <c r="B17" s="3">
        <v>4.1599937499999999</v>
      </c>
      <c r="C17" s="3">
        <v>6.5206313999999992</v>
      </c>
      <c r="D17" s="3">
        <v>4.7768666666666668</v>
      </c>
      <c r="E17" s="3">
        <v>6.605666666666667</v>
      </c>
      <c r="F17" s="3">
        <v>9.4033999999999995</v>
      </c>
    </row>
    <row r="18" spans="1:6">
      <c r="A18" t="s">
        <v>15</v>
      </c>
      <c r="B18" s="3">
        <v>3.6559749999999998</v>
      </c>
      <c r="C18" s="3">
        <v>6.6067737999999991</v>
      </c>
      <c r="D18" s="3">
        <v>5.9252537142857147</v>
      </c>
      <c r="E18" s="3">
        <v>6.4960000000000004</v>
      </c>
      <c r="F18" s="3">
        <v>2.9538499999999996</v>
      </c>
    </row>
    <row r="19" spans="1:6">
      <c r="A19" t="s">
        <v>16</v>
      </c>
      <c r="B19" s="3">
        <v>4.0877924999999999</v>
      </c>
      <c r="C19" s="3">
        <v>8.3177524999999992</v>
      </c>
      <c r="D19" s="3">
        <v>5.1630364999999996</v>
      </c>
      <c r="E19" s="3">
        <v>4.1033999999999997</v>
      </c>
      <c r="F19" s="3">
        <v>3.3908</v>
      </c>
    </row>
    <row r="20" spans="1:6">
      <c r="A20" s="8" t="s">
        <v>35</v>
      </c>
      <c r="B20" s="1">
        <v>5.4223479362745097</v>
      </c>
      <c r="C20" s="1">
        <v>7.4843740009803925</v>
      </c>
      <c r="D20" s="1">
        <v>7.8879749145658256</v>
      </c>
      <c r="E20" s="1">
        <v>6.7764313725490197</v>
      </c>
      <c r="F20" s="1">
        <v>3.7476740196078437</v>
      </c>
    </row>
    <row r="21" spans="1:6">
      <c r="A21" s="8" t="s">
        <v>36</v>
      </c>
      <c r="B21" s="1">
        <v>1.6202922210696464</v>
      </c>
      <c r="C21" s="1">
        <v>2.108784013821638</v>
      </c>
      <c r="D21" s="1">
        <v>2.3134835830075815</v>
      </c>
      <c r="E21" s="1">
        <v>1.5740456354423333</v>
      </c>
      <c r="F21" s="1">
        <v>0.99938465330907844</v>
      </c>
    </row>
  </sheetData>
  <mergeCells count="1">
    <mergeCell ref="B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1"/>
  <sheetViews>
    <sheetView zoomScale="84" workbookViewId="0">
      <selection activeCell="H25" sqref="H25"/>
    </sheetView>
  </sheetViews>
  <sheetFormatPr baseColWidth="10" defaultRowHeight="15"/>
  <cols>
    <col min="1" max="1" width="27.28515625" customWidth="1"/>
  </cols>
  <sheetData>
    <row r="1" spans="1:6">
      <c r="B1" s="14" t="s">
        <v>28</v>
      </c>
      <c r="C1" s="14"/>
      <c r="D1" s="14"/>
      <c r="E1" s="14"/>
      <c r="F1" s="14"/>
    </row>
    <row r="2" spans="1:6">
      <c r="A2" t="s">
        <v>37</v>
      </c>
      <c r="B2" s="6">
        <v>2017</v>
      </c>
      <c r="C2" s="6">
        <v>2016</v>
      </c>
      <c r="D2" s="6">
        <v>2015</v>
      </c>
      <c r="E2" s="6">
        <v>2014</v>
      </c>
      <c r="F2" s="6">
        <v>2013</v>
      </c>
    </row>
    <row r="3" spans="1:6">
      <c r="A3" t="s">
        <v>0</v>
      </c>
      <c r="B3" s="1">
        <v>7.1349999999999998</v>
      </c>
      <c r="C3" s="1">
        <v>6.6749999999999998</v>
      </c>
      <c r="D3" s="1">
        <v>7.0549999999999997</v>
      </c>
      <c r="E3" s="1">
        <v>7.2</v>
      </c>
      <c r="F3" s="1">
        <v>7.33</v>
      </c>
    </row>
    <row r="4" spans="1:6">
      <c r="A4" t="s">
        <v>1</v>
      </c>
      <c r="B4" s="1">
        <v>7.32</v>
      </c>
      <c r="C4" s="1">
        <v>7.4866666666666672</v>
      </c>
      <c r="D4" s="1">
        <v>7.7199999999999989</v>
      </c>
      <c r="E4" s="1">
        <v>7.3599999999999994</v>
      </c>
      <c r="F4" s="1">
        <v>5.77</v>
      </c>
    </row>
    <row r="5" spans="1:6">
      <c r="A5" t="s">
        <v>2</v>
      </c>
      <c r="B5" s="1">
        <v>6.9466666666666663</v>
      </c>
      <c r="C5" s="1">
        <v>7.26</v>
      </c>
      <c r="D5" s="1">
        <v>6.3983333333333343</v>
      </c>
      <c r="E5" s="1">
        <v>7.4939999999999998</v>
      </c>
      <c r="F5" s="1">
        <v>5.4540000000000006</v>
      </c>
    </row>
    <row r="6" spans="1:6">
      <c r="A6" t="s">
        <v>3</v>
      </c>
      <c r="B6" s="1">
        <v>7.14</v>
      </c>
      <c r="C6" s="1">
        <v>6.1466666666666674</v>
      </c>
      <c r="D6" s="1">
        <v>6.9050000000000002</v>
      </c>
      <c r="E6" s="1">
        <v>7.0316666666666672</v>
      </c>
      <c r="F6" s="1">
        <v>5.77</v>
      </c>
    </row>
    <row r="7" spans="1:6">
      <c r="A7" t="s">
        <v>4</v>
      </c>
      <c r="B7" s="1">
        <v>7.04</v>
      </c>
      <c r="C7" s="1">
        <v>6.879999999999999</v>
      </c>
      <c r="D7" s="1">
        <v>6.5983333333333336</v>
      </c>
      <c r="E7" s="1">
        <v>6.9466666666666663</v>
      </c>
      <c r="F7" s="1">
        <v>5.6433333333333335</v>
      </c>
    </row>
    <row r="8" spans="1:6">
      <c r="A8" t="s">
        <v>5</v>
      </c>
      <c r="B8" s="1">
        <v>7.75</v>
      </c>
      <c r="C8" s="1">
        <v>7.2466666666666661</v>
      </c>
      <c r="D8" s="1">
        <v>7.0016666666666678</v>
      </c>
      <c r="E8" s="1">
        <v>6.8549999999999995</v>
      </c>
      <c r="F8" s="1">
        <v>5.4788888888888891</v>
      </c>
    </row>
    <row r="9" spans="1:6">
      <c r="A9" t="s">
        <v>6</v>
      </c>
      <c r="B9" s="1">
        <v>7.67</v>
      </c>
      <c r="C9" s="1">
        <v>5.944</v>
      </c>
      <c r="D9" s="1">
        <v>6.4300000000000006</v>
      </c>
      <c r="E9" s="1">
        <v>6.6633333333333331</v>
      </c>
      <c r="F9" s="1">
        <v>5.8283333333333331</v>
      </c>
    </row>
    <row r="10" spans="1:6">
      <c r="A10" t="s">
        <v>7</v>
      </c>
      <c r="B10" s="1">
        <v>6.2550000000000008</v>
      </c>
      <c r="C10" s="1">
        <v>6.5060000000000002</v>
      </c>
      <c r="D10" s="1">
        <v>6.9816666666666665</v>
      </c>
      <c r="E10" s="1">
        <v>6.961666666666666</v>
      </c>
      <c r="F10" s="1">
        <v>5.7333333333333334</v>
      </c>
    </row>
    <row r="11" spans="1:6">
      <c r="A11" t="s">
        <v>8</v>
      </c>
      <c r="B11" s="1">
        <v>7.2050000000000001</v>
      </c>
      <c r="C11" s="1">
        <v>6.242</v>
      </c>
      <c r="D11" s="1">
        <v>6.7233333333333327</v>
      </c>
      <c r="E11" s="1">
        <v>7.5716666666666663</v>
      </c>
      <c r="F11" s="1">
        <v>5.9233333333333329</v>
      </c>
    </row>
    <row r="12" spans="1:6">
      <c r="A12" t="s">
        <v>9</v>
      </c>
      <c r="B12" s="1">
        <v>7.27</v>
      </c>
      <c r="C12" s="1">
        <v>7.9739999999999993</v>
      </c>
      <c r="D12" s="1">
        <v>7.4249999999999998</v>
      </c>
      <c r="E12" s="1">
        <v>7.7149999999999999</v>
      </c>
      <c r="F12" s="1">
        <v>6.8066666666666675</v>
      </c>
    </row>
    <row r="13" spans="1:6">
      <c r="A13" t="s">
        <v>10</v>
      </c>
      <c r="B13" s="1">
        <v>6.8966666666666674</v>
      </c>
      <c r="C13" s="1">
        <v>7.7749999999999995</v>
      </c>
      <c r="D13" s="1">
        <v>7.3616666666666672</v>
      </c>
      <c r="E13" s="1">
        <v>7.0150000000000006</v>
      </c>
      <c r="F13" s="1">
        <v>7.3049999999999988</v>
      </c>
    </row>
    <row r="14" spans="1:6">
      <c r="A14" t="s">
        <v>11</v>
      </c>
      <c r="B14" s="1">
        <v>6.3766666666666678</v>
      </c>
      <c r="C14" s="1">
        <v>5.37</v>
      </c>
      <c r="D14" s="1">
        <v>6.4016666666666664</v>
      </c>
      <c r="E14" s="1">
        <v>5.9716666666666667</v>
      </c>
      <c r="F14" s="1">
        <v>5.1100000000000003</v>
      </c>
    </row>
    <row r="15" spans="1:6">
      <c r="A15" t="s">
        <v>12</v>
      </c>
      <c r="B15" s="1">
        <v>8.413333333333334</v>
      </c>
      <c r="C15" s="1">
        <v>7.6649999999999991</v>
      </c>
      <c r="D15" s="1">
        <v>7.7939999999999996</v>
      </c>
      <c r="E15" s="1">
        <v>7.7833333333333341</v>
      </c>
      <c r="F15" s="1">
        <v>6.7983333333333347</v>
      </c>
    </row>
    <row r="16" spans="1:6">
      <c r="A16" t="s">
        <v>13</v>
      </c>
      <c r="B16" s="1">
        <v>7.9049999999999994</v>
      </c>
      <c r="C16" s="1">
        <v>7.6719999999999997</v>
      </c>
      <c r="D16" s="1">
        <v>7.9133333333333331</v>
      </c>
      <c r="E16" s="1">
        <v>7.87</v>
      </c>
      <c r="F16" s="1">
        <v>6.6466666666666656</v>
      </c>
    </row>
    <row r="17" spans="1:6">
      <c r="A17" t="s">
        <v>14</v>
      </c>
      <c r="B17" s="3">
        <v>7.9987499999999994</v>
      </c>
      <c r="C17" s="3">
        <v>7.3829999999999991</v>
      </c>
      <c r="D17" s="1">
        <v>7.3866666666666658</v>
      </c>
      <c r="E17" s="1">
        <v>6.9833333333333334</v>
      </c>
      <c r="F17" s="1">
        <v>5.15</v>
      </c>
    </row>
    <row r="18" spans="1:6">
      <c r="A18" t="s">
        <v>15</v>
      </c>
      <c r="B18" s="1">
        <v>8.0924999999999994</v>
      </c>
      <c r="C18" s="1">
        <v>7.0939999999999994</v>
      </c>
      <c r="D18" s="1">
        <v>7.3857142857142861</v>
      </c>
      <c r="E18" s="1">
        <v>6.3</v>
      </c>
      <c r="F18" s="1">
        <v>6.0266666666666673</v>
      </c>
    </row>
    <row r="19" spans="1:6">
      <c r="A19" t="s">
        <v>16</v>
      </c>
      <c r="B19" s="1">
        <v>7.1850000000000005</v>
      </c>
      <c r="C19" s="1">
        <v>6.7850000000000001</v>
      </c>
      <c r="D19" s="1">
        <v>5.9883333333333333</v>
      </c>
      <c r="E19" s="1">
        <v>6.5200000000000005</v>
      </c>
      <c r="F19" s="1">
        <v>4.6333333333333329</v>
      </c>
    </row>
    <row r="20" spans="1:6">
      <c r="A20" s="8" t="s">
        <v>35</v>
      </c>
      <c r="B20" s="1">
        <v>7.3293872549019605</v>
      </c>
      <c r="C20" s="1">
        <v>6.9473529411764705</v>
      </c>
      <c r="D20" s="1">
        <v>7.02763025210084</v>
      </c>
      <c r="E20" s="1">
        <v>7.073078431372549</v>
      </c>
      <c r="F20" s="1">
        <v>5.9651699346405227</v>
      </c>
    </row>
    <row r="21" spans="1:6">
      <c r="A21" s="8" t="s">
        <v>36</v>
      </c>
      <c r="B21" s="1">
        <v>0.56052847124402438</v>
      </c>
      <c r="C21" s="1">
        <v>0.72760259366890478</v>
      </c>
      <c r="D21" s="1">
        <v>0.55330791027609216</v>
      </c>
      <c r="E21" s="1">
        <v>0.52734271653856624</v>
      </c>
      <c r="F21" s="1">
        <v>0.76851146115220448</v>
      </c>
    </row>
  </sheetData>
  <mergeCells count="1">
    <mergeCell ref="B1: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3"/>
  <sheetViews>
    <sheetView zoomScale="85" workbookViewId="0">
      <selection activeCell="E26" sqref="E26"/>
    </sheetView>
  </sheetViews>
  <sheetFormatPr baseColWidth="10" defaultRowHeight="15"/>
  <cols>
    <col min="1" max="1" width="31.28515625" customWidth="1"/>
  </cols>
  <sheetData>
    <row r="1" spans="1:6">
      <c r="B1" s="14" t="s">
        <v>29</v>
      </c>
      <c r="C1" s="14"/>
      <c r="D1" s="14"/>
      <c r="E1" s="14"/>
      <c r="F1" s="14"/>
    </row>
    <row r="2" spans="1:6">
      <c r="A2" t="s">
        <v>37</v>
      </c>
      <c r="B2">
        <v>2017</v>
      </c>
      <c r="C2">
        <v>2016</v>
      </c>
      <c r="D2">
        <v>2015</v>
      </c>
      <c r="E2">
        <v>2014</v>
      </c>
      <c r="F2">
        <v>2013</v>
      </c>
    </row>
    <row r="3" spans="1:6">
      <c r="A3" t="s">
        <v>0</v>
      </c>
      <c r="B3" s="3">
        <v>0.31285000000000002</v>
      </c>
      <c r="C3" s="3">
        <v>0.7411875</v>
      </c>
      <c r="D3" s="3">
        <v>0.49813499999999999</v>
      </c>
      <c r="E3" s="3">
        <v>0.34166666666666701</v>
      </c>
      <c r="F3" s="3">
        <v>0.13953333333333334</v>
      </c>
    </row>
    <row r="4" spans="1:6">
      <c r="A4" t="s">
        <v>1</v>
      </c>
      <c r="B4" s="3">
        <v>0.82669999999999999</v>
      </c>
      <c r="C4" s="3">
        <v>1.6821266666666601</v>
      </c>
      <c r="D4" s="3">
        <v>1.50765333333333</v>
      </c>
      <c r="E4" s="3">
        <v>0.48499999999999999</v>
      </c>
      <c r="F4" s="3">
        <v>0.13201666666666667</v>
      </c>
    </row>
    <row r="5" spans="1:6">
      <c r="A5" t="s">
        <v>2</v>
      </c>
      <c r="B5" s="3">
        <v>13.0966666666667</v>
      </c>
      <c r="C5" s="3">
        <v>6.7836400000000001</v>
      </c>
      <c r="D5" s="3">
        <v>14.9129683333333</v>
      </c>
      <c r="E5" s="3">
        <v>4.2439999999999998</v>
      </c>
      <c r="F5" s="3">
        <v>2.27352</v>
      </c>
    </row>
    <row r="6" spans="1:6">
      <c r="A6" t="s">
        <v>3</v>
      </c>
      <c r="B6" s="3">
        <v>12.4437</v>
      </c>
      <c r="C6" s="3">
        <v>7.8601533333333302</v>
      </c>
      <c r="D6" s="3">
        <v>10.205245</v>
      </c>
      <c r="E6" s="3">
        <v>9.58</v>
      </c>
      <c r="F6" s="3">
        <v>3.1446200000000002</v>
      </c>
    </row>
    <row r="7" spans="1:6">
      <c r="A7" t="s">
        <v>4</v>
      </c>
      <c r="B7" s="3">
        <v>2.3557299999999999</v>
      </c>
      <c r="C7" s="3">
        <v>14.0059116666667</v>
      </c>
      <c r="D7" s="3">
        <v>15.8299633333333</v>
      </c>
      <c r="E7" s="3">
        <v>4.19166666666667</v>
      </c>
      <c r="F7" s="3">
        <v>5.0972</v>
      </c>
    </row>
    <row r="8" spans="1:6">
      <c r="A8" t="s">
        <v>5</v>
      </c>
      <c r="B8" s="3">
        <v>7.8339999999999996</v>
      </c>
      <c r="C8" s="3">
        <v>16.324680000000001</v>
      </c>
      <c r="D8" s="3">
        <v>9.6048849999999995</v>
      </c>
      <c r="E8" s="3">
        <v>5.87</v>
      </c>
      <c r="F8" s="3">
        <v>3.7094999999999998</v>
      </c>
    </row>
    <row r="9" spans="1:6">
      <c r="A9" t="s">
        <v>6</v>
      </c>
      <c r="B9" s="3">
        <v>7.4846000000000004</v>
      </c>
      <c r="C9" s="3">
        <v>10.607775999999999</v>
      </c>
      <c r="D9" s="3">
        <v>12.6017766666667</v>
      </c>
      <c r="E9" s="3">
        <v>7.7783333333333298</v>
      </c>
      <c r="F9" s="3">
        <v>3.29095</v>
      </c>
    </row>
    <row r="10" spans="1:6">
      <c r="A10" t="s">
        <v>7</v>
      </c>
      <c r="B10" s="3">
        <v>9.2794000000000008</v>
      </c>
      <c r="C10" s="3">
        <v>11.419435999999999</v>
      </c>
      <c r="D10" s="3">
        <v>11.330773333333299</v>
      </c>
      <c r="E10" s="3">
        <v>6.72</v>
      </c>
      <c r="F10" s="3">
        <v>3.3343166666666666</v>
      </c>
    </row>
    <row r="11" spans="1:6">
      <c r="A11" t="s">
        <v>8</v>
      </c>
      <c r="B11" s="3">
        <v>8.5460499999999993</v>
      </c>
      <c r="C11" s="3">
        <v>11.352192000000001</v>
      </c>
      <c r="D11" s="3">
        <v>16.75244</v>
      </c>
      <c r="E11" s="3">
        <v>5.1366666666666703</v>
      </c>
      <c r="F11" s="3">
        <v>3.3973333333333335</v>
      </c>
    </row>
    <row r="12" spans="1:6">
      <c r="A12" t="s">
        <v>9</v>
      </c>
      <c r="B12" s="3">
        <v>13.1084</v>
      </c>
      <c r="C12" s="3">
        <v>16.614342000000001</v>
      </c>
      <c r="D12" s="3">
        <v>11.64292</v>
      </c>
      <c r="E12" s="3">
        <v>5.9683333333333302</v>
      </c>
      <c r="F12" s="3">
        <v>4.3146999999999993</v>
      </c>
    </row>
    <row r="13" spans="1:6">
      <c r="A13" t="s">
        <v>10</v>
      </c>
      <c r="B13" s="3">
        <v>12.101900000000001</v>
      </c>
      <c r="C13" s="3">
        <v>15.0182</v>
      </c>
      <c r="D13" s="3">
        <v>10.296115</v>
      </c>
      <c r="E13" s="3">
        <v>6.2866666666666697</v>
      </c>
      <c r="F13" s="3">
        <v>3.6384666666666665</v>
      </c>
    </row>
    <row r="14" spans="1:6">
      <c r="A14" t="s">
        <v>11</v>
      </c>
      <c r="B14" s="3">
        <v>11.4921333333333</v>
      </c>
      <c r="C14" s="3">
        <v>10.84127</v>
      </c>
      <c r="D14" s="3">
        <v>14.943063333333299</v>
      </c>
      <c r="E14" s="3">
        <v>6.5433333333333303</v>
      </c>
      <c r="F14" s="3">
        <v>2.329755</v>
      </c>
    </row>
    <row r="15" spans="1:6">
      <c r="A15" t="s">
        <v>12</v>
      </c>
      <c r="B15" s="3">
        <v>7.4578666666666704</v>
      </c>
      <c r="C15" s="3">
        <v>12.695510000000001</v>
      </c>
      <c r="D15" s="3">
        <v>9.1374139999999997</v>
      </c>
      <c r="E15" s="3">
        <v>4.5133333333333301</v>
      </c>
      <c r="F15" s="3">
        <v>1.7054999999999998</v>
      </c>
    </row>
    <row r="16" spans="1:6">
      <c r="A16" t="s">
        <v>13</v>
      </c>
      <c r="B16" s="3">
        <v>10.535925000000001</v>
      </c>
      <c r="C16" s="3">
        <v>7.3042299999999996</v>
      </c>
      <c r="D16" s="3">
        <v>10.053945000000001</v>
      </c>
      <c r="E16" s="3">
        <v>4.6316666666666704</v>
      </c>
      <c r="F16" s="3">
        <v>1.8198166666666669</v>
      </c>
    </row>
    <row r="17" spans="1:6">
      <c r="A17" t="s">
        <v>14</v>
      </c>
      <c r="B17" s="3">
        <v>8.8436874999999997</v>
      </c>
      <c r="C17" s="3">
        <v>6.9223780000000001</v>
      </c>
      <c r="D17" s="3">
        <v>5.4951666666666696</v>
      </c>
      <c r="E17" s="3">
        <v>3.218</v>
      </c>
      <c r="F17" s="3">
        <v>4.0638666666666703</v>
      </c>
    </row>
    <row r="18" spans="1:6">
      <c r="A18" t="s">
        <v>15</v>
      </c>
      <c r="B18" s="3">
        <v>7.1514499999999996</v>
      </c>
      <c r="C18" s="3">
        <v>6.5405259999999998</v>
      </c>
      <c r="D18" s="3">
        <v>6.9264371428571403</v>
      </c>
      <c r="E18" s="3">
        <v>5.6459999999999999</v>
      </c>
      <c r="F18" s="3">
        <v>1.2651833333333331</v>
      </c>
    </row>
    <row r="19" spans="1:6">
      <c r="A19" t="s">
        <v>16</v>
      </c>
      <c r="B19" s="3">
        <v>7.3898999999999999</v>
      </c>
      <c r="C19" s="3">
        <v>5.6999000000000004</v>
      </c>
      <c r="D19" s="3">
        <v>8.6710133333333292</v>
      </c>
      <c r="E19" s="3">
        <v>4.68333333333333</v>
      </c>
      <c r="F19" s="3">
        <v>1.4862000000000002</v>
      </c>
    </row>
    <row r="20" spans="1:6">
      <c r="A20" s="8" t="s">
        <v>35</v>
      </c>
      <c r="B20" s="3">
        <v>8.2506446568627467</v>
      </c>
      <c r="C20" s="3">
        <v>9.5537328921568658</v>
      </c>
      <c r="D20" s="3">
        <v>10.024112616246493</v>
      </c>
      <c r="E20" s="3">
        <v>5.0492941176470598</v>
      </c>
      <c r="F20" s="3">
        <v>2.6554399019607842</v>
      </c>
    </row>
    <row r="21" spans="1:6">
      <c r="A21" s="8" t="s">
        <v>36</v>
      </c>
      <c r="B21" s="3">
        <v>0.22679091981221064</v>
      </c>
      <c r="C21" s="3">
        <v>0.27386664673297439</v>
      </c>
      <c r="D21" s="3">
        <v>0.30142990246689538</v>
      </c>
      <c r="E21" s="3">
        <v>0.15085688404166225</v>
      </c>
      <c r="F21" s="3">
        <v>0.74326195379067317</v>
      </c>
    </row>
    <row r="43" spans="1:6">
      <c r="A43" s="4"/>
      <c r="B43" s="3"/>
      <c r="C43" s="3"/>
      <c r="D43" s="3"/>
      <c r="E43" s="3"/>
      <c r="F43" s="3"/>
    </row>
  </sheetData>
  <mergeCells count="1">
    <mergeCell ref="B1:F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2A5D-EF0E-4411-9358-DDD3EF255125}">
  <dimension ref="A1:F21"/>
  <sheetViews>
    <sheetView zoomScale="89" zoomScaleNormal="55" workbookViewId="0">
      <selection activeCell="G14" sqref="G14"/>
    </sheetView>
  </sheetViews>
  <sheetFormatPr baseColWidth="10" defaultRowHeight="15"/>
  <cols>
    <col min="1" max="1" width="27" customWidth="1"/>
  </cols>
  <sheetData>
    <row r="1" spans="1:6">
      <c r="B1" s="14" t="s">
        <v>30</v>
      </c>
      <c r="C1" s="14"/>
      <c r="D1" s="14"/>
      <c r="E1" s="14"/>
      <c r="F1" s="14"/>
    </row>
    <row r="2" spans="1:6">
      <c r="A2" t="s">
        <v>37</v>
      </c>
      <c r="B2">
        <v>2017</v>
      </c>
      <c r="C2">
        <v>2016</v>
      </c>
      <c r="D2">
        <v>2015</v>
      </c>
      <c r="E2">
        <v>2014</v>
      </c>
      <c r="F2">
        <v>2013</v>
      </c>
    </row>
    <row r="3" spans="1:6">
      <c r="A3" t="s">
        <v>0</v>
      </c>
      <c r="B3" s="3">
        <v>0.64</v>
      </c>
      <c r="C3" s="3">
        <v>0.57473200000000002</v>
      </c>
      <c r="D3" s="3">
        <v>0.476804333333333</v>
      </c>
      <c r="E3" s="3">
        <v>0.52</v>
      </c>
      <c r="F3" s="3">
        <v>1.3365</v>
      </c>
    </row>
    <row r="4" spans="1:6">
      <c r="A4" t="s">
        <v>1</v>
      </c>
      <c r="B4" s="3">
        <v>1.3141</v>
      </c>
      <c r="C4" s="3">
        <v>1.0526966666666699</v>
      </c>
      <c r="D4" s="3">
        <v>0.76087333333333296</v>
      </c>
      <c r="E4" s="3">
        <v>1.7</v>
      </c>
      <c r="F4" s="3">
        <v>1.9066666666666601</v>
      </c>
    </row>
    <row r="5" spans="1:6">
      <c r="A5" t="s">
        <v>2</v>
      </c>
      <c r="B5" s="3">
        <v>15.934566666666701</v>
      </c>
      <c r="C5" s="3">
        <v>11.994714999999999</v>
      </c>
      <c r="D5" s="3">
        <v>18.183305000000001</v>
      </c>
      <c r="E5" s="3">
        <v>8.6639999999999997</v>
      </c>
      <c r="F5" s="3">
        <v>9.5166000000000004</v>
      </c>
    </row>
    <row r="6" spans="1:6">
      <c r="A6" t="s">
        <v>3</v>
      </c>
      <c r="B6" s="3">
        <v>20.585049999999999</v>
      </c>
      <c r="C6" s="3">
        <v>23.5014033333333</v>
      </c>
      <c r="D6" s="3">
        <v>25.025545000000001</v>
      </c>
      <c r="E6" s="3">
        <v>25.286666666666701</v>
      </c>
      <c r="F6" s="3">
        <v>15.1508</v>
      </c>
    </row>
    <row r="7" spans="1:6">
      <c r="A7" t="s">
        <v>4</v>
      </c>
      <c r="B7" s="3">
        <v>27.744800000000001</v>
      </c>
      <c r="C7" s="3">
        <v>15.897536666666699</v>
      </c>
      <c r="D7" s="3">
        <v>19.537523333333301</v>
      </c>
      <c r="E7" s="3">
        <v>18.616666666666699</v>
      </c>
      <c r="F7" s="3">
        <v>13.210750000000001</v>
      </c>
    </row>
    <row r="8" spans="1:6">
      <c r="A8" t="s">
        <v>5</v>
      </c>
      <c r="B8" s="3">
        <v>8.5737000000000005</v>
      </c>
      <c r="C8" s="3">
        <v>19.149229999999999</v>
      </c>
      <c r="D8" s="3">
        <v>11.691618333333301</v>
      </c>
      <c r="E8" s="3">
        <v>22.018333333333299</v>
      </c>
      <c r="F8" s="3">
        <v>12.9025</v>
      </c>
    </row>
    <row r="9" spans="1:6">
      <c r="A9" t="s">
        <v>6</v>
      </c>
      <c r="B9" s="3">
        <v>8.32</v>
      </c>
      <c r="C9" s="3">
        <v>14.699292</v>
      </c>
      <c r="D9" s="3">
        <v>16.726485</v>
      </c>
      <c r="E9" s="3">
        <v>17.36</v>
      </c>
      <c r="F9" s="3">
        <v>13.706666666666701</v>
      </c>
    </row>
    <row r="10" spans="1:6">
      <c r="A10" t="s">
        <v>7</v>
      </c>
      <c r="B10" s="3">
        <v>9.8864999999999998</v>
      </c>
      <c r="C10" s="3">
        <v>16.118196000000001</v>
      </c>
      <c r="D10" s="3">
        <v>15.992001666666701</v>
      </c>
      <c r="E10" s="3">
        <v>18.1383333333333</v>
      </c>
      <c r="F10" s="3">
        <v>13.281499999999999</v>
      </c>
    </row>
    <row r="11" spans="1:6">
      <c r="A11" t="s">
        <v>8</v>
      </c>
      <c r="B11" s="3">
        <v>10.207100000000001</v>
      </c>
      <c r="C11" s="3">
        <v>12.531522000000001</v>
      </c>
      <c r="D11" s="3">
        <v>22.3042466666667</v>
      </c>
      <c r="E11" s="3">
        <v>14.82</v>
      </c>
      <c r="F11" s="3">
        <v>12.7921666666667</v>
      </c>
    </row>
    <row r="12" spans="1:6">
      <c r="A12" t="s">
        <v>9</v>
      </c>
      <c r="B12" s="3">
        <v>15.536566666666699</v>
      </c>
      <c r="C12" s="3">
        <v>19.728055999999999</v>
      </c>
      <c r="D12" s="3">
        <v>17.441803333333301</v>
      </c>
      <c r="E12" s="3">
        <v>19.515000000000001</v>
      </c>
      <c r="F12" s="3">
        <v>15.495333333333299</v>
      </c>
    </row>
    <row r="13" spans="1:6">
      <c r="A13" t="s">
        <v>10</v>
      </c>
      <c r="B13" s="3">
        <v>14.7101666666667</v>
      </c>
      <c r="C13" s="3">
        <v>20.5667975</v>
      </c>
      <c r="D13" s="3">
        <v>17.5498433333333</v>
      </c>
      <c r="E13" s="3">
        <v>21.563333333333301</v>
      </c>
      <c r="F13" s="3">
        <v>13.885999999999999</v>
      </c>
    </row>
    <row r="14" spans="1:6">
      <c r="A14" t="s">
        <v>11</v>
      </c>
      <c r="B14" s="3">
        <v>13.1823</v>
      </c>
      <c r="C14" s="3">
        <v>14.294805</v>
      </c>
      <c r="D14" s="3">
        <v>20.477688333333301</v>
      </c>
      <c r="E14" s="3">
        <v>15.625</v>
      </c>
      <c r="F14" s="3">
        <v>9.5258000000000003</v>
      </c>
    </row>
    <row r="15" spans="1:6">
      <c r="A15" t="s">
        <v>12</v>
      </c>
      <c r="B15" s="3">
        <v>11.5055</v>
      </c>
      <c r="C15" s="3">
        <v>15.120172500000001</v>
      </c>
      <c r="D15" s="3">
        <v>12.225313999999999</v>
      </c>
      <c r="E15" s="3">
        <v>12.015000000000001</v>
      </c>
      <c r="F15" s="3">
        <v>8.4654000000000007</v>
      </c>
    </row>
    <row r="16" spans="1:6">
      <c r="A16" t="s">
        <v>13</v>
      </c>
      <c r="B16" s="3">
        <v>10.30585</v>
      </c>
      <c r="C16" s="3">
        <v>10.90976</v>
      </c>
      <c r="D16" s="3">
        <v>14.325573333333301</v>
      </c>
      <c r="E16" s="3">
        <v>10.25</v>
      </c>
      <c r="F16" s="3">
        <v>6.0625</v>
      </c>
    </row>
    <row r="17" spans="1:6">
      <c r="A17" t="s">
        <v>14</v>
      </c>
      <c r="B17" s="3">
        <v>9.7979625000000006</v>
      </c>
      <c r="C17" s="3">
        <v>12.170932000000001</v>
      </c>
      <c r="D17" s="3">
        <v>8.1658333333333299</v>
      </c>
      <c r="E17" s="3">
        <v>13.733333333333301</v>
      </c>
      <c r="F17" s="3">
        <v>21.817833333333301</v>
      </c>
    </row>
    <row r="18" spans="1:6">
      <c r="A18" t="s">
        <v>15</v>
      </c>
      <c r="B18" s="3">
        <v>9.2900749999999999</v>
      </c>
      <c r="C18" s="3">
        <v>13.432104000000001</v>
      </c>
      <c r="D18" s="3">
        <v>9.4744828571428599</v>
      </c>
      <c r="E18" s="3">
        <v>12.244</v>
      </c>
      <c r="F18" s="3">
        <v>7.2048333333333296</v>
      </c>
    </row>
    <row r="19" spans="1:6">
      <c r="A19" t="s">
        <v>16</v>
      </c>
      <c r="B19" s="3">
        <v>8.5882000000000005</v>
      </c>
      <c r="C19" s="3">
        <v>9.6172950000000004</v>
      </c>
      <c r="D19" s="3">
        <v>13.390318333333299</v>
      </c>
      <c r="E19" s="3">
        <v>10.07</v>
      </c>
      <c r="F19" s="3">
        <v>8.9346666666666703</v>
      </c>
    </row>
    <row r="20" spans="1:6">
      <c r="A20" s="8" t="s">
        <v>35</v>
      </c>
      <c r="B20" s="3">
        <v>11.536613970588244</v>
      </c>
      <c r="C20" s="3">
        <v>13.609367392156864</v>
      </c>
      <c r="D20" s="3">
        <v>14.338191736694668</v>
      </c>
      <c r="E20" s="3">
        <v>14.243509803921565</v>
      </c>
      <c r="F20" s="3">
        <v>10.893912745098039</v>
      </c>
    </row>
    <row r="21" spans="1:6">
      <c r="A21" s="8" t="s">
        <v>36</v>
      </c>
      <c r="B21" s="1">
        <v>0.32495171088331315</v>
      </c>
      <c r="C21" s="1">
        <v>0.31580219518445507</v>
      </c>
      <c r="D21" s="1">
        <v>0.36148887996454687</v>
      </c>
      <c r="E21" s="1">
        <v>0.41837218157379352</v>
      </c>
      <c r="F21" s="1">
        <v>0.305303212734786</v>
      </c>
    </row>
  </sheetData>
  <mergeCells count="1">
    <mergeCell ref="B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1"/>
  <sheetViews>
    <sheetView zoomScaleNormal="100" workbookViewId="0">
      <selection activeCell="H11" sqref="H11"/>
    </sheetView>
  </sheetViews>
  <sheetFormatPr baseColWidth="10" defaultRowHeight="15"/>
  <cols>
    <col min="1" max="1" width="26.5703125" customWidth="1"/>
    <col min="2" max="2" width="12.5703125" bestFit="1" customWidth="1"/>
  </cols>
  <sheetData>
    <row r="1" spans="1:6">
      <c r="B1" s="14" t="s">
        <v>31</v>
      </c>
      <c r="C1" s="14"/>
      <c r="D1" s="14"/>
      <c r="E1" s="14"/>
      <c r="F1" s="14"/>
    </row>
    <row r="2" spans="1:6">
      <c r="A2" t="s">
        <v>37</v>
      </c>
      <c r="B2">
        <v>2017</v>
      </c>
      <c r="C2">
        <v>2016</v>
      </c>
      <c r="D2">
        <v>2015</v>
      </c>
      <c r="E2">
        <v>2014</v>
      </c>
      <c r="F2">
        <v>2013</v>
      </c>
    </row>
    <row r="3" spans="1:6">
      <c r="A3" t="s">
        <v>0</v>
      </c>
      <c r="B3" s="1">
        <v>7.5</v>
      </c>
      <c r="C3" s="1">
        <v>7.3000000000000007</v>
      </c>
      <c r="D3" s="1">
        <v>7.1833333333333336</v>
      </c>
      <c r="E3" s="1">
        <v>7.3249999999999993</v>
      </c>
      <c r="F3" s="1">
        <v>7.9483333333333333</v>
      </c>
    </row>
    <row r="4" spans="1:6">
      <c r="A4" t="s">
        <v>1</v>
      </c>
      <c r="B4" s="1">
        <v>7.5</v>
      </c>
      <c r="C4" s="1">
        <v>7.666666666666667</v>
      </c>
      <c r="D4" s="1">
        <v>7.666666666666667</v>
      </c>
      <c r="E4" s="1">
        <v>7.6533333333333333</v>
      </c>
      <c r="F4" s="1">
        <v>7.916666666666667</v>
      </c>
    </row>
    <row r="5" spans="1:6">
      <c r="A5" t="s">
        <v>2</v>
      </c>
      <c r="B5" s="1">
        <v>7.8666666666666671</v>
      </c>
      <c r="C5" s="1">
        <v>7.8000000000000007</v>
      </c>
      <c r="D5" s="1">
        <v>7.7333333333333334</v>
      </c>
      <c r="E5" s="1">
        <v>8.18</v>
      </c>
      <c r="F5" s="1">
        <v>8.097999999999999</v>
      </c>
    </row>
    <row r="6" spans="1:6">
      <c r="A6" t="s">
        <v>3</v>
      </c>
      <c r="B6" s="1">
        <v>7.8</v>
      </c>
      <c r="C6" s="1">
        <v>7.5666666666666673</v>
      </c>
      <c r="D6" s="1">
        <v>7.6166666666666671</v>
      </c>
      <c r="E6" s="1">
        <v>7.6516666666666664</v>
      </c>
      <c r="F6" s="1">
        <v>7.8433333333333328</v>
      </c>
    </row>
    <row r="7" spans="1:6">
      <c r="A7" t="s">
        <v>4</v>
      </c>
      <c r="B7" s="1">
        <v>7.9</v>
      </c>
      <c r="C7" s="1">
        <v>7.6999999999999993</v>
      </c>
      <c r="D7" s="1">
        <v>7.8449999999999998</v>
      </c>
      <c r="E7" s="1">
        <v>8.2249999999999996</v>
      </c>
      <c r="F7" s="1">
        <v>7.9633333333333338</v>
      </c>
    </row>
    <row r="8" spans="1:6">
      <c r="A8" t="s">
        <v>5</v>
      </c>
      <c r="B8" s="1">
        <v>7.8</v>
      </c>
      <c r="C8" s="1">
        <v>7.4666666666666659</v>
      </c>
      <c r="D8" s="1">
        <v>7.9000000000000012</v>
      </c>
      <c r="E8" s="1">
        <v>7.9866666666666655</v>
      </c>
      <c r="F8" s="1">
        <v>7.9844444444444447</v>
      </c>
    </row>
    <row r="9" spans="1:6">
      <c r="A9" t="s">
        <v>6</v>
      </c>
      <c r="B9" s="1">
        <v>7.4</v>
      </c>
      <c r="C9" s="1">
        <v>7.5400000000000009</v>
      </c>
      <c r="D9" s="1">
        <v>7.5</v>
      </c>
      <c r="E9" s="1">
        <v>7.9833333333333334</v>
      </c>
      <c r="F9" s="1">
        <v>7.7266666666666666</v>
      </c>
    </row>
    <row r="10" spans="1:6">
      <c r="A10" t="s">
        <v>7</v>
      </c>
      <c r="B10" s="1">
        <v>7.6</v>
      </c>
      <c r="C10" s="1">
        <v>7.62</v>
      </c>
      <c r="D10" s="1">
        <v>7.8000000000000007</v>
      </c>
      <c r="E10" s="1">
        <v>7.8499999999999988</v>
      </c>
      <c r="F10" s="1">
        <v>7.6683333333333339</v>
      </c>
    </row>
    <row r="11" spans="1:6">
      <c r="A11" t="s">
        <v>8</v>
      </c>
      <c r="B11" s="1">
        <v>7.85</v>
      </c>
      <c r="C11" s="1">
        <v>7.42</v>
      </c>
      <c r="D11" s="1">
        <v>8</v>
      </c>
      <c r="E11" s="1">
        <v>7.878333333333333</v>
      </c>
      <c r="F11" s="1">
        <v>8.1583333333333332</v>
      </c>
    </row>
    <row r="12" spans="1:6">
      <c r="A12" t="s">
        <v>9</v>
      </c>
      <c r="B12" s="1">
        <v>7.9666666666666659</v>
      </c>
      <c r="C12" s="1">
        <v>7.74</v>
      </c>
      <c r="D12" s="1">
        <v>7.833333333333333</v>
      </c>
      <c r="E12" s="1">
        <v>7.835</v>
      </c>
      <c r="F12" s="1">
        <v>8.1199999999999992</v>
      </c>
    </row>
    <row r="13" spans="1:6">
      <c r="A13" t="s">
        <v>10</v>
      </c>
      <c r="B13" s="1">
        <v>8</v>
      </c>
      <c r="C13" s="1">
        <v>7.6749999999999998</v>
      </c>
      <c r="D13" s="1">
        <v>7.7166666666666659</v>
      </c>
      <c r="E13" s="1">
        <v>7.6866666666666674</v>
      </c>
      <c r="F13" s="1">
        <v>7.9950000000000001</v>
      </c>
    </row>
    <row r="14" spans="1:6">
      <c r="A14" t="s">
        <v>11</v>
      </c>
      <c r="B14" s="1">
        <v>7.3666666666666671</v>
      </c>
      <c r="C14" s="1">
        <v>7.2750000000000004</v>
      </c>
      <c r="D14" s="1">
        <v>7.2833333333333323</v>
      </c>
      <c r="E14" s="1">
        <v>7.5766666666666671</v>
      </c>
      <c r="F14" s="1">
        <v>7.4216666666666669</v>
      </c>
    </row>
    <row r="15" spans="1:6">
      <c r="A15" t="s">
        <v>12</v>
      </c>
      <c r="B15" s="1">
        <v>8.0666666666666682</v>
      </c>
      <c r="C15" s="1">
        <v>7.9749999999999996</v>
      </c>
      <c r="D15" s="1">
        <v>8.26</v>
      </c>
      <c r="E15" s="1">
        <v>8.0500000000000007</v>
      </c>
      <c r="F15" s="1">
        <v>8.3966666666666665</v>
      </c>
    </row>
    <row r="16" spans="1:6">
      <c r="A16" t="s">
        <v>13</v>
      </c>
      <c r="B16" s="1">
        <v>8.2750000000000004</v>
      </c>
      <c r="C16" s="1">
        <v>8.24</v>
      </c>
      <c r="D16" s="1">
        <v>8.2050000000000001</v>
      </c>
      <c r="E16" s="1">
        <v>7.9516666666666671</v>
      </c>
      <c r="F16" s="1">
        <v>8.206666666666667</v>
      </c>
    </row>
    <row r="17" spans="1:6">
      <c r="A17" t="s">
        <v>14</v>
      </c>
      <c r="B17" s="1">
        <v>8.1875</v>
      </c>
      <c r="C17" s="1">
        <v>8.15</v>
      </c>
      <c r="D17" s="1">
        <v>7.333333333333333</v>
      </c>
      <c r="E17" s="1">
        <v>7.2666666666666657</v>
      </c>
      <c r="F17" s="1">
        <v>7.3366666666666669</v>
      </c>
    </row>
    <row r="18" spans="1:6">
      <c r="A18" t="s">
        <v>15</v>
      </c>
      <c r="B18" s="1">
        <v>8.1</v>
      </c>
      <c r="C18" s="1">
        <v>8.06</v>
      </c>
      <c r="D18" s="1">
        <v>7.9571428571428564</v>
      </c>
      <c r="E18" s="1">
        <v>7.81</v>
      </c>
      <c r="F18" s="1">
        <v>7.9316666666666675</v>
      </c>
    </row>
    <row r="19" spans="1:6">
      <c r="A19" t="s">
        <v>16</v>
      </c>
      <c r="B19" s="1">
        <v>7.9250000000000007</v>
      </c>
      <c r="C19" s="1">
        <v>7.9499999999999993</v>
      </c>
      <c r="D19" s="1">
        <v>7.8433333333333337</v>
      </c>
      <c r="E19" s="1">
        <v>7.9450000000000003</v>
      </c>
      <c r="F19" s="1">
        <v>8.0400000000000009</v>
      </c>
    </row>
    <row r="20" spans="1:6">
      <c r="A20" s="8" t="s">
        <v>35</v>
      </c>
      <c r="B20" s="1">
        <v>7.8296568627450993</v>
      </c>
      <c r="C20" s="1">
        <v>7.714411764705881</v>
      </c>
      <c r="D20" s="1">
        <v>7.7457142857142856</v>
      </c>
      <c r="E20" s="1">
        <v>7.8149999999999995</v>
      </c>
      <c r="F20" s="1">
        <v>7.9268104575163401</v>
      </c>
    </row>
    <row r="21" spans="1:6">
      <c r="A21" s="8" t="s">
        <v>36</v>
      </c>
      <c r="B21" s="1">
        <v>0.26629972455985307</v>
      </c>
      <c r="C21" s="1">
        <v>0.27287357465518347</v>
      </c>
      <c r="D21" s="1">
        <v>0.29822522791445039</v>
      </c>
      <c r="E21" s="1">
        <v>0.26486435207479325</v>
      </c>
      <c r="F21" s="1">
        <v>0.26917682231932366</v>
      </c>
    </row>
  </sheetData>
  <mergeCells count="1">
    <mergeCell ref="B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1"/>
  <sheetViews>
    <sheetView workbookViewId="0">
      <selection activeCell="D19" sqref="D19"/>
    </sheetView>
  </sheetViews>
  <sheetFormatPr baseColWidth="10" defaultRowHeight="15"/>
  <cols>
    <col min="1" max="1" width="27.5703125" customWidth="1"/>
  </cols>
  <sheetData>
    <row r="1" spans="1:6">
      <c r="B1" s="14" t="s">
        <v>32</v>
      </c>
      <c r="C1" s="14"/>
      <c r="D1" s="14"/>
      <c r="E1" s="14"/>
      <c r="F1" s="14"/>
    </row>
    <row r="2" spans="1:6">
      <c r="A2" t="s">
        <v>37</v>
      </c>
      <c r="B2">
        <v>2017</v>
      </c>
      <c r="C2">
        <v>2016</v>
      </c>
      <c r="D2">
        <v>2015</v>
      </c>
      <c r="E2">
        <v>2014</v>
      </c>
      <c r="F2">
        <v>2013</v>
      </c>
    </row>
    <row r="3" spans="1:6">
      <c r="A3" t="s">
        <v>0</v>
      </c>
      <c r="B3" s="3">
        <v>64.349999999999994</v>
      </c>
      <c r="C3" s="3">
        <v>53.3</v>
      </c>
      <c r="D3" s="3">
        <v>64.589999999999989</v>
      </c>
      <c r="E3" s="3">
        <v>74</v>
      </c>
      <c r="F3" s="3">
        <v>51.839999999999996</v>
      </c>
    </row>
    <row r="4" spans="1:6">
      <c r="A4" t="s">
        <v>1</v>
      </c>
      <c r="B4" s="3">
        <v>107.25</v>
      </c>
      <c r="C4" s="3">
        <v>68.466666666666669</v>
      </c>
      <c r="D4" s="3">
        <v>87.663333333333341</v>
      </c>
      <c r="E4" s="3">
        <v>103.60000000000001</v>
      </c>
      <c r="F4" s="3">
        <v>76.47999999999999</v>
      </c>
    </row>
    <row r="5" spans="1:6">
      <c r="A5" t="s">
        <v>2</v>
      </c>
      <c r="B5" s="3">
        <v>196.51666666666699</v>
      </c>
      <c r="C5" s="3">
        <v>203.45</v>
      </c>
      <c r="D5" s="3">
        <v>233.12333333333331</v>
      </c>
      <c r="E5" s="3">
        <v>260.32</v>
      </c>
      <c r="F5" s="3">
        <v>187.392</v>
      </c>
    </row>
    <row r="6" spans="1:6">
      <c r="A6" t="s">
        <v>3</v>
      </c>
      <c r="B6" s="3">
        <v>247.65</v>
      </c>
      <c r="C6" s="3">
        <v>227.5</v>
      </c>
      <c r="D6" s="3">
        <v>158.4</v>
      </c>
      <c r="E6" s="3">
        <v>308.93333333333334</v>
      </c>
      <c r="F6" s="3">
        <v>237.65333333333334</v>
      </c>
    </row>
    <row r="7" spans="1:6">
      <c r="A7" t="s">
        <v>4</v>
      </c>
      <c r="B7" s="3">
        <v>271.05</v>
      </c>
      <c r="C7" s="3">
        <v>226.41666666666666</v>
      </c>
      <c r="D7" s="3">
        <v>238.17333333333332</v>
      </c>
      <c r="E7" s="3">
        <v>307.06666666666666</v>
      </c>
      <c r="F7" s="3">
        <v>240.53333333333333</v>
      </c>
    </row>
    <row r="8" spans="1:6">
      <c r="A8" t="s">
        <v>5</v>
      </c>
      <c r="B8" s="3">
        <v>220.35</v>
      </c>
      <c r="C8" s="3">
        <v>232.70000000000002</v>
      </c>
      <c r="D8" s="3">
        <v>215.28166666666667</v>
      </c>
      <c r="E8" s="3">
        <v>271.60000000000002</v>
      </c>
      <c r="F8" s="3">
        <v>233.17333333333332</v>
      </c>
    </row>
    <row r="9" spans="1:6">
      <c r="A9" t="s">
        <v>6</v>
      </c>
      <c r="B9" s="3">
        <v>215.8</v>
      </c>
      <c r="C9" s="3">
        <v>144.43</v>
      </c>
      <c r="D9" s="3">
        <v>209.24833333333333</v>
      </c>
      <c r="E9" s="3">
        <v>285.73333333333335</v>
      </c>
      <c r="F9" s="3">
        <v>226.66666666666666</v>
      </c>
    </row>
    <row r="10" spans="1:6">
      <c r="A10" t="s">
        <v>7</v>
      </c>
      <c r="B10" s="3">
        <v>215.8</v>
      </c>
      <c r="C10" s="3">
        <v>149.23999999999998</v>
      </c>
      <c r="D10" s="3">
        <v>216.02833333333334</v>
      </c>
      <c r="E10" s="3">
        <v>284.79999999999995</v>
      </c>
      <c r="F10" s="3">
        <v>231.36</v>
      </c>
    </row>
    <row r="11" spans="1:6">
      <c r="A11" t="s">
        <v>8</v>
      </c>
      <c r="B11" s="3">
        <v>204.1</v>
      </c>
      <c r="C11" s="3">
        <v>232.31</v>
      </c>
      <c r="D11" s="3">
        <v>237.1</v>
      </c>
      <c r="E11" s="3">
        <v>277.46666666666664</v>
      </c>
      <c r="F11" s="3">
        <v>217.06666666666669</v>
      </c>
    </row>
    <row r="12" spans="1:6">
      <c r="A12" t="s">
        <v>9</v>
      </c>
      <c r="B12" s="3">
        <v>300.73333333333335</v>
      </c>
      <c r="C12" s="3">
        <v>248.95</v>
      </c>
      <c r="D12" s="3">
        <v>225.54</v>
      </c>
      <c r="E12" s="3">
        <v>341.60000000000008</v>
      </c>
      <c r="F12" s="3">
        <v>267.62666666666661</v>
      </c>
    </row>
    <row r="13" spans="1:6">
      <c r="A13" t="s">
        <v>10</v>
      </c>
      <c r="B13" s="3">
        <v>310.91666666666669</v>
      </c>
      <c r="C13" s="3">
        <v>258.375</v>
      </c>
      <c r="D13" s="3">
        <v>236.52500000000001</v>
      </c>
      <c r="E13" s="3">
        <v>382.8</v>
      </c>
      <c r="F13" s="3">
        <v>288.53333333333336</v>
      </c>
    </row>
    <row r="14" spans="1:6">
      <c r="A14" t="s">
        <v>11</v>
      </c>
      <c r="B14" s="3">
        <v>579.58333333333337</v>
      </c>
      <c r="C14" s="3">
        <v>411.77499999999998</v>
      </c>
      <c r="D14" s="3">
        <v>512.62333333333333</v>
      </c>
      <c r="E14" s="3">
        <v>647.33333333333337</v>
      </c>
      <c r="F14" s="3">
        <v>491.73333333333335</v>
      </c>
    </row>
    <row r="15" spans="1:6">
      <c r="A15" t="s">
        <v>12</v>
      </c>
      <c r="B15" s="3">
        <v>485.76666666666671</v>
      </c>
      <c r="C15" s="3">
        <v>585.97500000000002</v>
      </c>
      <c r="D15" s="3">
        <v>485.69600000000003</v>
      </c>
      <c r="E15" s="3">
        <v>746.40000000000009</v>
      </c>
      <c r="F15" s="3">
        <v>490.24</v>
      </c>
    </row>
    <row r="16" spans="1:6">
      <c r="A16" t="s">
        <v>13</v>
      </c>
      <c r="B16" s="3">
        <v>682.33749999999998</v>
      </c>
      <c r="C16" s="3">
        <v>522.47</v>
      </c>
      <c r="D16" s="3">
        <v>528.08166666666659</v>
      </c>
      <c r="E16" s="3">
        <v>757.06666666666672</v>
      </c>
      <c r="F16" s="3">
        <v>682.56000000000006</v>
      </c>
    </row>
    <row r="17" spans="1:6">
      <c r="A17" t="s">
        <v>14</v>
      </c>
      <c r="B17" s="3">
        <v>688.91875000000005</v>
      </c>
      <c r="C17" s="3">
        <v>549.31500000000005</v>
      </c>
      <c r="D17" s="3">
        <v>188.61833333333334</v>
      </c>
      <c r="E17" s="3">
        <v>385.49333333333334</v>
      </c>
      <c r="F17" s="3">
        <v>422.18666666666667</v>
      </c>
    </row>
    <row r="18" spans="1:6">
      <c r="A18" t="s">
        <v>15</v>
      </c>
      <c r="B18" s="3">
        <v>695.5</v>
      </c>
      <c r="C18" s="3">
        <v>576.16000000000008</v>
      </c>
      <c r="D18" s="3">
        <v>595.74142857142863</v>
      </c>
      <c r="E18" s="3">
        <v>712.8</v>
      </c>
      <c r="F18" s="3">
        <v>608.10666666666668</v>
      </c>
    </row>
    <row r="19" spans="1:6">
      <c r="A19" t="s">
        <v>16</v>
      </c>
      <c r="B19" s="3">
        <v>746.52499999999998</v>
      </c>
      <c r="C19" s="3">
        <v>448.82499999999999</v>
      </c>
      <c r="D19" s="3">
        <v>621.06500000000005</v>
      </c>
      <c r="E19" s="3">
        <v>708.4666666666667</v>
      </c>
      <c r="F19" s="3">
        <v>629.76</v>
      </c>
    </row>
    <row r="20" spans="1:6">
      <c r="A20" s="8" t="s">
        <v>35</v>
      </c>
      <c r="B20" s="3">
        <v>366.65575980392157</v>
      </c>
      <c r="C20" s="3">
        <v>302.33284313725494</v>
      </c>
      <c r="D20" s="3">
        <v>297.26465266106447</v>
      </c>
      <c r="E20" s="3">
        <v>403.26352941176469</v>
      </c>
      <c r="F20" s="3">
        <v>328.40658823529412</v>
      </c>
    </row>
    <row r="21" spans="1:6">
      <c r="A21" s="8" t="s">
        <v>36</v>
      </c>
      <c r="B21" s="3">
        <v>174.16054953372449</v>
      </c>
      <c r="C21" s="3">
        <v>73.532975452438251</v>
      </c>
      <c r="D21" s="3">
        <v>84.897230004722573</v>
      </c>
      <c r="E21" s="3">
        <v>75.614554571393754</v>
      </c>
      <c r="F21" s="3">
        <v>93.722626183677946</v>
      </c>
    </row>
  </sheetData>
  <mergeCells count="1">
    <mergeCell ref="B1:F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workbookViewId="0">
      <selection activeCell="H14" sqref="H14"/>
    </sheetView>
  </sheetViews>
  <sheetFormatPr baseColWidth="10" defaultRowHeight="15"/>
  <cols>
    <col min="1" max="1" width="25.7109375" customWidth="1"/>
  </cols>
  <sheetData>
    <row r="1" spans="1:6">
      <c r="B1" s="14" t="s">
        <v>33</v>
      </c>
      <c r="C1" s="14"/>
      <c r="D1" s="14"/>
      <c r="E1" s="14"/>
      <c r="F1" s="14"/>
    </row>
    <row r="2" spans="1:6">
      <c r="A2" t="s">
        <v>37</v>
      </c>
      <c r="B2">
        <v>2017</v>
      </c>
      <c r="C2">
        <v>2016</v>
      </c>
      <c r="D2">
        <v>2015</v>
      </c>
      <c r="E2">
        <v>2014</v>
      </c>
      <c r="F2">
        <v>2013</v>
      </c>
    </row>
    <row r="3" spans="1:6">
      <c r="A3" t="s">
        <v>0</v>
      </c>
      <c r="B3" s="1">
        <v>16.899999999999999</v>
      </c>
      <c r="C3" s="1">
        <v>16.25</v>
      </c>
      <c r="D3" s="1">
        <v>16.25</v>
      </c>
      <c r="E3" s="1">
        <v>15.951666666666668</v>
      </c>
      <c r="F3" s="1">
        <v>17.366666666666671</v>
      </c>
    </row>
    <row r="4" spans="1:6">
      <c r="A4" t="s">
        <v>1</v>
      </c>
      <c r="B4" s="1">
        <v>18.899999999999999</v>
      </c>
      <c r="C4" s="1">
        <v>17.033333333333331</v>
      </c>
      <c r="D4" s="1">
        <v>16.633333333333336</v>
      </c>
      <c r="E4" s="1">
        <v>16.344999999999999</v>
      </c>
      <c r="F4" s="1">
        <v>17.22</v>
      </c>
    </row>
    <row r="5" spans="1:6">
      <c r="A5" t="s">
        <v>2</v>
      </c>
      <c r="B5" s="1">
        <v>19.3</v>
      </c>
      <c r="C5" s="1">
        <v>19.25</v>
      </c>
      <c r="D5" s="1">
        <v>19.133333333333333</v>
      </c>
      <c r="E5" s="1">
        <v>19.128000000000004</v>
      </c>
      <c r="F5" s="1">
        <v>19.265999999999998</v>
      </c>
    </row>
    <row r="6" spans="1:6">
      <c r="A6" t="s">
        <v>3</v>
      </c>
      <c r="B6" s="1">
        <v>18.950000000000003</v>
      </c>
      <c r="C6" s="1">
        <v>17.833333333333332</v>
      </c>
      <c r="D6" s="1">
        <v>19.566666666666666</v>
      </c>
      <c r="E6" s="1">
        <v>17.071666666666665</v>
      </c>
      <c r="F6" s="1">
        <v>20.875</v>
      </c>
    </row>
    <row r="7" spans="1:6">
      <c r="A7" t="s">
        <v>4</v>
      </c>
      <c r="B7" s="1">
        <v>19.2</v>
      </c>
      <c r="C7" s="1">
        <v>20.083333333333332</v>
      </c>
      <c r="D7" s="1">
        <v>19.883333333333333</v>
      </c>
      <c r="E7" s="1">
        <v>19.503333333333334</v>
      </c>
      <c r="F7" s="1">
        <v>22.176666666666666</v>
      </c>
    </row>
    <row r="8" spans="1:6">
      <c r="A8" t="s">
        <v>5</v>
      </c>
      <c r="B8" s="1">
        <v>22.7</v>
      </c>
      <c r="C8" s="1">
        <v>20.100000000000001</v>
      </c>
      <c r="D8" s="1">
        <v>20.650000000000002</v>
      </c>
      <c r="E8" s="1">
        <v>20.801666666666669</v>
      </c>
      <c r="F8" s="1">
        <v>20.882222222222222</v>
      </c>
    </row>
    <row r="9" spans="1:6">
      <c r="A9" t="s">
        <v>6</v>
      </c>
      <c r="B9" s="1">
        <v>21.9</v>
      </c>
      <c r="C9" s="1">
        <v>21.339999999999996</v>
      </c>
      <c r="D9" s="1">
        <v>20.400000000000002</v>
      </c>
      <c r="E9" s="1">
        <v>20.656666666666666</v>
      </c>
      <c r="F9" s="1">
        <v>23.689999999999998</v>
      </c>
    </row>
    <row r="10" spans="1:6">
      <c r="A10" t="s">
        <v>7</v>
      </c>
      <c r="B10" s="1">
        <v>24.1</v>
      </c>
      <c r="C10" s="1">
        <v>24.080000000000002</v>
      </c>
      <c r="D10" s="1">
        <v>22.783333333333331</v>
      </c>
      <c r="E10" s="1">
        <v>21.614999999999998</v>
      </c>
      <c r="F10" s="1">
        <v>24.048333333333336</v>
      </c>
    </row>
    <row r="11" spans="1:6">
      <c r="A11" t="s">
        <v>8</v>
      </c>
      <c r="B11" s="1">
        <v>24.1</v>
      </c>
      <c r="C11" s="1">
        <v>20.9</v>
      </c>
      <c r="D11" s="1">
        <v>22.466666666666669</v>
      </c>
      <c r="E11" s="1">
        <v>21.855</v>
      </c>
      <c r="F11" s="1">
        <v>22.541666666666668</v>
      </c>
    </row>
    <row r="12" spans="1:6">
      <c r="A12" t="s">
        <v>9</v>
      </c>
      <c r="B12" s="1">
        <v>23.033333333333331</v>
      </c>
      <c r="C12" s="1">
        <v>21.339999999999996</v>
      </c>
      <c r="D12" s="1">
        <v>22.933333333333337</v>
      </c>
      <c r="E12" s="1">
        <v>23.078333333333333</v>
      </c>
      <c r="F12" s="1">
        <v>24.73833333333333</v>
      </c>
    </row>
    <row r="13" spans="1:6">
      <c r="A13" t="s">
        <v>10</v>
      </c>
      <c r="B13" s="1">
        <v>23.333333333333332</v>
      </c>
      <c r="C13" s="1">
        <v>20.55</v>
      </c>
      <c r="D13" s="1">
        <v>22.45</v>
      </c>
      <c r="E13" s="1">
        <v>22.294999999999998</v>
      </c>
      <c r="F13" s="1">
        <v>24.820000000000004</v>
      </c>
    </row>
    <row r="14" spans="1:6">
      <c r="A14" t="s">
        <v>11</v>
      </c>
      <c r="B14" s="1">
        <v>23.566666666666663</v>
      </c>
      <c r="C14" s="1">
        <v>23.774999999999999</v>
      </c>
      <c r="D14" s="1">
        <v>23.166666666666668</v>
      </c>
      <c r="E14" s="1">
        <v>22.843333333333334</v>
      </c>
      <c r="F14" s="1">
        <v>22.758333333333329</v>
      </c>
    </row>
    <row r="15" spans="1:6">
      <c r="A15" t="s">
        <v>12</v>
      </c>
      <c r="B15" s="1">
        <v>22.600000000000005</v>
      </c>
      <c r="C15" s="1">
        <v>21.449999999999996</v>
      </c>
      <c r="D15" s="1">
        <v>22.46</v>
      </c>
      <c r="E15" s="1">
        <v>23.133333333333336</v>
      </c>
      <c r="F15" s="1">
        <v>23.180000000000003</v>
      </c>
    </row>
    <row r="16" spans="1:6">
      <c r="A16" t="s">
        <v>13</v>
      </c>
      <c r="B16" s="1">
        <v>26.375</v>
      </c>
      <c r="C16" s="1">
        <v>23.759999999999998</v>
      </c>
      <c r="D16" s="1">
        <v>24.483333333333334</v>
      </c>
      <c r="E16" s="1">
        <v>23.323333333333334</v>
      </c>
      <c r="F16" s="1">
        <v>24.628333333333334</v>
      </c>
    </row>
    <row r="17" spans="1:6">
      <c r="A17" t="s">
        <v>14</v>
      </c>
      <c r="B17" s="1">
        <v>23.8125</v>
      </c>
      <c r="C17" s="1">
        <v>23.950000000000003</v>
      </c>
      <c r="D17" s="1">
        <v>22.466666666666669</v>
      </c>
      <c r="E17" s="1">
        <v>23.616666666666664</v>
      </c>
      <c r="F17" s="1">
        <v>23.383333333333329</v>
      </c>
    </row>
    <row r="18" spans="1:6">
      <c r="A18" t="s">
        <v>15</v>
      </c>
      <c r="B18" s="1">
        <v>21.25</v>
      </c>
      <c r="C18" s="1">
        <v>24.140000000000004</v>
      </c>
      <c r="D18" s="1">
        <v>24.357142857142858</v>
      </c>
      <c r="E18" s="1">
        <v>24.201999999999998</v>
      </c>
      <c r="F18" s="1">
        <v>25.26</v>
      </c>
    </row>
    <row r="19" spans="1:6">
      <c r="A19" t="s">
        <v>16</v>
      </c>
      <c r="B19" s="1">
        <v>25.349999999999998</v>
      </c>
      <c r="C19" s="1">
        <v>22.299999999999997</v>
      </c>
      <c r="D19" s="1">
        <v>24.133333333333329</v>
      </c>
      <c r="E19" s="1">
        <v>23.89</v>
      </c>
      <c r="F19" s="1">
        <v>25.864999999999998</v>
      </c>
    </row>
    <row r="20" spans="1:6">
      <c r="A20" s="8" t="s">
        <v>35</v>
      </c>
      <c r="B20" s="1">
        <v>22.080637254901962</v>
      </c>
      <c r="C20" s="1">
        <v>21.066764705882353</v>
      </c>
      <c r="D20" s="1">
        <v>21.424537815126051</v>
      </c>
      <c r="E20" s="1">
        <v>21.135882352941174</v>
      </c>
      <c r="F20" s="1">
        <v>22.511758169934637</v>
      </c>
    </row>
    <row r="21" spans="1:6">
      <c r="A21" s="8" t="s">
        <v>36</v>
      </c>
      <c r="B21" s="1">
        <v>2.65764222773648</v>
      </c>
      <c r="C21" s="1">
        <v>2.4472029739752457</v>
      </c>
      <c r="D21" s="1">
        <v>2.4900461883952265</v>
      </c>
      <c r="E21" s="1">
        <v>2.6701905075116681</v>
      </c>
      <c r="F21" s="1">
        <v>2.6105081062686093</v>
      </c>
    </row>
    <row r="23" spans="1:6">
      <c r="A23" s="4"/>
      <c r="B23" s="15"/>
      <c r="C23" s="15"/>
      <c r="D23" s="15"/>
      <c r="E23" s="15"/>
      <c r="F23" s="15"/>
    </row>
    <row r="24" spans="1:6">
      <c r="A24" s="4"/>
      <c r="B24" s="4"/>
      <c r="C24" s="4"/>
      <c r="D24" s="4"/>
      <c r="E24" s="4"/>
      <c r="F24" s="4"/>
    </row>
    <row r="25" spans="1:6">
      <c r="A25" s="4"/>
      <c r="B25" s="3"/>
      <c r="C25" s="3"/>
      <c r="D25" s="3"/>
      <c r="E25" s="3"/>
      <c r="F25" s="3"/>
    </row>
    <row r="26" spans="1:6">
      <c r="A26" s="4"/>
      <c r="B26" s="3"/>
      <c r="C26" s="3"/>
      <c r="D26" s="3"/>
      <c r="E26" s="3"/>
      <c r="F26" s="3"/>
    </row>
    <row r="27" spans="1:6">
      <c r="A27" s="4"/>
      <c r="B27" s="3"/>
      <c r="C27" s="3"/>
      <c r="D27" s="3"/>
      <c r="E27" s="3"/>
      <c r="F27" s="3"/>
    </row>
    <row r="28" spans="1:6">
      <c r="A28" s="4"/>
      <c r="B28" s="3"/>
      <c r="C28" s="3"/>
      <c r="D28" s="3"/>
      <c r="E28" s="3"/>
      <c r="F28" s="3"/>
    </row>
    <row r="29" spans="1:6">
      <c r="A29" s="4"/>
      <c r="B29" s="3"/>
      <c r="C29" s="3"/>
      <c r="D29" s="3"/>
      <c r="E29" s="3"/>
      <c r="F29" s="3"/>
    </row>
    <row r="30" spans="1:6">
      <c r="A30" s="4"/>
      <c r="B30" s="3"/>
      <c r="C30" s="3"/>
      <c r="D30" s="3"/>
      <c r="E30" s="3"/>
      <c r="F30" s="3"/>
    </row>
    <row r="31" spans="1:6">
      <c r="A31" s="4"/>
      <c r="B31" s="3"/>
      <c r="C31" s="3"/>
      <c r="D31" s="3"/>
      <c r="E31" s="3"/>
      <c r="F31" s="3"/>
    </row>
    <row r="32" spans="1:6">
      <c r="A32" s="4"/>
      <c r="B32" s="3"/>
      <c r="C32" s="3"/>
      <c r="D32" s="3"/>
      <c r="E32" s="3"/>
      <c r="F32" s="3"/>
    </row>
    <row r="33" spans="1:6">
      <c r="A33" s="4"/>
      <c r="B33" s="3"/>
      <c r="C33" s="3"/>
      <c r="D33" s="3"/>
      <c r="E33" s="3"/>
      <c r="F33" s="3"/>
    </row>
    <row r="34" spans="1:6">
      <c r="A34" s="4"/>
      <c r="B34" s="3"/>
      <c r="C34" s="3"/>
      <c r="D34" s="3"/>
      <c r="E34" s="3"/>
      <c r="F34" s="3"/>
    </row>
    <row r="35" spans="1:6">
      <c r="A35" s="4"/>
      <c r="B35" s="3"/>
      <c r="C35" s="3"/>
      <c r="D35" s="3"/>
      <c r="E35" s="3"/>
      <c r="F35" s="3"/>
    </row>
    <row r="36" spans="1:6">
      <c r="A36" s="4"/>
      <c r="B36" s="3"/>
      <c r="C36" s="3"/>
      <c r="D36" s="3"/>
      <c r="E36" s="3"/>
      <c r="F36" s="3"/>
    </row>
    <row r="37" spans="1:6">
      <c r="A37" s="4"/>
      <c r="B37" s="3"/>
      <c r="C37" s="3"/>
      <c r="D37" s="3"/>
      <c r="E37" s="3"/>
      <c r="F37" s="3"/>
    </row>
    <row r="38" spans="1:6">
      <c r="A38" s="4"/>
      <c r="B38" s="3"/>
      <c r="C38" s="3"/>
      <c r="D38" s="3"/>
      <c r="E38" s="3"/>
      <c r="F38" s="3"/>
    </row>
    <row r="39" spans="1:6">
      <c r="A39" s="4"/>
      <c r="B39" s="3"/>
      <c r="C39" s="3"/>
      <c r="D39" s="3"/>
      <c r="E39" s="3"/>
      <c r="F39" s="3"/>
    </row>
    <row r="40" spans="1:6">
      <c r="A40" s="4"/>
      <c r="B40" s="3"/>
      <c r="C40" s="3"/>
      <c r="D40" s="3"/>
      <c r="E40" s="3"/>
      <c r="F40" s="3"/>
    </row>
    <row r="41" spans="1:6">
      <c r="A41" s="4"/>
      <c r="B41" s="3"/>
      <c r="C41" s="3"/>
      <c r="D41" s="3"/>
      <c r="E41" s="3"/>
      <c r="F41" s="3"/>
    </row>
    <row r="42" spans="1:6">
      <c r="B42" s="1"/>
      <c r="C42" s="1"/>
      <c r="D42" s="1"/>
      <c r="E42" s="1"/>
      <c r="F42" s="1"/>
    </row>
    <row r="43" spans="1:6">
      <c r="B43" s="1"/>
      <c r="C43" s="1"/>
      <c r="D43" s="1"/>
      <c r="E43" s="1"/>
      <c r="F43" s="1"/>
    </row>
  </sheetData>
  <mergeCells count="2">
    <mergeCell ref="B1:F1"/>
    <mergeCell ref="B23:F2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1"/>
  <sheetViews>
    <sheetView workbookViewId="0">
      <selection activeCell="H19" sqref="H19"/>
    </sheetView>
  </sheetViews>
  <sheetFormatPr baseColWidth="10" defaultRowHeight="15"/>
  <cols>
    <col min="1" max="1" width="26.42578125" customWidth="1"/>
    <col min="2" max="2" width="12.5703125" bestFit="1" customWidth="1"/>
    <col min="3" max="3" width="13.5703125" bestFit="1" customWidth="1"/>
    <col min="4" max="4" width="12.5703125" bestFit="1" customWidth="1"/>
    <col min="5" max="6" width="13.5703125" bestFit="1" customWidth="1"/>
  </cols>
  <sheetData>
    <row r="1" spans="1:6">
      <c r="B1" s="14" t="s">
        <v>34</v>
      </c>
      <c r="C1" s="14"/>
      <c r="D1" s="14"/>
      <c r="E1" s="14"/>
      <c r="F1" s="14"/>
    </row>
    <row r="2" spans="1:6">
      <c r="A2" t="s">
        <v>37</v>
      </c>
      <c r="B2">
        <v>2017</v>
      </c>
      <c r="C2">
        <v>2016</v>
      </c>
      <c r="D2">
        <v>2015</v>
      </c>
      <c r="E2">
        <v>2014</v>
      </c>
      <c r="F2">
        <v>2013</v>
      </c>
    </row>
    <row r="3" spans="1:6">
      <c r="A3" t="s">
        <v>0</v>
      </c>
      <c r="B3" s="3">
        <v>0.95</v>
      </c>
      <c r="C3" s="3">
        <v>5.3247499999999999</v>
      </c>
      <c r="D3" s="3">
        <v>1.9843333333333331</v>
      </c>
      <c r="E3" s="3">
        <v>1.6316666666666666</v>
      </c>
      <c r="F3" s="3">
        <v>4.7233333333333336</v>
      </c>
    </row>
    <row r="4" spans="1:6">
      <c r="A4" t="s">
        <v>1</v>
      </c>
      <c r="B4" s="3">
        <v>1.6</v>
      </c>
      <c r="C4" s="3">
        <v>5.0986666666666665</v>
      </c>
      <c r="D4" s="3">
        <v>5.4586666666666659</v>
      </c>
      <c r="E4" s="3">
        <v>2.6916666666666664</v>
      </c>
      <c r="F4" s="3">
        <v>5.3133333333333335</v>
      </c>
    </row>
    <row r="5" spans="1:6">
      <c r="A5" t="s">
        <v>2</v>
      </c>
      <c r="B5" s="3">
        <v>2.6333333333333333</v>
      </c>
      <c r="C5" s="3">
        <v>30.743499999999997</v>
      </c>
      <c r="D5" s="3">
        <v>8.5716666666666654</v>
      </c>
      <c r="E5" s="3">
        <v>8.4959999999999987</v>
      </c>
      <c r="F5" s="3">
        <v>13.068000000000001</v>
      </c>
    </row>
    <row r="6" spans="1:6">
      <c r="A6" t="s">
        <v>3</v>
      </c>
      <c r="B6" s="3">
        <v>6.3</v>
      </c>
      <c r="C6" s="3">
        <v>91.59333333333332</v>
      </c>
      <c r="D6" s="3">
        <v>50.04666666666666</v>
      </c>
      <c r="E6" s="3">
        <v>9.5316666666666681</v>
      </c>
      <c r="F6" s="3">
        <v>35.800000000000004</v>
      </c>
    </row>
    <row r="7" spans="1:6">
      <c r="A7" t="s">
        <v>4</v>
      </c>
      <c r="B7" s="3">
        <v>5.9</v>
      </c>
      <c r="C7" s="3">
        <v>11.52083333333333</v>
      </c>
      <c r="D7" s="3">
        <v>11.418333333333331</v>
      </c>
      <c r="E7" s="3">
        <v>17.948333333333334</v>
      </c>
      <c r="F7" s="3">
        <v>84.570000000000007</v>
      </c>
    </row>
    <row r="8" spans="1:6">
      <c r="A8" t="s">
        <v>5</v>
      </c>
      <c r="B8" s="3">
        <v>5</v>
      </c>
      <c r="C8" s="3">
        <v>11.363333333333332</v>
      </c>
      <c r="D8" s="3">
        <v>37.123333333333328</v>
      </c>
      <c r="E8" s="3">
        <v>8.3383333333333329</v>
      </c>
      <c r="F8" s="3">
        <v>12.885555555555557</v>
      </c>
    </row>
    <row r="9" spans="1:6">
      <c r="A9" t="s">
        <v>6</v>
      </c>
      <c r="B9" s="3">
        <v>5.6</v>
      </c>
      <c r="C9" s="3">
        <v>30.378200000000003</v>
      </c>
      <c r="D9" s="3">
        <v>12.254999999999997</v>
      </c>
      <c r="E9" s="3">
        <v>12.345000000000001</v>
      </c>
      <c r="F9" s="3">
        <v>9.3149999999999995</v>
      </c>
    </row>
    <row r="10" spans="1:6">
      <c r="A10" t="s">
        <v>7</v>
      </c>
      <c r="B10" s="3">
        <v>5.65</v>
      </c>
      <c r="C10" s="3">
        <v>26.492200000000004</v>
      </c>
      <c r="D10" s="3">
        <v>7.8766666666666678</v>
      </c>
      <c r="E10" s="3">
        <v>10.978333333333333</v>
      </c>
      <c r="F10" s="3">
        <v>139.61333333333332</v>
      </c>
    </row>
    <row r="11" spans="1:6">
      <c r="A11" t="s">
        <v>8</v>
      </c>
      <c r="B11" s="3">
        <v>31.85</v>
      </c>
      <c r="C11" s="3">
        <v>20.9602</v>
      </c>
      <c r="D11" s="3">
        <v>8.6533333333333342</v>
      </c>
      <c r="E11" s="3">
        <v>13.211666666666666</v>
      </c>
      <c r="F11" s="3">
        <v>7.5033333333333339</v>
      </c>
    </row>
    <row r="12" spans="1:6">
      <c r="A12" t="s">
        <v>9</v>
      </c>
      <c r="B12" s="3">
        <v>5.8666666666666671</v>
      </c>
      <c r="C12" s="3">
        <v>24.843799999999998</v>
      </c>
      <c r="D12" s="3">
        <v>29.153333333333336</v>
      </c>
      <c r="E12" s="3">
        <v>6.665</v>
      </c>
      <c r="F12" s="3">
        <v>5.9966666666666661</v>
      </c>
    </row>
    <row r="13" spans="1:6">
      <c r="A13" t="s">
        <v>10</v>
      </c>
      <c r="B13" s="3">
        <v>6</v>
      </c>
      <c r="C13" s="3">
        <v>12.055</v>
      </c>
      <c r="D13" s="3">
        <v>43.021666666666668</v>
      </c>
      <c r="E13" s="3">
        <v>8.1283333333333356</v>
      </c>
      <c r="F13" s="3">
        <v>7.3216666666666663</v>
      </c>
    </row>
    <row r="14" spans="1:6">
      <c r="A14" t="s">
        <v>11</v>
      </c>
      <c r="B14" s="3">
        <v>7.0666666666666664</v>
      </c>
      <c r="C14" s="3">
        <v>56.555250000000001</v>
      </c>
      <c r="D14" s="3">
        <v>12.161666666666667</v>
      </c>
      <c r="E14" s="3">
        <v>16.488333333333333</v>
      </c>
      <c r="F14" s="3">
        <v>37.793333333333329</v>
      </c>
    </row>
    <row r="15" spans="1:6">
      <c r="A15" t="s">
        <v>12</v>
      </c>
      <c r="B15" s="3">
        <v>31.633333333333336</v>
      </c>
      <c r="C15" s="3">
        <v>13.299250000000001</v>
      </c>
      <c r="D15" s="3">
        <v>18.558</v>
      </c>
      <c r="E15" s="3">
        <v>34.343333333333334</v>
      </c>
      <c r="F15" s="3">
        <v>102.58333333333333</v>
      </c>
    </row>
    <row r="16" spans="1:6">
      <c r="A16" t="s">
        <v>13</v>
      </c>
      <c r="B16" s="3">
        <v>8.125</v>
      </c>
      <c r="C16" s="3">
        <v>46.32</v>
      </c>
      <c r="D16" s="3">
        <v>61.610000000000007</v>
      </c>
      <c r="E16" s="3">
        <v>47.488333333333323</v>
      </c>
      <c r="F16" s="3">
        <v>22.194999999999997</v>
      </c>
    </row>
    <row r="17" spans="1:6">
      <c r="A17" t="s">
        <v>14</v>
      </c>
      <c r="B17" s="3">
        <v>7.6000000000000005</v>
      </c>
      <c r="C17" s="3">
        <v>85.621099999999998</v>
      </c>
      <c r="D17" s="3">
        <v>1.1416666666666666</v>
      </c>
      <c r="E17" s="3">
        <v>5.3116666666666674</v>
      </c>
      <c r="F17" s="3">
        <v>4.3583333333333334</v>
      </c>
    </row>
    <row r="18" spans="1:6">
      <c r="A18" t="s">
        <v>15</v>
      </c>
      <c r="B18" s="3">
        <v>7.0750000000000011</v>
      </c>
      <c r="C18" s="3">
        <v>124.9222</v>
      </c>
      <c r="D18" s="3">
        <v>30.528571428571432</v>
      </c>
      <c r="E18" s="3">
        <v>105.59999999999998</v>
      </c>
      <c r="F18" s="3">
        <v>34.628333333333337</v>
      </c>
    </row>
    <row r="19" spans="1:6">
      <c r="A19" t="s">
        <v>16</v>
      </c>
      <c r="B19" s="3">
        <v>8.1</v>
      </c>
      <c r="C19" s="3">
        <v>45.7</v>
      </c>
      <c r="D19" s="3">
        <v>69.522100000000009</v>
      </c>
      <c r="E19" s="3">
        <v>86.228333333333339</v>
      </c>
      <c r="F19" s="3">
        <v>15.763333333333334</v>
      </c>
    </row>
    <row r="20" spans="1:6">
      <c r="A20" s="8" t="s">
        <v>35</v>
      </c>
      <c r="B20" s="1">
        <v>8.6441176470588221</v>
      </c>
      <c r="C20" s="1">
        <v>37.811271568627447</v>
      </c>
      <c r="D20" s="1">
        <v>24.063823809523807</v>
      </c>
      <c r="E20" s="1">
        <v>23.260352941176471</v>
      </c>
      <c r="F20" s="1">
        <v>31.966581699346406</v>
      </c>
    </row>
    <row r="21" spans="1:6">
      <c r="A21" s="8" t="s">
        <v>36</v>
      </c>
      <c r="B21" s="1">
        <v>1.4671954296462797</v>
      </c>
      <c r="C21" s="1">
        <v>10.058303109710804</v>
      </c>
      <c r="D21" s="1">
        <v>7.1477543193316189</v>
      </c>
      <c r="E21" s="1">
        <v>4.8487043359944888</v>
      </c>
      <c r="F21" s="1">
        <v>9.1994080673292018</v>
      </c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zoomScale="65" workbookViewId="0">
      <selection activeCell="C32" sqref="C32"/>
    </sheetView>
  </sheetViews>
  <sheetFormatPr baseColWidth="10" defaultRowHeight="15"/>
  <cols>
    <col min="1" max="1" width="29" customWidth="1"/>
    <col min="2" max="2" width="12.5703125" bestFit="1" customWidth="1"/>
    <col min="6" max="6" width="11.140625" customWidth="1"/>
  </cols>
  <sheetData>
    <row r="1" spans="1:14">
      <c r="B1" s="11" t="s">
        <v>18</v>
      </c>
      <c r="C1" s="12"/>
      <c r="D1" s="12"/>
      <c r="E1" s="12"/>
      <c r="F1" s="12"/>
      <c r="I1" s="10"/>
      <c r="J1" s="10"/>
      <c r="K1" s="10"/>
      <c r="L1" s="10"/>
      <c r="M1" s="10"/>
      <c r="N1" s="10"/>
    </row>
    <row r="2" spans="1:14">
      <c r="A2" t="s">
        <v>37</v>
      </c>
      <c r="B2">
        <v>2017</v>
      </c>
      <c r="C2">
        <v>2016</v>
      </c>
      <c r="D2">
        <v>2015</v>
      </c>
      <c r="E2">
        <v>2014</v>
      </c>
      <c r="F2">
        <v>2013</v>
      </c>
    </row>
    <row r="3" spans="1:14">
      <c r="A3" t="s">
        <v>0</v>
      </c>
      <c r="B3" s="3">
        <v>10.9712</v>
      </c>
      <c r="C3" s="3">
        <v>1.8412500000000001</v>
      </c>
      <c r="D3" s="3">
        <v>2.2967</v>
      </c>
      <c r="E3" s="3">
        <v>16.0683333333333</v>
      </c>
      <c r="F3" s="3">
        <v>28.574999999999999</v>
      </c>
      <c r="G3" s="1"/>
      <c r="H3" s="1"/>
    </row>
    <row r="4" spans="1:14">
      <c r="A4" t="s">
        <v>1</v>
      </c>
      <c r="B4" s="3">
        <v>31.302600000000002</v>
      </c>
      <c r="C4" s="3">
        <v>12.4136666666666</v>
      </c>
      <c r="D4" s="3">
        <v>2.9292166666666666</v>
      </c>
      <c r="E4" s="3">
        <v>22.414999999999999</v>
      </c>
      <c r="F4" s="3">
        <v>33.121666666666698</v>
      </c>
    </row>
    <row r="5" spans="1:14">
      <c r="A5" t="s">
        <v>2</v>
      </c>
      <c r="B5" s="3">
        <v>14.8065333333333</v>
      </c>
      <c r="C5" s="3">
        <v>16.812000000000001</v>
      </c>
      <c r="D5" s="3">
        <v>12.731333333333334</v>
      </c>
      <c r="E5" s="3">
        <v>17.428000000000001</v>
      </c>
      <c r="F5" s="3">
        <v>10.2386</v>
      </c>
    </row>
    <row r="6" spans="1:14">
      <c r="A6" t="s">
        <v>3</v>
      </c>
      <c r="B6" s="3">
        <v>15.425800000000001</v>
      </c>
      <c r="C6" s="3">
        <v>13.313333333333333</v>
      </c>
      <c r="D6" s="3">
        <v>18.622166666666669</v>
      </c>
      <c r="E6" s="3">
        <v>29.7946666666666</v>
      </c>
      <c r="F6" s="3">
        <v>18.929600000000001</v>
      </c>
    </row>
    <row r="7" spans="1:14">
      <c r="A7" t="s">
        <v>4</v>
      </c>
      <c r="B7" s="3">
        <v>27.169699999999999</v>
      </c>
      <c r="C7" s="3">
        <v>29.875333333333302</v>
      </c>
      <c r="D7" s="3">
        <v>12.80025</v>
      </c>
      <c r="E7" s="3">
        <v>18.8013333333333</v>
      </c>
      <c r="F7" s="3">
        <v>18.904199999999999</v>
      </c>
    </row>
    <row r="8" spans="1:14">
      <c r="A8" t="s">
        <v>5</v>
      </c>
      <c r="B8" s="3">
        <v>24.7896</v>
      </c>
      <c r="C8" s="3">
        <v>21.773333333333301</v>
      </c>
      <c r="D8" s="3">
        <v>9.9482166666666672</v>
      </c>
      <c r="E8" s="3">
        <v>18.029166666666601</v>
      </c>
      <c r="F8" s="3">
        <v>11.251999999999999</v>
      </c>
    </row>
    <row r="9" spans="1:14">
      <c r="A9" t="s">
        <v>6</v>
      </c>
      <c r="B9" s="3">
        <v>24.097799999999999</v>
      </c>
      <c r="C9" s="3">
        <v>38.059199999999997</v>
      </c>
      <c r="D9" s="3">
        <v>12.66995</v>
      </c>
      <c r="E9" s="3">
        <v>28.783000000000001</v>
      </c>
      <c r="F9" s="3">
        <v>18.033333333333299</v>
      </c>
    </row>
    <row r="10" spans="1:14">
      <c r="A10" t="s">
        <v>7</v>
      </c>
      <c r="B10" s="3">
        <v>14.3863</v>
      </c>
      <c r="C10" s="3">
        <v>27.013000000000002</v>
      </c>
      <c r="D10" s="3">
        <v>10.7896</v>
      </c>
      <c r="E10" s="3">
        <v>18.014500000000002</v>
      </c>
      <c r="F10" s="3">
        <v>16.941333333333301</v>
      </c>
    </row>
    <row r="11" spans="1:14">
      <c r="A11" t="s">
        <v>8</v>
      </c>
      <c r="B11" s="3">
        <v>15.7715</v>
      </c>
      <c r="C11" s="3">
        <v>19.372</v>
      </c>
      <c r="D11" s="3">
        <v>20.928000000000001</v>
      </c>
      <c r="E11" s="3">
        <v>26.344666666666601</v>
      </c>
      <c r="F11" s="3">
        <v>8.000333333333332</v>
      </c>
    </row>
    <row r="12" spans="1:14">
      <c r="A12" t="s">
        <v>9</v>
      </c>
      <c r="B12" s="3">
        <v>15.7845333333333</v>
      </c>
      <c r="C12" s="3">
        <v>17.550799999999999</v>
      </c>
      <c r="D12" s="3">
        <v>10.209433333333333</v>
      </c>
      <c r="E12" s="3">
        <v>7.7083333333333304</v>
      </c>
      <c r="F12" s="3">
        <v>8.0603333333333342</v>
      </c>
    </row>
    <row r="13" spans="1:14">
      <c r="A13" t="s">
        <v>10</v>
      </c>
      <c r="B13" s="3">
        <v>15.0129</v>
      </c>
      <c r="C13" s="3">
        <v>17.22</v>
      </c>
      <c r="D13" s="3">
        <v>9.6202666666666659</v>
      </c>
      <c r="E13" s="3">
        <v>27.823333333333299</v>
      </c>
      <c r="F13" s="3">
        <v>16.576000000000001</v>
      </c>
    </row>
    <row r="14" spans="1:14">
      <c r="A14" t="s">
        <v>11</v>
      </c>
      <c r="B14" s="3">
        <v>4.2483666666666</v>
      </c>
      <c r="C14" s="3">
        <v>18.012</v>
      </c>
      <c r="D14" s="3">
        <v>12.028683333333333</v>
      </c>
      <c r="E14" s="3">
        <v>17.359833333333299</v>
      </c>
      <c r="F14" s="3">
        <v>17.882666666666601</v>
      </c>
    </row>
    <row r="15" spans="1:14">
      <c r="A15" t="s">
        <v>12</v>
      </c>
      <c r="B15" s="3">
        <v>15.1454666666666</v>
      </c>
      <c r="C15" s="3">
        <v>24.140250000000002</v>
      </c>
      <c r="D15" s="3">
        <v>8.6344400000000014</v>
      </c>
      <c r="E15" s="3">
        <v>6.5431666666666004</v>
      </c>
      <c r="F15" s="3">
        <v>16.170666666666602</v>
      </c>
    </row>
    <row r="16" spans="1:14">
      <c r="A16" t="s">
        <v>13</v>
      </c>
      <c r="B16" s="3">
        <v>13.514525000000001</v>
      </c>
      <c r="C16" s="3">
        <v>24.803999999999998</v>
      </c>
      <c r="D16" s="3">
        <v>15.260133333333334</v>
      </c>
      <c r="E16" s="3">
        <v>16.215166666666601</v>
      </c>
      <c r="F16" s="3">
        <v>26.341666666666601</v>
      </c>
    </row>
    <row r="17" spans="1:6">
      <c r="A17" t="s">
        <v>14</v>
      </c>
      <c r="B17" s="3">
        <v>3.3494375000000001</v>
      </c>
      <c r="C17" s="3">
        <v>5.4329000000000001</v>
      </c>
      <c r="D17" s="3">
        <v>6.5791666666666666</v>
      </c>
      <c r="E17" s="3">
        <v>10.552</v>
      </c>
      <c r="F17" s="3">
        <v>11.230483333333334</v>
      </c>
    </row>
    <row r="18" spans="1:6">
      <c r="A18" t="s">
        <v>15</v>
      </c>
      <c r="B18" s="3">
        <v>3.1843499999999998</v>
      </c>
      <c r="C18" s="3">
        <v>6.0617999999999999</v>
      </c>
      <c r="D18" s="3">
        <v>11.932042857142857</v>
      </c>
      <c r="E18" s="3">
        <v>8.4209999999999994</v>
      </c>
      <c r="F18" s="3">
        <v>19.228000000000002</v>
      </c>
    </row>
    <row r="19" spans="1:6">
      <c r="A19" t="s">
        <v>16</v>
      </c>
      <c r="B19" s="3">
        <v>13.190899999999999</v>
      </c>
      <c r="C19" s="3">
        <v>8.8780000000000001</v>
      </c>
      <c r="D19" s="3">
        <v>15.764559999999999</v>
      </c>
      <c r="E19" s="3">
        <v>8.7593333333333341</v>
      </c>
      <c r="F19" s="3">
        <v>17.176833333333299</v>
      </c>
    </row>
    <row r="20" spans="1:6">
      <c r="A20" s="8" t="s">
        <v>35</v>
      </c>
      <c r="B20" s="1">
        <v>15.420677205882342</v>
      </c>
      <c r="C20" s="1">
        <v>17.798403921568621</v>
      </c>
      <c r="D20" s="1">
        <v>11.396715266106444</v>
      </c>
      <c r="E20" s="1">
        <v>17.591813725490173</v>
      </c>
      <c r="F20" s="1">
        <v>17.450748039215672</v>
      </c>
    </row>
    <row r="21" spans="1:6">
      <c r="A21" s="8" t="s">
        <v>36</v>
      </c>
      <c r="B21" s="1">
        <v>1.1159933654498928</v>
      </c>
      <c r="C21" s="1">
        <v>2.0639424701451023</v>
      </c>
      <c r="D21" s="1">
        <v>3.3448508988632706</v>
      </c>
      <c r="E21" s="1">
        <v>1.8641833788303686</v>
      </c>
      <c r="F21" s="1">
        <v>2.0186583120398049</v>
      </c>
    </row>
  </sheetData>
  <mergeCells count="2">
    <mergeCell ref="I1:N1"/>
    <mergeCell ref="B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zoomScale="61" zoomScaleNormal="40" workbookViewId="0">
      <selection activeCell="E31" sqref="E31"/>
    </sheetView>
  </sheetViews>
  <sheetFormatPr baseColWidth="10" defaultRowHeight="15"/>
  <cols>
    <col min="1" max="1" width="28.5703125" customWidth="1"/>
    <col min="2" max="2" width="12.5703125" bestFit="1" customWidth="1"/>
  </cols>
  <sheetData>
    <row r="1" spans="1:6">
      <c r="B1" s="13" t="s">
        <v>19</v>
      </c>
      <c r="C1" s="14"/>
      <c r="D1" s="14"/>
      <c r="E1" s="14"/>
      <c r="F1" s="14"/>
    </row>
    <row r="2" spans="1:6">
      <c r="A2" t="s">
        <v>37</v>
      </c>
      <c r="B2">
        <v>2017</v>
      </c>
      <c r="C2">
        <v>2016</v>
      </c>
      <c r="D2">
        <v>2015</v>
      </c>
      <c r="E2">
        <v>2014</v>
      </c>
      <c r="F2">
        <v>2013</v>
      </c>
    </row>
    <row r="3" spans="1:6">
      <c r="A3" t="s">
        <v>0</v>
      </c>
      <c r="B3" s="3">
        <v>0.1</v>
      </c>
      <c r="C3" s="3">
        <v>1.7750000000000001</v>
      </c>
      <c r="D3" s="3">
        <v>1.1842857142857144</v>
      </c>
      <c r="E3" s="3">
        <v>2.0333333333333332</v>
      </c>
      <c r="F3" s="3">
        <v>1.4649999999999999</v>
      </c>
    </row>
    <row r="4" spans="1:6">
      <c r="A4" t="s">
        <v>1</v>
      </c>
      <c r="B4" s="3">
        <v>0.01</v>
      </c>
      <c r="C4" s="3">
        <v>0.90666666666666673</v>
      </c>
      <c r="D4" s="3">
        <v>3.9666666666666663</v>
      </c>
      <c r="E4" s="3">
        <v>2.4683333333333333</v>
      </c>
      <c r="F4" s="3">
        <v>2.0883333333333334</v>
      </c>
    </row>
    <row r="5" spans="1:6">
      <c r="A5" t="s">
        <v>2</v>
      </c>
      <c r="B5" s="3">
        <v>0.10000000000000002</v>
      </c>
      <c r="C5" s="3">
        <v>5.5</v>
      </c>
      <c r="D5" s="3">
        <v>32.1</v>
      </c>
      <c r="E5" s="3">
        <v>5.94</v>
      </c>
      <c r="F5" s="3">
        <v>10.186</v>
      </c>
    </row>
    <row r="6" spans="1:6">
      <c r="A6" t="s">
        <v>3</v>
      </c>
      <c r="B6" s="3">
        <v>2.1</v>
      </c>
      <c r="C6" s="3">
        <v>44.9</v>
      </c>
      <c r="D6" s="3">
        <v>10.233333333333334</v>
      </c>
      <c r="E6" s="3">
        <v>3.65</v>
      </c>
      <c r="F6" s="3">
        <v>6.8083333333333327</v>
      </c>
    </row>
    <row r="7" spans="1:6">
      <c r="A7" t="s">
        <v>4</v>
      </c>
      <c r="B7" s="3">
        <v>0.1</v>
      </c>
      <c r="C7" s="3">
        <v>12.899999999999999</v>
      </c>
      <c r="D7" s="3">
        <v>8.8383333333333329</v>
      </c>
      <c r="E7" s="3">
        <v>6.5</v>
      </c>
      <c r="F7" s="3">
        <v>7.166666666666667</v>
      </c>
    </row>
    <row r="8" spans="1:6">
      <c r="A8" t="s">
        <v>5</v>
      </c>
      <c r="B8" s="3">
        <v>7.69</v>
      </c>
      <c r="C8" s="3">
        <v>81.400000000000006</v>
      </c>
      <c r="D8" s="3">
        <v>8.4833333333333343</v>
      </c>
      <c r="E8" s="3">
        <v>6.2833333333333341</v>
      </c>
      <c r="F8" s="3">
        <v>8.82</v>
      </c>
    </row>
    <row r="9" spans="1:6">
      <c r="A9" t="s">
        <v>6</v>
      </c>
      <c r="B9" s="3">
        <v>6.65</v>
      </c>
      <c r="C9" s="3">
        <v>11.2</v>
      </c>
      <c r="D9" s="3">
        <v>6.2100000000000009</v>
      </c>
      <c r="E9" s="3">
        <v>11.200000000000001</v>
      </c>
      <c r="F9" s="3">
        <v>7.2416666666666663</v>
      </c>
    </row>
    <row r="10" spans="1:6">
      <c r="A10" t="s">
        <v>7</v>
      </c>
      <c r="B10" s="3">
        <v>2.3149999999999999</v>
      </c>
      <c r="C10" s="3">
        <v>10.78</v>
      </c>
      <c r="D10" s="3">
        <v>5.6849999999999996</v>
      </c>
      <c r="E10" s="3">
        <v>4.583333333333333</v>
      </c>
      <c r="F10" s="3">
        <v>11</v>
      </c>
    </row>
    <row r="11" spans="1:6">
      <c r="A11" t="s">
        <v>8</v>
      </c>
      <c r="B11" s="3">
        <v>12.925000000000001</v>
      </c>
      <c r="C11" s="3">
        <v>7.2799999999999994</v>
      </c>
      <c r="D11" s="3">
        <v>8.7633333333333336</v>
      </c>
      <c r="E11" s="3">
        <v>4.1333333333333337</v>
      </c>
      <c r="F11" s="3">
        <v>5.6166666666666663</v>
      </c>
    </row>
    <row r="12" spans="1:6">
      <c r="A12" t="s">
        <v>9</v>
      </c>
      <c r="B12" s="3">
        <v>2.2599999999999998</v>
      </c>
      <c r="C12" s="3">
        <v>6.6599999999999993</v>
      </c>
      <c r="D12" s="3">
        <v>6.3833333333333329</v>
      </c>
      <c r="E12" s="3">
        <v>3.4166666666666665</v>
      </c>
      <c r="F12" s="3">
        <v>5.0666666666666673</v>
      </c>
    </row>
    <row r="13" spans="1:6">
      <c r="A13" t="s">
        <v>10</v>
      </c>
      <c r="B13" s="3">
        <v>4.1933333333333325</v>
      </c>
      <c r="C13" s="3">
        <v>11.25</v>
      </c>
      <c r="D13" s="3">
        <v>6.3983333333333334</v>
      </c>
      <c r="E13" s="3">
        <v>9.4666666666666668</v>
      </c>
      <c r="F13" s="3">
        <v>3.0500000000000003</v>
      </c>
    </row>
    <row r="14" spans="1:6">
      <c r="A14" t="s">
        <v>11</v>
      </c>
      <c r="B14" s="3">
        <v>4.003333333333333</v>
      </c>
      <c r="C14" s="3">
        <v>57.7</v>
      </c>
      <c r="D14" s="3">
        <v>5.6649999999999991</v>
      </c>
      <c r="E14" s="3">
        <v>5.6166666666666671</v>
      </c>
      <c r="F14" s="3">
        <v>4.7666666666666666</v>
      </c>
    </row>
    <row r="15" spans="1:6">
      <c r="A15" t="s">
        <v>12</v>
      </c>
      <c r="B15" s="3">
        <v>14.596666666666666</v>
      </c>
      <c r="C15" s="3">
        <v>3</v>
      </c>
      <c r="D15" s="3">
        <v>12.819999999999999</v>
      </c>
      <c r="E15" s="3">
        <v>7.9666666666666677</v>
      </c>
      <c r="F15" s="3">
        <v>3.9916666666666667</v>
      </c>
    </row>
    <row r="16" spans="1:6">
      <c r="A16" t="s">
        <v>13</v>
      </c>
      <c r="B16" s="3">
        <v>1.21</v>
      </c>
      <c r="C16" s="3">
        <v>5.76</v>
      </c>
      <c r="D16" s="3">
        <v>4.3549999999999995</v>
      </c>
      <c r="E16" s="3">
        <v>2.7333333333333338</v>
      </c>
      <c r="F16" s="3">
        <v>3.15</v>
      </c>
    </row>
    <row r="17" spans="1:6">
      <c r="A17" t="s">
        <v>14</v>
      </c>
      <c r="B17" s="3">
        <v>1.3987499999999997</v>
      </c>
      <c r="C17" s="3">
        <v>9.34</v>
      </c>
      <c r="D17" s="3">
        <v>10.861666666666666</v>
      </c>
      <c r="E17" s="3">
        <v>15.216666666666669</v>
      </c>
      <c r="F17" s="3">
        <v>36.723333333333336</v>
      </c>
    </row>
    <row r="18" spans="1:6">
      <c r="A18" t="s">
        <v>15</v>
      </c>
      <c r="B18" s="3">
        <v>1.5874999999999997</v>
      </c>
      <c r="C18" s="3">
        <v>12.919999999999998</v>
      </c>
      <c r="D18" s="3">
        <v>6.87</v>
      </c>
      <c r="E18" s="3">
        <v>6.4</v>
      </c>
      <c r="F18" s="3">
        <v>7.3000000000000007</v>
      </c>
    </row>
    <row r="19" spans="1:6">
      <c r="A19" t="s">
        <v>16</v>
      </c>
      <c r="B19" s="3">
        <v>1.1049999999999998</v>
      </c>
      <c r="C19" s="3">
        <v>22.25</v>
      </c>
      <c r="D19" s="3">
        <v>5.19</v>
      </c>
      <c r="E19" s="3">
        <v>3.7166666666666668</v>
      </c>
      <c r="F19" s="3">
        <v>5.3</v>
      </c>
    </row>
    <row r="20" spans="1:6">
      <c r="A20" s="8" t="s">
        <v>35</v>
      </c>
      <c r="B20" s="1">
        <v>3.6673284313725487</v>
      </c>
      <c r="C20" s="1">
        <v>17.971862745098036</v>
      </c>
      <c r="D20" s="1">
        <v>8.4710364145658286</v>
      </c>
      <c r="E20" s="1">
        <v>5.9602941176470594</v>
      </c>
      <c r="F20" s="1">
        <v>7.631823529411764</v>
      </c>
    </row>
    <row r="21" spans="1:6">
      <c r="A21" s="8" t="s">
        <v>36</v>
      </c>
      <c r="B21" s="1">
        <v>0.88178962004991723</v>
      </c>
      <c r="C21" s="1">
        <v>5.3048906438860453</v>
      </c>
      <c r="D21" s="1">
        <v>2.5342805164791029</v>
      </c>
      <c r="E21" s="1">
        <v>1.6875841015235651</v>
      </c>
      <c r="F21" s="1">
        <v>2.1904911783808005</v>
      </c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22"/>
  <sheetViews>
    <sheetView topLeftCell="A2" zoomScale="80" zoomScaleNormal="80" workbookViewId="0">
      <selection activeCell="D26" sqref="D26"/>
    </sheetView>
  </sheetViews>
  <sheetFormatPr baseColWidth="10" defaultRowHeight="15"/>
  <cols>
    <col min="1" max="1" width="29.140625" customWidth="1"/>
  </cols>
  <sheetData>
    <row r="2" spans="1:6">
      <c r="B2" s="13" t="s">
        <v>20</v>
      </c>
      <c r="C2" s="14"/>
      <c r="D2" s="14"/>
      <c r="E2" s="14"/>
      <c r="F2" s="14"/>
    </row>
    <row r="3" spans="1:6">
      <c r="A3" t="s">
        <v>37</v>
      </c>
      <c r="B3">
        <v>2017</v>
      </c>
      <c r="C3">
        <v>2016</v>
      </c>
      <c r="D3">
        <v>2015</v>
      </c>
      <c r="E3">
        <v>2014</v>
      </c>
      <c r="F3">
        <v>2013</v>
      </c>
    </row>
    <row r="4" spans="1:6">
      <c r="A4" t="s">
        <v>0</v>
      </c>
      <c r="B4" s="3">
        <v>8.4400000000000013</v>
      </c>
      <c r="C4" s="3">
        <v>6.9399999999999995</v>
      </c>
      <c r="D4" s="3">
        <v>42.544999999999995</v>
      </c>
      <c r="E4" s="3">
        <v>24.2</v>
      </c>
      <c r="F4" s="3">
        <v>9.9283333333333328</v>
      </c>
    </row>
    <row r="5" spans="1:6">
      <c r="A5" t="s">
        <v>1</v>
      </c>
      <c r="B5" s="3">
        <v>17.559999999999999</v>
      </c>
      <c r="C5" s="3">
        <v>11.520000000000001</v>
      </c>
      <c r="D5" s="3">
        <v>6.3233333333333333</v>
      </c>
      <c r="E5" s="3">
        <v>28.228333333333328</v>
      </c>
      <c r="F5" s="3">
        <v>20.331666666666667</v>
      </c>
    </row>
    <row r="6" spans="1:6">
      <c r="A6" t="s">
        <v>2</v>
      </c>
      <c r="B6" s="3">
        <v>13.24</v>
      </c>
      <c r="C6" s="3">
        <v>128.44999999999999</v>
      </c>
      <c r="D6" s="3">
        <v>91.566666666666663</v>
      </c>
      <c r="E6" s="3">
        <v>29.403999999999996</v>
      </c>
      <c r="F6" s="3">
        <v>181.50200000000001</v>
      </c>
    </row>
    <row r="7" spans="1:6">
      <c r="A7" t="s">
        <v>3</v>
      </c>
      <c r="B7" s="3">
        <v>29</v>
      </c>
      <c r="C7" s="3">
        <v>99.12</v>
      </c>
      <c r="D7" s="3">
        <v>60.945</v>
      </c>
      <c r="E7" s="3">
        <v>49.60499999999999</v>
      </c>
      <c r="F7" s="3">
        <v>40.563333333333297</v>
      </c>
    </row>
    <row r="8" spans="1:6">
      <c r="A8" t="s">
        <v>4</v>
      </c>
      <c r="B8" s="3">
        <v>22.57</v>
      </c>
      <c r="C8" s="3">
        <v>35.948333333333331</v>
      </c>
      <c r="D8" s="3">
        <v>49.361666666666672</v>
      </c>
      <c r="E8" s="3">
        <v>42.443333333333335</v>
      </c>
      <c r="F8" s="3">
        <v>42.643333333333331</v>
      </c>
    </row>
    <row r="9" spans="1:6">
      <c r="A9" t="s">
        <v>5</v>
      </c>
      <c r="B9" s="3">
        <v>55.15</v>
      </c>
      <c r="C9" s="3">
        <v>148.63</v>
      </c>
      <c r="D9" s="3">
        <v>59.388333333333343</v>
      </c>
      <c r="E9" s="3">
        <v>61.978333333333332</v>
      </c>
      <c r="F9" s="3">
        <v>116.73333333333332</v>
      </c>
    </row>
    <row r="10" spans="1:6">
      <c r="A10" t="s">
        <v>6</v>
      </c>
      <c r="B10" s="3">
        <v>10.71</v>
      </c>
      <c r="C10" s="3">
        <v>37.35</v>
      </c>
      <c r="D10" s="3">
        <v>25.078333333333337</v>
      </c>
      <c r="E10" s="3">
        <v>90.841666666666654</v>
      </c>
      <c r="F10" s="3">
        <v>35.021666666666697</v>
      </c>
    </row>
    <row r="11" spans="1:6">
      <c r="A11" t="s">
        <v>7</v>
      </c>
      <c r="B11" s="3">
        <v>7.915</v>
      </c>
      <c r="C11" s="3">
        <v>36.922000000000004</v>
      </c>
      <c r="D11" s="3">
        <v>30.3</v>
      </c>
      <c r="E11" s="3">
        <v>33.488333333333337</v>
      </c>
      <c r="F11" s="3">
        <v>42.01</v>
      </c>
    </row>
    <row r="12" spans="1:6">
      <c r="A12" t="s">
        <v>8</v>
      </c>
      <c r="B12" s="3">
        <v>51.28</v>
      </c>
      <c r="C12" s="3">
        <v>35.93</v>
      </c>
      <c r="D12" s="3">
        <v>37.986666666666672</v>
      </c>
      <c r="E12" s="3">
        <v>37.271666666666668</v>
      </c>
      <c r="F12" s="3">
        <v>37.29</v>
      </c>
    </row>
    <row r="13" spans="1:6">
      <c r="A13" t="s">
        <v>9</v>
      </c>
      <c r="B13" s="3">
        <v>28.429999999999996</v>
      </c>
      <c r="C13" s="3">
        <v>28.556000000000001</v>
      </c>
      <c r="D13" s="3">
        <v>59.431666666666672</v>
      </c>
      <c r="E13" s="3">
        <v>60.884999999999991</v>
      </c>
      <c r="F13" s="3">
        <v>41.744999999999997</v>
      </c>
    </row>
    <row r="14" spans="1:6">
      <c r="A14" t="s">
        <v>10</v>
      </c>
      <c r="B14" s="3">
        <v>16.940000000000001</v>
      </c>
      <c r="C14" s="3">
        <v>25.642499999999998</v>
      </c>
      <c r="D14" s="3">
        <v>92.77500000000002</v>
      </c>
      <c r="E14" s="3">
        <v>43.581666666666671</v>
      </c>
      <c r="F14" s="3">
        <v>22.988</v>
      </c>
    </row>
    <row r="15" spans="1:6">
      <c r="A15" t="s">
        <v>11</v>
      </c>
      <c r="B15" s="3">
        <v>26.616666666666664</v>
      </c>
      <c r="C15" s="3">
        <v>128.41250000000002</v>
      </c>
      <c r="D15" s="3">
        <v>58.073333333333331</v>
      </c>
      <c r="E15" s="3">
        <v>45.451666666666661</v>
      </c>
      <c r="F15" s="3">
        <v>26.736666666666665</v>
      </c>
    </row>
    <row r="16" spans="1:6">
      <c r="A16" t="s">
        <v>12</v>
      </c>
      <c r="B16" s="3">
        <v>45.96</v>
      </c>
      <c r="C16" s="3">
        <v>19.490000000000002</v>
      </c>
      <c r="D16" s="3">
        <v>44.684000000000005</v>
      </c>
      <c r="E16" s="3">
        <v>53.24</v>
      </c>
      <c r="F16" s="3">
        <v>34.316666666666663</v>
      </c>
    </row>
    <row r="17" spans="1:6">
      <c r="A17" t="s">
        <v>13</v>
      </c>
      <c r="B17" s="3">
        <v>9.1524999999999999</v>
      </c>
      <c r="C17" s="3">
        <v>48.989999999999995</v>
      </c>
      <c r="D17" s="3">
        <v>72.646666666666661</v>
      </c>
      <c r="E17" s="3">
        <v>117.54833333333335</v>
      </c>
      <c r="F17" s="3">
        <v>28.668333333333301</v>
      </c>
    </row>
    <row r="18" spans="1:6">
      <c r="A18" t="s">
        <v>14</v>
      </c>
      <c r="B18" s="3">
        <v>13.60375</v>
      </c>
      <c r="C18" s="3">
        <v>53.013999999999996</v>
      </c>
      <c r="D18" s="3">
        <v>31.665000000000003</v>
      </c>
      <c r="E18" s="3">
        <v>85.615000000000009</v>
      </c>
      <c r="F18" s="3">
        <v>80.099999999999994</v>
      </c>
    </row>
    <row r="19" spans="1:6">
      <c r="A19" t="s">
        <v>15</v>
      </c>
      <c r="B19" s="3">
        <v>18.055</v>
      </c>
      <c r="C19" s="3">
        <v>57.037999999999997</v>
      </c>
      <c r="D19" s="3">
        <v>44.624285714285712</v>
      </c>
      <c r="E19" s="3">
        <v>52.036000000000001</v>
      </c>
      <c r="F19" s="3">
        <v>31.411666666666665</v>
      </c>
    </row>
    <row r="20" spans="1:6">
      <c r="A20" t="s">
        <v>16</v>
      </c>
      <c r="B20" s="3">
        <v>11.54</v>
      </c>
      <c r="C20" s="3">
        <v>49.005000000000003</v>
      </c>
      <c r="D20" s="3">
        <v>46.351999999999997</v>
      </c>
      <c r="E20" s="3">
        <v>62.588333333333338</v>
      </c>
      <c r="F20" s="3">
        <v>26.128333333333334</v>
      </c>
    </row>
    <row r="21" spans="1:6">
      <c r="A21" s="8" t="s">
        <v>35</v>
      </c>
      <c r="B21" s="1">
        <f t="shared" ref="B21:F21" si="0">AVERAGE(B4:B20)</f>
        <v>22.715465686274509</v>
      </c>
      <c r="C21" s="1">
        <f t="shared" si="0"/>
        <v>55.938725490196084</v>
      </c>
      <c r="D21" s="1">
        <f t="shared" si="0"/>
        <v>50.220408963585434</v>
      </c>
      <c r="E21" s="1">
        <f t="shared" si="0"/>
        <v>54.023921568627458</v>
      </c>
      <c r="F21" s="1">
        <f t="shared" si="0"/>
        <v>48.124607843137248</v>
      </c>
    </row>
    <row r="22" spans="1:6">
      <c r="A22" s="8" t="s">
        <v>36</v>
      </c>
      <c r="B22" s="1">
        <v>6.3509297448277087</v>
      </c>
      <c r="C22" s="1">
        <v>14.223924531538653</v>
      </c>
      <c r="D22" s="1">
        <v>11.920820986502461</v>
      </c>
      <c r="E22" s="1">
        <v>12.843671271088352</v>
      </c>
      <c r="F22" s="1">
        <v>8.2981394708117957</v>
      </c>
    </row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tabSelected="1" zoomScale="80" zoomScaleNormal="80" workbookViewId="0">
      <selection activeCell="F27" sqref="F27"/>
    </sheetView>
  </sheetViews>
  <sheetFormatPr baseColWidth="10" defaultRowHeight="15"/>
  <cols>
    <col min="1" max="1" width="30.5703125" customWidth="1"/>
  </cols>
  <sheetData>
    <row r="1" spans="1:6">
      <c r="B1" s="14" t="s">
        <v>21</v>
      </c>
      <c r="C1" s="14"/>
      <c r="D1" s="14"/>
      <c r="E1" s="14"/>
      <c r="F1" s="14"/>
    </row>
    <row r="2" spans="1:6">
      <c r="A2" t="s">
        <v>37</v>
      </c>
      <c r="B2">
        <v>2017</v>
      </c>
      <c r="C2">
        <v>2016</v>
      </c>
      <c r="D2">
        <v>2015</v>
      </c>
      <c r="E2">
        <v>2014</v>
      </c>
      <c r="F2">
        <v>2013</v>
      </c>
    </row>
    <row r="3" spans="1:6">
      <c r="A3" t="s">
        <v>0</v>
      </c>
      <c r="B3" s="3">
        <v>37.11</v>
      </c>
      <c r="C3" s="3">
        <v>42.2</v>
      </c>
      <c r="D3" s="3">
        <v>55.405000000000008</v>
      </c>
      <c r="E3" s="3">
        <v>47.75</v>
      </c>
      <c r="F3" s="3">
        <v>58.701666666666661</v>
      </c>
    </row>
    <row r="4" spans="1:6">
      <c r="A4" t="s">
        <v>1</v>
      </c>
      <c r="B4" s="3">
        <v>61.31</v>
      </c>
      <c r="C4" s="3">
        <v>75.75</v>
      </c>
      <c r="D4" s="3">
        <v>77.37</v>
      </c>
      <c r="E4" s="3">
        <v>59.666666666666664</v>
      </c>
      <c r="F4" s="3">
        <v>79.413333333333341</v>
      </c>
    </row>
    <row r="5" spans="1:6">
      <c r="A5" t="s">
        <v>2</v>
      </c>
      <c r="B5" s="3">
        <v>107.48</v>
      </c>
      <c r="C5" s="3">
        <v>91.86</v>
      </c>
      <c r="D5" s="3">
        <v>111.28666666666668</v>
      </c>
      <c r="E5" s="3">
        <v>108.31999999999998</v>
      </c>
      <c r="F5" s="3">
        <v>108.34400000000001</v>
      </c>
    </row>
    <row r="6" spans="1:6">
      <c r="A6" t="s">
        <v>3</v>
      </c>
      <c r="B6" s="3">
        <v>119.5</v>
      </c>
      <c r="C6" s="3">
        <v>124.85333333333334</v>
      </c>
      <c r="D6" s="3">
        <v>104.35833333333335</v>
      </c>
      <c r="E6" s="3">
        <v>114.53333333333335</v>
      </c>
      <c r="F6" s="3">
        <v>114.82499999999999</v>
      </c>
    </row>
    <row r="7" spans="1:6">
      <c r="A7" t="s">
        <v>4</v>
      </c>
      <c r="B7" s="3">
        <v>120.33</v>
      </c>
      <c r="C7" s="3">
        <v>118.47333333333331</v>
      </c>
      <c r="D7" s="3">
        <v>115.04</v>
      </c>
      <c r="E7" s="3">
        <v>109.21666666666668</v>
      </c>
      <c r="F7" s="3">
        <v>119.65333333333335</v>
      </c>
    </row>
    <row r="8" spans="1:6">
      <c r="A8" t="s">
        <v>5</v>
      </c>
      <c r="B8" s="3">
        <v>106.42</v>
      </c>
      <c r="C8" s="3">
        <v>122.33999999999999</v>
      </c>
      <c r="D8" s="3">
        <v>95.160000000000011</v>
      </c>
      <c r="E8" s="3">
        <v>93.300000000000011</v>
      </c>
      <c r="F8" s="3">
        <v>97.527777777777771</v>
      </c>
    </row>
    <row r="9" spans="1:6">
      <c r="A9" t="s">
        <v>6</v>
      </c>
      <c r="B9" s="3">
        <v>104.38</v>
      </c>
      <c r="C9" s="3">
        <v>111.63199999999999</v>
      </c>
      <c r="D9" s="3">
        <v>111.81</v>
      </c>
      <c r="E9" s="3">
        <v>129.95000000000002</v>
      </c>
      <c r="F9" s="3">
        <v>112.90333333333332</v>
      </c>
    </row>
    <row r="10" spans="1:6">
      <c r="A10" t="s">
        <v>7</v>
      </c>
      <c r="B10" s="3">
        <v>102.255</v>
      </c>
      <c r="C10" s="3">
        <v>111.81400000000001</v>
      </c>
      <c r="D10" s="3">
        <v>102.62166666666667</v>
      </c>
      <c r="E10" s="3">
        <v>140.11666666666667</v>
      </c>
      <c r="F10" s="3">
        <v>104.04333333333334</v>
      </c>
    </row>
    <row r="11" spans="1:6">
      <c r="A11" t="s">
        <v>8</v>
      </c>
      <c r="B11" s="3">
        <v>104.07</v>
      </c>
      <c r="C11" s="3">
        <v>109.50999999999999</v>
      </c>
      <c r="D11" s="3">
        <v>109.00666666666666</v>
      </c>
      <c r="E11" s="3">
        <v>129.98333333333332</v>
      </c>
      <c r="F11" s="3">
        <v>109.94500000000001</v>
      </c>
    </row>
    <row r="12" spans="1:6">
      <c r="A12" t="s">
        <v>9</v>
      </c>
      <c r="B12" s="3">
        <v>121.18333333333332</v>
      </c>
      <c r="C12" s="3">
        <v>154.42799999999997</v>
      </c>
      <c r="D12" s="3">
        <v>113.05833333333334</v>
      </c>
      <c r="E12" s="3">
        <v>126.65000000000002</v>
      </c>
      <c r="F12" s="3">
        <v>128.07799999999997</v>
      </c>
    </row>
    <row r="13" spans="1:6">
      <c r="A13" t="s">
        <v>10</v>
      </c>
      <c r="B13" s="3">
        <v>128.64666666666668</v>
      </c>
      <c r="C13" s="3">
        <v>171.90499999999997</v>
      </c>
      <c r="D13" s="3">
        <v>125.65666666666668</v>
      </c>
      <c r="E13" s="3">
        <v>147.28333333333333</v>
      </c>
      <c r="F13" s="3">
        <v>234.83800000000002</v>
      </c>
    </row>
    <row r="14" spans="1:6">
      <c r="A14" t="s">
        <v>11</v>
      </c>
      <c r="B14" s="3">
        <v>332.72666666666669</v>
      </c>
      <c r="C14" s="3">
        <v>335.95000000000005</v>
      </c>
      <c r="D14" s="3">
        <v>349.91833333333335</v>
      </c>
      <c r="E14" s="3">
        <v>347.4666666666667</v>
      </c>
      <c r="F14" s="3">
        <v>329.89666666666665</v>
      </c>
    </row>
    <row r="15" spans="1:6">
      <c r="A15" t="s">
        <v>12</v>
      </c>
      <c r="B15" s="3">
        <v>318.5333333333333</v>
      </c>
      <c r="C15" s="3">
        <v>450.72499999999997</v>
      </c>
      <c r="D15" s="3">
        <v>417.50400000000002</v>
      </c>
      <c r="E15" s="3">
        <v>393.79999999999995</v>
      </c>
      <c r="F15" s="3">
        <v>393.08</v>
      </c>
    </row>
    <row r="16" spans="1:6">
      <c r="A16" t="s">
        <v>13</v>
      </c>
      <c r="B16" s="3">
        <v>489.41750000000002</v>
      </c>
      <c r="C16" s="3">
        <v>452.83000000000004</v>
      </c>
      <c r="D16" s="3">
        <v>424.69</v>
      </c>
      <c r="E16" s="3">
        <v>462.36666666666673</v>
      </c>
      <c r="F16" s="3">
        <v>450.69166666666661</v>
      </c>
    </row>
    <row r="17" spans="1:6">
      <c r="A17" t="s">
        <v>14</v>
      </c>
      <c r="B17" s="3">
        <v>498.15875</v>
      </c>
      <c r="C17" s="3">
        <v>476.98500000000001</v>
      </c>
      <c r="D17" s="3">
        <v>291.65999999999997</v>
      </c>
      <c r="E17" s="3">
        <v>304.5333333333333</v>
      </c>
      <c r="F17" s="3">
        <v>272.30166666666668</v>
      </c>
    </row>
    <row r="18" spans="1:6">
      <c r="A18" t="s">
        <v>15</v>
      </c>
      <c r="B18" s="3">
        <v>506.9</v>
      </c>
      <c r="C18" s="3">
        <v>501.14</v>
      </c>
      <c r="D18" s="3">
        <v>437.49142857142857</v>
      </c>
      <c r="E18" s="3">
        <v>429.5</v>
      </c>
      <c r="F18" s="3">
        <v>426.28833333333301</v>
      </c>
    </row>
    <row r="19" spans="1:6">
      <c r="A19" t="s">
        <v>16</v>
      </c>
      <c r="B19" s="3">
        <v>552.625</v>
      </c>
      <c r="C19" s="3">
        <v>380.58000000000004</v>
      </c>
      <c r="D19" s="3">
        <v>547.68833333333339</v>
      </c>
      <c r="E19" s="3">
        <v>435.18333333333322</v>
      </c>
      <c r="F19" s="3">
        <v>482.72333333333336</v>
      </c>
    </row>
    <row r="20" spans="1:6">
      <c r="A20" s="8" t="s">
        <v>35</v>
      </c>
      <c r="B20" s="1">
        <v>224.1791911764706</v>
      </c>
      <c r="C20" s="1">
        <v>225.46915686274508</v>
      </c>
      <c r="D20" s="1">
        <v>211.16031932773112</v>
      </c>
      <c r="E20" s="1">
        <v>210.56588235294117</v>
      </c>
      <c r="F20" s="1">
        <v>213.13261437908494</v>
      </c>
    </row>
    <row r="21" spans="1:6">
      <c r="A21" s="8" t="s">
        <v>36</v>
      </c>
      <c r="B21" s="1">
        <v>27.637592579417255</v>
      </c>
      <c r="C21" s="1">
        <v>22.773564422504158</v>
      </c>
      <c r="D21" s="1">
        <v>58.085131266343829</v>
      </c>
      <c r="E21" s="1">
        <v>59.891571887953241</v>
      </c>
      <c r="F21" s="1">
        <v>62.645907885063139</v>
      </c>
    </row>
  </sheetData>
  <mergeCells count="1">
    <mergeCell ref="B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1"/>
  <sheetViews>
    <sheetView zoomScale="96" zoomScaleNormal="96" workbookViewId="0">
      <selection activeCell="H27" sqref="H27"/>
    </sheetView>
  </sheetViews>
  <sheetFormatPr baseColWidth="10" defaultRowHeight="15"/>
  <cols>
    <col min="1" max="1" width="25" customWidth="1"/>
    <col min="2" max="2" width="11.85546875" bestFit="1" customWidth="1"/>
  </cols>
  <sheetData>
    <row r="1" spans="1:6">
      <c r="B1" s="14" t="s">
        <v>22</v>
      </c>
      <c r="C1" s="14"/>
      <c r="D1" s="14"/>
      <c r="E1" s="14"/>
      <c r="F1" s="14"/>
    </row>
    <row r="2" spans="1:6">
      <c r="A2" t="s">
        <v>37</v>
      </c>
      <c r="B2">
        <v>2017</v>
      </c>
      <c r="C2">
        <v>2016</v>
      </c>
      <c r="D2">
        <v>2015</v>
      </c>
      <c r="E2">
        <v>2014</v>
      </c>
      <c r="F2">
        <v>2013</v>
      </c>
    </row>
    <row r="3" spans="1:6">
      <c r="A3" t="s">
        <v>0</v>
      </c>
      <c r="B3" s="3">
        <v>8.4251500000000007E-2</v>
      </c>
      <c r="C3" s="3">
        <v>1.2273725</v>
      </c>
      <c r="D3" s="3">
        <v>23.418366666666699</v>
      </c>
      <c r="E3" s="3">
        <v>7.6666666666666696</v>
      </c>
      <c r="F3" s="3">
        <v>1.4085000000000001</v>
      </c>
    </row>
    <row r="4" spans="1:6">
      <c r="A4" t="s">
        <v>1</v>
      </c>
      <c r="B4" s="3">
        <v>1.22573</v>
      </c>
      <c r="C4" s="3">
        <v>8.5604333333333305</v>
      </c>
      <c r="D4" s="3">
        <v>4.3963733333333304</v>
      </c>
      <c r="E4" s="3">
        <v>7.8666666666666663E-2</v>
      </c>
      <c r="F4" s="3">
        <v>6.7383333333333297</v>
      </c>
    </row>
    <row r="5" spans="1:6">
      <c r="A5" t="s">
        <v>2</v>
      </c>
      <c r="B5" s="3">
        <v>18.487826666666699</v>
      </c>
      <c r="C5" s="3">
        <v>19.960100000000001</v>
      </c>
      <c r="D5" s="3">
        <v>56.402741666666699</v>
      </c>
      <c r="E5" s="3">
        <v>35.143999999999998</v>
      </c>
      <c r="F5" s="3">
        <v>10.3794</v>
      </c>
    </row>
    <row r="6" spans="1:6">
      <c r="A6" t="s">
        <v>3</v>
      </c>
      <c r="B6" s="3">
        <v>28.096889999999998</v>
      </c>
      <c r="C6" s="3">
        <v>44.416366666666697</v>
      </c>
      <c r="D6" s="3">
        <v>13.5240316666667</v>
      </c>
      <c r="E6" s="3">
        <v>36.7366666666667</v>
      </c>
      <c r="F6" s="3">
        <v>7.9740000000000002</v>
      </c>
    </row>
    <row r="7" spans="1:6">
      <c r="A7" t="s">
        <v>4</v>
      </c>
      <c r="B7" s="3">
        <v>44.201000000000001</v>
      </c>
      <c r="C7" s="3">
        <v>21.995940000000001</v>
      </c>
      <c r="D7" s="3">
        <v>24.546164999999998</v>
      </c>
      <c r="E7" s="3">
        <v>21.38</v>
      </c>
      <c r="F7" s="3">
        <v>5.1806000000000001</v>
      </c>
    </row>
    <row r="8" spans="1:6">
      <c r="A8" t="s">
        <v>5</v>
      </c>
      <c r="B8" s="3">
        <v>12.562200000000001</v>
      </c>
      <c r="C8" s="3">
        <v>46.299206666666699</v>
      </c>
      <c r="D8" s="3">
        <v>15.2426416666667</v>
      </c>
      <c r="E8" s="3">
        <v>26.113333333333301</v>
      </c>
      <c r="F8" s="3">
        <v>6.71514285714286</v>
      </c>
    </row>
    <row r="9" spans="1:6">
      <c r="A9" t="s">
        <v>6</v>
      </c>
      <c r="B9" s="3">
        <v>8.3389000000000006</v>
      </c>
      <c r="C9" s="3">
        <v>18.525392</v>
      </c>
      <c r="D9" s="3">
        <v>20.124206666666701</v>
      </c>
      <c r="E9" s="3">
        <v>15.7116666666667</v>
      </c>
      <c r="F9" s="3">
        <v>4.5458333333333298</v>
      </c>
    </row>
    <row r="10" spans="1:6">
      <c r="A10" t="s">
        <v>7</v>
      </c>
      <c r="B10" s="3">
        <v>10.730259999999999</v>
      </c>
      <c r="C10" s="3">
        <v>15.383838000000001</v>
      </c>
      <c r="D10" s="3">
        <v>17.221921666666699</v>
      </c>
      <c r="E10" s="3">
        <v>13.8816666666667</v>
      </c>
      <c r="F10" s="3">
        <v>2.4186666666666699</v>
      </c>
    </row>
    <row r="11" spans="1:6">
      <c r="A11" t="s">
        <v>8</v>
      </c>
      <c r="B11" s="3">
        <v>8.8847950000000004</v>
      </c>
      <c r="C11" s="3">
        <v>19.517161999999999</v>
      </c>
      <c r="D11" s="3">
        <v>31.745039999999999</v>
      </c>
      <c r="E11" s="3">
        <v>10.798</v>
      </c>
      <c r="F11" s="3">
        <v>3.9341666666666701</v>
      </c>
    </row>
    <row r="12" spans="1:6">
      <c r="A12" t="s">
        <v>9</v>
      </c>
      <c r="B12" s="3">
        <v>19.415900000000001</v>
      </c>
      <c r="C12" s="3">
        <v>24.353190000000001</v>
      </c>
      <c r="D12" s="3">
        <v>15.7568466666667</v>
      </c>
      <c r="E12" s="3">
        <v>25.125</v>
      </c>
      <c r="F12" s="3">
        <v>5.81666666666667</v>
      </c>
    </row>
    <row r="13" spans="1:6">
      <c r="A13" t="s">
        <v>10</v>
      </c>
      <c r="B13" s="3">
        <v>7.7550333333333299</v>
      </c>
      <c r="C13" s="3">
        <v>15.287027500000001</v>
      </c>
      <c r="D13" s="3">
        <v>10.8352198333333</v>
      </c>
      <c r="E13" s="3">
        <v>12.1533333333333</v>
      </c>
      <c r="F13" s="3">
        <v>9.6584000000000003</v>
      </c>
    </row>
    <row r="14" spans="1:6">
      <c r="A14" t="s">
        <v>11</v>
      </c>
      <c r="B14" s="3">
        <v>21.258366666666699</v>
      </c>
      <c r="C14" s="3">
        <v>20.842247499999999</v>
      </c>
      <c r="D14" s="3">
        <v>17.0087433333333</v>
      </c>
      <c r="E14" s="3">
        <v>25.8466666666667</v>
      </c>
      <c r="F14" s="3">
        <v>3.41916666666667</v>
      </c>
    </row>
    <row r="15" spans="1:6">
      <c r="A15" t="s">
        <v>12</v>
      </c>
      <c r="B15" s="3">
        <v>7.1080566666666698</v>
      </c>
      <c r="C15" s="3">
        <v>6.7183574999999998</v>
      </c>
      <c r="D15" s="3">
        <v>10.975728</v>
      </c>
      <c r="E15" s="3">
        <v>20.495999999999999</v>
      </c>
      <c r="F15" s="3">
        <v>5.0256666666666696</v>
      </c>
    </row>
    <row r="16" spans="1:6">
      <c r="A16" t="s">
        <v>13</v>
      </c>
      <c r="B16" s="3">
        <v>2.93085</v>
      </c>
      <c r="C16" s="3">
        <v>4.2157340000000003</v>
      </c>
      <c r="D16" s="3">
        <v>2.3904316666666698</v>
      </c>
      <c r="E16" s="3">
        <v>12.38</v>
      </c>
      <c r="F16" s="3">
        <v>5.0743999999999998</v>
      </c>
    </row>
    <row r="17" spans="1:6">
      <c r="A17" t="s">
        <v>14</v>
      </c>
      <c r="B17" s="3">
        <v>3.8907137500000002</v>
      </c>
      <c r="C17" s="3">
        <v>7.1981060000000001</v>
      </c>
      <c r="D17" s="3">
        <v>21.716333333333299</v>
      </c>
      <c r="E17" s="3">
        <v>11.945</v>
      </c>
      <c r="F17" s="3">
        <v>10.239800000000001</v>
      </c>
    </row>
    <row r="18" spans="1:6">
      <c r="A18" t="s">
        <v>15</v>
      </c>
      <c r="B18" s="3">
        <v>4.8505775</v>
      </c>
      <c r="C18" s="3">
        <v>10.180478000000001</v>
      </c>
      <c r="D18" s="3">
        <v>3.7714599999999998</v>
      </c>
      <c r="E18" s="3">
        <v>11.427199999999999</v>
      </c>
      <c r="F18" s="3">
        <v>2.6850000000000001</v>
      </c>
    </row>
    <row r="19" spans="1:6">
      <c r="A19" t="s">
        <v>16</v>
      </c>
      <c r="B19" s="3">
        <v>9.3581199999999995</v>
      </c>
      <c r="C19" s="3">
        <v>22.90934</v>
      </c>
      <c r="D19" s="3">
        <v>6.179265</v>
      </c>
      <c r="E19" s="3">
        <v>10.474500000000001</v>
      </c>
      <c r="F19" s="3">
        <v>7.9953333333333303</v>
      </c>
    </row>
    <row r="20" spans="1:6">
      <c r="A20" s="8" t="s">
        <v>35</v>
      </c>
      <c r="B20" s="3">
        <f t="shared" ref="B20:F20" si="0">AVERAGE(B3:B19)</f>
        <v>12.304674769607843</v>
      </c>
      <c r="C20" s="3">
        <f t="shared" si="0"/>
        <v>18.093546568627453</v>
      </c>
      <c r="D20" s="3">
        <f t="shared" si="0"/>
        <v>17.367971539215688</v>
      </c>
      <c r="E20" s="3">
        <f t="shared" si="0"/>
        <v>17.491668627450981</v>
      </c>
      <c r="F20" s="3">
        <f t="shared" si="0"/>
        <v>5.835828011204482</v>
      </c>
    </row>
    <row r="21" spans="1:6">
      <c r="A21" s="8" t="s">
        <v>36</v>
      </c>
      <c r="B21" s="3">
        <v>0.23510170321652191</v>
      </c>
      <c r="C21" s="3">
        <v>0.49905251208936652</v>
      </c>
      <c r="D21" s="3">
        <v>0.48128848429252358</v>
      </c>
      <c r="E21" s="3">
        <v>0.3551905445855264</v>
      </c>
      <c r="F21" s="3">
        <v>0.16184794570604491</v>
      </c>
    </row>
    <row r="22" spans="1:6" ht="14.25" customHeight="1"/>
    <row r="43" spans="2:6">
      <c r="B43" s="3"/>
      <c r="C43" s="3"/>
      <c r="D43" s="1"/>
      <c r="E43" s="1"/>
      <c r="F43" s="1"/>
    </row>
    <row r="65" spans="2:6">
      <c r="B65" s="1"/>
      <c r="C65" s="1"/>
      <c r="D65" s="1"/>
      <c r="E65" s="1"/>
      <c r="F65" s="1"/>
    </row>
    <row r="67" spans="2:6">
      <c r="B67" s="15"/>
      <c r="C67" s="15"/>
      <c r="D67" s="15"/>
      <c r="E67" s="15"/>
      <c r="F67" s="15"/>
    </row>
    <row r="69" spans="2:6">
      <c r="B69" s="3"/>
      <c r="C69" s="3"/>
      <c r="D69" s="3"/>
      <c r="E69" s="3"/>
      <c r="F69" s="3"/>
    </row>
    <row r="70" spans="2:6">
      <c r="B70" s="3"/>
      <c r="C70" s="3"/>
      <c r="D70" s="3"/>
      <c r="E70" s="3"/>
      <c r="F70" s="3"/>
    </row>
    <row r="71" spans="2:6">
      <c r="B71" s="3"/>
      <c r="C71" s="3"/>
      <c r="D71" s="3"/>
      <c r="E71" s="3"/>
      <c r="F71" s="3"/>
    </row>
    <row r="72" spans="2:6">
      <c r="B72" s="3"/>
      <c r="C72" s="3"/>
      <c r="D72" s="3"/>
      <c r="E72" s="3"/>
      <c r="F72" s="3"/>
    </row>
    <row r="73" spans="2:6">
      <c r="B73" s="3"/>
      <c r="C73" s="3"/>
      <c r="D73" s="3"/>
      <c r="E73" s="3"/>
      <c r="F73" s="3"/>
    </row>
    <row r="74" spans="2:6">
      <c r="B74" s="3"/>
      <c r="C74" s="3"/>
      <c r="D74" s="3"/>
      <c r="E74" s="3"/>
      <c r="F74" s="3"/>
    </row>
    <row r="75" spans="2:6">
      <c r="B75" s="3"/>
      <c r="C75" s="3"/>
      <c r="D75" s="3"/>
      <c r="E75" s="3"/>
      <c r="F75" s="3"/>
    </row>
    <row r="76" spans="2:6">
      <c r="B76" s="3"/>
      <c r="C76" s="3"/>
      <c r="D76" s="3"/>
      <c r="E76" s="3"/>
      <c r="F76" s="3"/>
    </row>
    <row r="77" spans="2:6">
      <c r="B77" s="3"/>
      <c r="C77" s="3"/>
      <c r="D77" s="3"/>
      <c r="E77" s="3"/>
      <c r="F77" s="3"/>
    </row>
    <row r="78" spans="2:6">
      <c r="B78" s="3"/>
      <c r="C78" s="3"/>
      <c r="D78" s="3"/>
      <c r="E78" s="3"/>
      <c r="F78" s="3"/>
    </row>
    <row r="79" spans="2:6">
      <c r="B79" s="3"/>
      <c r="C79" s="3"/>
      <c r="D79" s="3"/>
      <c r="E79" s="3"/>
      <c r="F79" s="3"/>
    </row>
    <row r="80" spans="2:6">
      <c r="B80" s="3"/>
      <c r="C80" s="3"/>
      <c r="D80" s="3"/>
      <c r="E80" s="3"/>
      <c r="F80" s="3"/>
    </row>
    <row r="81" spans="1:6">
      <c r="B81" s="3"/>
      <c r="C81" s="3"/>
      <c r="D81" s="3"/>
      <c r="E81" s="3"/>
      <c r="F81" s="3"/>
    </row>
    <row r="82" spans="1:6">
      <c r="B82" s="3"/>
      <c r="C82" s="3"/>
      <c r="D82" s="3"/>
      <c r="E82" s="3"/>
      <c r="F82" s="3"/>
    </row>
    <row r="83" spans="1:6">
      <c r="B83" s="3"/>
      <c r="C83" s="3"/>
      <c r="D83" s="3"/>
      <c r="E83" s="3"/>
      <c r="F83" s="3"/>
    </row>
    <row r="84" spans="1:6">
      <c r="B84" s="3"/>
      <c r="C84" s="3"/>
      <c r="D84" s="3"/>
      <c r="E84" s="3"/>
      <c r="F84" s="3"/>
    </row>
    <row r="85" spans="1:6">
      <c r="B85" s="3"/>
      <c r="C85" s="3"/>
      <c r="D85" s="3"/>
      <c r="E85" s="3"/>
      <c r="F85" s="3"/>
    </row>
    <row r="86" spans="1:6">
      <c r="A86" s="4"/>
      <c r="B86" s="3"/>
      <c r="C86" s="3"/>
      <c r="D86" s="3"/>
      <c r="E86" s="3"/>
      <c r="F86" s="3"/>
    </row>
    <row r="87" spans="1:6">
      <c r="A87" s="4"/>
      <c r="B87" s="3"/>
      <c r="C87" s="3"/>
      <c r="D87" s="3"/>
      <c r="E87" s="3"/>
      <c r="F87" s="3"/>
    </row>
    <row r="108" spans="2:6" ht="15.75" customHeight="1"/>
    <row r="109" spans="2:6" ht="15.75" customHeight="1">
      <c r="B109" s="1"/>
      <c r="C109" s="1"/>
      <c r="D109" s="1"/>
      <c r="E109" s="1"/>
      <c r="F109" s="1"/>
    </row>
    <row r="131" spans="2:6">
      <c r="B131" s="1"/>
      <c r="C131" s="1"/>
      <c r="D131" s="1"/>
      <c r="E131" s="1"/>
      <c r="F131" s="1"/>
    </row>
  </sheetData>
  <mergeCells count="2">
    <mergeCell ref="B1:F1"/>
    <mergeCell ref="B67:F6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A8764-7AF9-4A42-B262-4E8344DFC0C3}">
  <dimension ref="A1:F21"/>
  <sheetViews>
    <sheetView workbookViewId="0">
      <selection activeCell="I10" sqref="I10"/>
    </sheetView>
  </sheetViews>
  <sheetFormatPr baseColWidth="10" defaultRowHeight="15"/>
  <cols>
    <col min="1" max="1" width="31" customWidth="1"/>
  </cols>
  <sheetData>
    <row r="1" spans="1:6">
      <c r="B1" s="14" t="s">
        <v>23</v>
      </c>
      <c r="C1" s="14"/>
      <c r="D1" s="14"/>
      <c r="E1" s="14"/>
      <c r="F1" s="14"/>
    </row>
    <row r="2" spans="1:6">
      <c r="A2" t="s">
        <v>37</v>
      </c>
      <c r="B2">
        <v>2017</v>
      </c>
      <c r="C2">
        <v>2016</v>
      </c>
      <c r="D2">
        <v>2015</v>
      </c>
      <c r="E2">
        <v>2014</v>
      </c>
      <c r="F2">
        <v>2013</v>
      </c>
    </row>
    <row r="3" spans="1:6">
      <c r="A3" t="s">
        <v>0</v>
      </c>
      <c r="B3" s="3">
        <v>3.6560649999999999</v>
      </c>
      <c r="C3" s="3">
        <v>6.9739750000000003</v>
      </c>
      <c r="D3" s="3">
        <v>13.462795</v>
      </c>
      <c r="E3" s="3">
        <v>5.468</v>
      </c>
      <c r="F3" s="3">
        <v>3.6850000000000001</v>
      </c>
    </row>
    <row r="4" spans="1:6">
      <c r="A4" t="s">
        <v>1</v>
      </c>
      <c r="B4" s="3">
        <v>5.0855800000000002</v>
      </c>
      <c r="C4" s="3">
        <v>4.8140266666666696</v>
      </c>
      <c r="D4" s="3">
        <v>10.0114133333333</v>
      </c>
      <c r="E4" s="3">
        <v>4.048</v>
      </c>
      <c r="F4" s="3">
        <v>3.141</v>
      </c>
    </row>
    <row r="5" spans="1:6">
      <c r="A5" t="s">
        <v>2</v>
      </c>
      <c r="B5" s="3">
        <v>25.4909</v>
      </c>
      <c r="C5" s="3">
        <v>33.689250000000001</v>
      </c>
      <c r="D5" s="3">
        <v>12.783742666666667</v>
      </c>
      <c r="E5" s="3">
        <v>51.097499999999997</v>
      </c>
      <c r="F5" s="3">
        <v>28.18</v>
      </c>
    </row>
    <row r="6" spans="1:6">
      <c r="A6" t="s">
        <v>3</v>
      </c>
      <c r="B6" s="3">
        <v>39.034100000000002</v>
      </c>
      <c r="C6" s="3">
        <v>61.588590000000003</v>
      </c>
      <c r="D6" s="3">
        <v>61.657710000000002</v>
      </c>
      <c r="E6" s="3">
        <v>52.9583333333333</v>
      </c>
      <c r="F6" s="3">
        <v>27.4233333333333</v>
      </c>
    </row>
    <row r="7" spans="1:6">
      <c r="A7" t="s">
        <v>4</v>
      </c>
      <c r="B7" s="3">
        <v>71.590100000000007</v>
      </c>
      <c r="C7" s="3">
        <v>42.686166666666701</v>
      </c>
      <c r="D7" s="3">
        <v>53.104198333333301</v>
      </c>
      <c r="E7" s="3">
        <v>35.758333333333297</v>
      </c>
      <c r="F7" s="3">
        <v>23.788833333333301</v>
      </c>
    </row>
    <row r="8" spans="1:6">
      <c r="A8" t="s">
        <v>5</v>
      </c>
      <c r="B8" s="3">
        <v>17.380800000000001</v>
      </c>
      <c r="C8" s="3">
        <v>10.130446333333333</v>
      </c>
      <c r="D8" s="3">
        <v>58.022981666666702</v>
      </c>
      <c r="E8" s="3">
        <v>45.526666666666699</v>
      </c>
      <c r="F8" s="3">
        <v>23.700777777777802</v>
      </c>
    </row>
    <row r="9" spans="1:6">
      <c r="A9" t="s">
        <v>6</v>
      </c>
      <c r="B9" s="3">
        <v>18.454999999999998</v>
      </c>
      <c r="C9" s="3">
        <v>27.003181999999999</v>
      </c>
      <c r="D9" s="3">
        <v>38.393653333333297</v>
      </c>
      <c r="E9" s="3">
        <v>40.453333333333298</v>
      </c>
      <c r="F9" s="3">
        <v>20.931166666666702</v>
      </c>
    </row>
    <row r="10" spans="1:6">
      <c r="A10" t="s">
        <v>7</v>
      </c>
      <c r="B10" s="3">
        <v>19.360199999999999</v>
      </c>
      <c r="C10" s="3">
        <v>26.013902000000002</v>
      </c>
      <c r="D10" s="3">
        <v>34.929160000000003</v>
      </c>
      <c r="E10" s="3">
        <v>37.6383333333333</v>
      </c>
      <c r="F10" s="3">
        <v>20.567</v>
      </c>
    </row>
    <row r="11" spans="1:6">
      <c r="A11" t="s">
        <v>8</v>
      </c>
      <c r="B11" s="3">
        <v>20.973199999999999</v>
      </c>
      <c r="C11" s="3">
        <v>45.561619999999998</v>
      </c>
      <c r="D11" s="3">
        <v>57.921586666666698</v>
      </c>
      <c r="E11" s="3">
        <v>18.785</v>
      </c>
      <c r="F11" s="3">
        <v>19.34</v>
      </c>
    </row>
    <row r="12" spans="1:6">
      <c r="A12" t="s">
        <v>9</v>
      </c>
      <c r="B12" s="3">
        <v>32.492633333333302</v>
      </c>
      <c r="C12" s="3">
        <v>40.584435999999997</v>
      </c>
      <c r="D12" s="3">
        <v>78.0593966666667</v>
      </c>
      <c r="E12" s="3">
        <v>40.2083333333333</v>
      </c>
      <c r="F12" s="3">
        <v>19.7216666666667</v>
      </c>
    </row>
    <row r="13" spans="1:6">
      <c r="A13" t="s">
        <v>10</v>
      </c>
      <c r="B13" s="3">
        <v>19.221733333333301</v>
      </c>
      <c r="C13" s="3">
        <v>24.742172499999999</v>
      </c>
      <c r="D13" s="3">
        <v>59.713520000000003</v>
      </c>
      <c r="E13" s="3">
        <v>25.573333333333299</v>
      </c>
      <c r="F13" s="3">
        <v>17.966666666666701</v>
      </c>
    </row>
    <row r="14" spans="1:6">
      <c r="A14" t="s">
        <v>11</v>
      </c>
      <c r="B14" s="3">
        <v>29.6127</v>
      </c>
      <c r="C14" s="3">
        <v>40.462452499999998</v>
      </c>
      <c r="D14" s="3">
        <v>47.744073333333297</v>
      </c>
      <c r="E14" s="3">
        <v>39.268333333333302</v>
      </c>
      <c r="F14" s="3">
        <v>16.28</v>
      </c>
    </row>
    <row r="15" spans="1:6">
      <c r="A15" t="s">
        <v>12</v>
      </c>
      <c r="B15" s="3">
        <v>28.926500000000001</v>
      </c>
      <c r="C15" s="3">
        <v>16.348982500000002</v>
      </c>
      <c r="D15" s="3">
        <v>28.535654000000001</v>
      </c>
      <c r="E15" s="3">
        <v>27.367999999999999</v>
      </c>
      <c r="F15" s="3">
        <v>12.533333333333299</v>
      </c>
    </row>
    <row r="16" spans="1:6">
      <c r="A16" t="s">
        <v>13</v>
      </c>
      <c r="B16" s="3">
        <v>11.722725000000001</v>
      </c>
      <c r="C16" s="3">
        <v>24.907485999999999</v>
      </c>
      <c r="D16" s="3">
        <v>18.447444999999998</v>
      </c>
      <c r="E16" s="3">
        <v>12.744999999999999</v>
      </c>
      <c r="F16" s="3">
        <v>11.404999999999999</v>
      </c>
    </row>
    <row r="17" spans="1:6">
      <c r="A17" t="s">
        <v>14</v>
      </c>
      <c r="B17" s="3">
        <v>12.79445875</v>
      </c>
      <c r="C17" s="3">
        <v>28.759664000000001</v>
      </c>
      <c r="D17" s="3">
        <v>33.533499999999997</v>
      </c>
      <c r="E17" s="3">
        <v>48.814999999999998</v>
      </c>
      <c r="F17" s="3">
        <v>8.8301833333333306</v>
      </c>
    </row>
    <row r="18" spans="1:6">
      <c r="A18" t="s">
        <v>15</v>
      </c>
      <c r="B18" s="3">
        <v>13.8661925</v>
      </c>
      <c r="C18" s="3">
        <v>32.611842000000003</v>
      </c>
      <c r="D18" s="3">
        <v>25.5339042857143</v>
      </c>
      <c r="E18" s="3">
        <v>31.446000000000002</v>
      </c>
      <c r="F18" s="3">
        <v>15.7905</v>
      </c>
    </row>
    <row r="19" spans="1:6">
      <c r="A19" t="s">
        <v>16</v>
      </c>
      <c r="B19" s="3">
        <v>18.229075000000002</v>
      </c>
      <c r="C19" s="3">
        <v>58.357199999999999</v>
      </c>
      <c r="D19" s="3">
        <v>27.593091666666702</v>
      </c>
      <c r="E19" s="3">
        <v>17.423999999999999</v>
      </c>
      <c r="F19" s="3">
        <v>15.0055</v>
      </c>
    </row>
    <row r="20" spans="1:6">
      <c r="A20" s="8" t="s">
        <v>35</v>
      </c>
      <c r="B20" s="1">
        <v>22.817174289215682</v>
      </c>
      <c r="C20" s="1">
        <v>30.896199656862745</v>
      </c>
      <c r="D20" s="1">
        <v>38.791048585434183</v>
      </c>
      <c r="E20" s="1">
        <v>31.445970588235287</v>
      </c>
      <c r="F20" s="1">
        <v>16.958233006535949</v>
      </c>
    </row>
    <row r="21" spans="1:6">
      <c r="A21" s="8" t="s">
        <v>36</v>
      </c>
      <c r="B21" s="1">
        <v>0.58578295760719368</v>
      </c>
      <c r="C21" s="1">
        <v>0.89502123111482756</v>
      </c>
      <c r="D21" s="1">
        <v>1.22267597505888</v>
      </c>
      <c r="E21" s="1">
        <v>0.83175722495800708</v>
      </c>
      <c r="F21" s="1">
        <v>0.51002113130931959</v>
      </c>
    </row>
  </sheetData>
  <mergeCells count="1">
    <mergeCell ref="B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D5A53-0E7A-4B97-92CE-548A6DD796D3}">
  <dimension ref="A1:F21"/>
  <sheetViews>
    <sheetView workbookViewId="0">
      <selection activeCell="H11" sqref="H11"/>
    </sheetView>
  </sheetViews>
  <sheetFormatPr baseColWidth="10" defaultRowHeight="15"/>
  <cols>
    <col min="1" max="1" width="32.85546875" customWidth="1"/>
  </cols>
  <sheetData>
    <row r="1" spans="1:6">
      <c r="B1" s="14" t="s">
        <v>24</v>
      </c>
      <c r="C1" s="14"/>
      <c r="D1" s="14"/>
      <c r="E1" s="14"/>
      <c r="F1" s="14"/>
    </row>
    <row r="2" spans="1:6">
      <c r="A2" t="s">
        <v>37</v>
      </c>
      <c r="B2">
        <v>2017</v>
      </c>
      <c r="C2">
        <v>2016</v>
      </c>
      <c r="D2">
        <v>2015</v>
      </c>
      <c r="E2">
        <v>2014</v>
      </c>
      <c r="F2">
        <v>2013</v>
      </c>
    </row>
    <row r="3" spans="1:6">
      <c r="A3" t="s">
        <v>0</v>
      </c>
      <c r="B3" s="3">
        <v>0.12202</v>
      </c>
      <c r="C3" s="3">
        <v>0.17909749999999999</v>
      </c>
      <c r="D3" s="3">
        <v>0.40679833333333298</v>
      </c>
      <c r="E3" s="3">
        <v>0.06</v>
      </c>
      <c r="F3" s="3">
        <v>0.1</v>
      </c>
    </row>
    <row r="4" spans="1:6">
      <c r="A4" t="s">
        <v>1</v>
      </c>
      <c r="B4" s="3">
        <v>0.25129000000000001</v>
      </c>
      <c r="C4" s="3">
        <v>0.245886666666667</v>
      </c>
      <c r="D4" s="3">
        <v>0.153403333333333</v>
      </c>
      <c r="E4" s="3">
        <v>0.05</v>
      </c>
      <c r="F4" s="3">
        <v>0.02</v>
      </c>
    </row>
    <row r="5" spans="1:6">
      <c r="A5" t="s">
        <v>2</v>
      </c>
      <c r="B5" s="3">
        <v>4.9798833333333299</v>
      </c>
      <c r="C5" s="3">
        <v>4.9740250000000001</v>
      </c>
      <c r="D5" s="3">
        <v>8.6414183333333305</v>
      </c>
      <c r="E5" s="3">
        <v>2.9874999999999998</v>
      </c>
      <c r="F5" s="3">
        <v>3.75</v>
      </c>
    </row>
    <row r="6" spans="1:6">
      <c r="A6" t="s">
        <v>3</v>
      </c>
      <c r="B6" s="3">
        <v>4.3824149999999999</v>
      </c>
      <c r="C6" s="3">
        <v>4.7526433333333298</v>
      </c>
      <c r="D6" s="3">
        <v>6.07710333333333</v>
      </c>
      <c r="E6" s="3">
        <v>4.335</v>
      </c>
      <c r="F6" s="3">
        <v>4.4850000000000003</v>
      </c>
    </row>
    <row r="7" spans="1:6">
      <c r="A7" t="s">
        <v>4</v>
      </c>
      <c r="B7" s="3">
        <v>5.4756999999999998</v>
      </c>
      <c r="C7" s="3">
        <v>6.3475299999999999</v>
      </c>
      <c r="D7" s="3">
        <v>5.3358866666666698</v>
      </c>
      <c r="E7" s="3">
        <v>3.3116666666666701</v>
      </c>
      <c r="F7" s="3">
        <v>4.5566666666666702</v>
      </c>
    </row>
    <row r="8" spans="1:6">
      <c r="A8" t="s">
        <v>5</v>
      </c>
      <c r="B8" s="3">
        <v>4.3006000000000002</v>
      </c>
      <c r="C8" s="3">
        <v>4.8951133333333301</v>
      </c>
      <c r="D8" s="3">
        <v>5.4287966666666696</v>
      </c>
      <c r="E8" s="3">
        <v>3.5966666666666698</v>
      </c>
      <c r="F8" s="3">
        <v>3.79</v>
      </c>
    </row>
    <row r="9" spans="1:6">
      <c r="A9" t="s">
        <v>6</v>
      </c>
      <c r="B9" s="3">
        <v>4.5300700000000003</v>
      </c>
      <c r="C9" s="3">
        <v>4.9487680000000003</v>
      </c>
      <c r="D9" s="3">
        <v>5.4065066666666697</v>
      </c>
      <c r="E9" s="3">
        <v>3.05</v>
      </c>
      <c r="F9" s="3">
        <v>4.6466666666666701</v>
      </c>
    </row>
    <row r="10" spans="1:6">
      <c r="A10" t="s">
        <v>7</v>
      </c>
      <c r="B10" s="3">
        <v>6.6150799999999998</v>
      </c>
      <c r="C10" s="3">
        <v>6.8900300000000003</v>
      </c>
      <c r="D10" s="3">
        <v>5.8632633333333297</v>
      </c>
      <c r="E10" s="3">
        <v>3.8983333333333299</v>
      </c>
      <c r="F10" s="3">
        <v>6.9616666666666696</v>
      </c>
    </row>
    <row r="11" spans="1:6">
      <c r="A11" t="s">
        <v>8</v>
      </c>
      <c r="B11" s="3">
        <v>5.3349200000000003</v>
      </c>
      <c r="C11" s="3">
        <v>5.350676</v>
      </c>
      <c r="D11" s="3">
        <v>8.0453333333333301</v>
      </c>
      <c r="E11" s="3">
        <v>3.9750000000000001</v>
      </c>
      <c r="F11" s="3">
        <v>7.1375000000000002</v>
      </c>
    </row>
    <row r="12" spans="1:6">
      <c r="A12" t="s">
        <v>9</v>
      </c>
      <c r="B12" s="3">
        <v>6.52206666666667</v>
      </c>
      <c r="C12" s="3">
        <v>7.1079179999999997</v>
      </c>
      <c r="D12" s="3">
        <v>7.2013366666666698</v>
      </c>
      <c r="E12" s="3">
        <v>5.1150000000000002</v>
      </c>
      <c r="F12" s="3">
        <v>5.6933333333333298</v>
      </c>
    </row>
    <row r="13" spans="1:6">
      <c r="A13" t="s">
        <v>10</v>
      </c>
      <c r="B13" s="3">
        <v>7.1857466666666703</v>
      </c>
      <c r="C13" s="3">
        <v>4.5847274999999996</v>
      </c>
      <c r="D13" s="3">
        <v>5.8048783333333303</v>
      </c>
      <c r="E13" s="3">
        <v>4.1516666666666699</v>
      </c>
      <c r="F13" s="3">
        <v>3.42</v>
      </c>
    </row>
    <row r="14" spans="1:6">
      <c r="A14" t="s">
        <v>11</v>
      </c>
      <c r="B14" s="3">
        <v>4.9297866666666703</v>
      </c>
      <c r="C14" s="3">
        <v>4.4630225000000001</v>
      </c>
      <c r="D14" s="3">
        <v>4.7431000000000001</v>
      </c>
      <c r="E14" s="3">
        <v>2.6733333333333298</v>
      </c>
      <c r="F14" s="3">
        <v>3.64</v>
      </c>
    </row>
    <row r="15" spans="1:6">
      <c r="A15" t="s">
        <v>12</v>
      </c>
      <c r="B15" s="3">
        <v>2.6770866666666699</v>
      </c>
      <c r="C15" s="3">
        <v>2.7501250000000002</v>
      </c>
      <c r="D15" s="3">
        <v>3.4009239999999998</v>
      </c>
      <c r="E15" s="3">
        <v>2.698</v>
      </c>
      <c r="F15" s="3">
        <v>2.3318333333333299</v>
      </c>
    </row>
    <row r="16" spans="1:6">
      <c r="A16" t="s">
        <v>13</v>
      </c>
      <c r="B16" s="3">
        <v>2.4358575</v>
      </c>
      <c r="C16" s="3">
        <v>1.38948</v>
      </c>
      <c r="D16" s="3">
        <v>1.7750666666666699</v>
      </c>
      <c r="E16" s="3">
        <v>1.5940000000000001</v>
      </c>
      <c r="F16" s="3">
        <v>1.9319999999999999</v>
      </c>
    </row>
    <row r="17" spans="1:6">
      <c r="A17" t="s">
        <v>14</v>
      </c>
      <c r="B17" s="3">
        <v>1.821715</v>
      </c>
      <c r="C17" s="3">
        <v>1.7734449999999999</v>
      </c>
      <c r="D17" s="3">
        <v>3.0341666666666698</v>
      </c>
      <c r="E17" s="3">
        <v>2.3466666666666698</v>
      </c>
      <c r="F17" s="3">
        <v>2.1970000000000001</v>
      </c>
    </row>
    <row r="18" spans="1:6">
      <c r="A18" t="s">
        <v>15</v>
      </c>
      <c r="B18" s="3">
        <v>1.2075724999999999</v>
      </c>
      <c r="C18" s="3">
        <v>2.15741</v>
      </c>
      <c r="D18" s="3">
        <v>2.1211114285714299</v>
      </c>
      <c r="E18" s="3">
        <v>1.35</v>
      </c>
      <c r="F18" s="3">
        <v>2.8833333333333302</v>
      </c>
    </row>
    <row r="19" spans="1:6">
      <c r="A19" t="s">
        <v>16</v>
      </c>
      <c r="B19" s="3">
        <v>2.1773600000000002</v>
      </c>
      <c r="C19" s="3">
        <v>3.089375</v>
      </c>
      <c r="D19" s="3">
        <v>1.77117833333333</v>
      </c>
      <c r="E19" s="3">
        <v>0.95399999999999996</v>
      </c>
      <c r="F19" s="3">
        <v>2.3816666666666699</v>
      </c>
    </row>
    <row r="20" spans="1:6">
      <c r="A20" s="8" t="s">
        <v>35</v>
      </c>
      <c r="B20" s="1">
        <v>3.8205394117647065</v>
      </c>
      <c r="C20" s="1">
        <v>3.8764278137254897</v>
      </c>
      <c r="D20" s="1">
        <v>4.4241336526610633</v>
      </c>
      <c r="E20" s="1">
        <v>2.7145196078431382</v>
      </c>
      <c r="F20" s="1">
        <v>3.525098039215687</v>
      </c>
    </row>
    <row r="21" spans="1:6">
      <c r="A21" s="8" t="s">
        <v>36</v>
      </c>
      <c r="B21" s="1">
        <v>0.10953099343332021</v>
      </c>
      <c r="C21" s="1">
        <v>0.1071920297409341</v>
      </c>
      <c r="D21" s="1">
        <v>0.1293151340449453</v>
      </c>
      <c r="E21" s="1">
        <v>7.5011384835492106E-2</v>
      </c>
      <c r="F21" s="1">
        <v>9.7223171745002432E-2</v>
      </c>
    </row>
  </sheetData>
  <mergeCells count="1">
    <mergeCell ref="B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EFF3E-BAB9-43AC-BFB7-8B51D84C581A}">
  <dimension ref="A1:F21"/>
  <sheetViews>
    <sheetView workbookViewId="0">
      <selection activeCell="H10" sqref="H10"/>
    </sheetView>
  </sheetViews>
  <sheetFormatPr baseColWidth="10" defaultRowHeight="15"/>
  <cols>
    <col min="1" max="1" width="26.28515625" customWidth="1"/>
  </cols>
  <sheetData>
    <row r="1" spans="1:6">
      <c r="B1" s="14" t="s">
        <v>25</v>
      </c>
      <c r="C1" s="14"/>
      <c r="D1" s="14"/>
      <c r="E1" s="14"/>
      <c r="F1" s="14"/>
    </row>
    <row r="2" spans="1:6">
      <c r="A2" t="s">
        <v>37</v>
      </c>
      <c r="B2">
        <v>2017</v>
      </c>
      <c r="C2">
        <v>2016</v>
      </c>
      <c r="D2">
        <v>2015</v>
      </c>
      <c r="E2">
        <v>2014</v>
      </c>
      <c r="F2">
        <v>2013</v>
      </c>
    </row>
    <row r="3" spans="1:6">
      <c r="A3" t="s">
        <v>0</v>
      </c>
      <c r="B3" s="3">
        <v>3.7218249999999999</v>
      </c>
      <c r="C3" s="3">
        <v>4.1572224999999996</v>
      </c>
      <c r="D3" s="3">
        <v>4.7075183333333301</v>
      </c>
      <c r="E3" s="3">
        <v>4.1120000000000001</v>
      </c>
      <c r="F3" s="3">
        <v>9.5443333333333307</v>
      </c>
    </row>
    <row r="4" spans="1:6">
      <c r="A4" t="s">
        <v>1</v>
      </c>
      <c r="B4" s="3">
        <v>7.9784100000000002</v>
      </c>
      <c r="C4" s="3">
        <v>6.5828833333333296</v>
      </c>
      <c r="D4" s="3">
        <v>8.0304099999999998</v>
      </c>
      <c r="E4" s="3">
        <v>4.7679999999999998</v>
      </c>
      <c r="F4" s="3">
        <v>5.6566666666666698</v>
      </c>
    </row>
    <row r="5" spans="1:6">
      <c r="A5" t="s">
        <v>2</v>
      </c>
      <c r="B5" s="3">
        <v>38.385566666666698</v>
      </c>
      <c r="C5" s="3">
        <v>54.830849999999998</v>
      </c>
      <c r="D5" s="3">
        <v>27.290593333333302</v>
      </c>
      <c r="E5" s="3">
        <v>27.362500000000001</v>
      </c>
      <c r="F5" s="3">
        <v>15.866400000000001</v>
      </c>
    </row>
    <row r="6" spans="1:6">
      <c r="A6" t="s">
        <v>3</v>
      </c>
      <c r="B6" s="3">
        <v>34.507350000000002</v>
      </c>
      <c r="C6" s="3">
        <v>35.249890000000001</v>
      </c>
      <c r="D6" s="3">
        <v>38.098433333333297</v>
      </c>
      <c r="E6" s="3">
        <v>41.216666666666697</v>
      </c>
      <c r="F6" s="3">
        <v>10.0342</v>
      </c>
    </row>
    <row r="7" spans="1:6">
      <c r="A7" t="s">
        <v>4</v>
      </c>
      <c r="B7" s="3">
        <v>41.113900000000001</v>
      </c>
      <c r="C7" s="3">
        <v>48.644316666666697</v>
      </c>
      <c r="D7" s="3">
        <v>41.202846666666701</v>
      </c>
      <c r="E7" s="3">
        <v>48.481666666666698</v>
      </c>
      <c r="F7" s="3">
        <v>13.4938</v>
      </c>
    </row>
    <row r="8" spans="1:6">
      <c r="A8" t="s">
        <v>5</v>
      </c>
      <c r="B8" s="3">
        <v>30.431799999999999</v>
      </c>
      <c r="C8" s="3">
        <v>37.093186666666703</v>
      </c>
      <c r="D8" s="3">
        <v>30.134641666666699</v>
      </c>
      <c r="E8" s="3">
        <v>38.001666666666701</v>
      </c>
      <c r="F8" s="3">
        <v>11.882375</v>
      </c>
    </row>
    <row r="9" spans="1:6">
      <c r="A9" t="s">
        <v>6</v>
      </c>
      <c r="B9" s="3">
        <v>30.581199999999999</v>
      </c>
      <c r="C9" s="3">
        <v>41.591478000000002</v>
      </c>
      <c r="D9" s="3">
        <v>33.676458333333301</v>
      </c>
      <c r="E9" s="3">
        <v>39.31</v>
      </c>
      <c r="F9" s="3">
        <v>14.419499999999999</v>
      </c>
    </row>
    <row r="10" spans="1:6">
      <c r="A10" t="s">
        <v>7</v>
      </c>
      <c r="B10" s="3">
        <v>27.386849999999999</v>
      </c>
      <c r="C10" s="3">
        <v>37.088016000000003</v>
      </c>
      <c r="D10" s="3">
        <v>36.0859533333333</v>
      </c>
      <c r="E10" s="3">
        <v>41.185000000000002</v>
      </c>
      <c r="F10" s="3">
        <v>15.537000000000001</v>
      </c>
    </row>
    <row r="11" spans="1:6">
      <c r="A11" t="s">
        <v>8</v>
      </c>
      <c r="B11" s="3">
        <v>28.814800000000002</v>
      </c>
      <c r="C11" s="3">
        <v>38.069000000000003</v>
      </c>
      <c r="D11" s="3">
        <v>40.518703333333299</v>
      </c>
      <c r="E11" s="3">
        <v>65.616666666666703</v>
      </c>
      <c r="F11" s="3">
        <v>20.373333333333299</v>
      </c>
    </row>
    <row r="12" spans="1:6">
      <c r="A12" t="s">
        <v>9</v>
      </c>
      <c r="B12" s="3">
        <v>34.392133333333298</v>
      </c>
      <c r="C12" s="3">
        <v>43.732641999999998</v>
      </c>
      <c r="D12" s="3">
        <v>33.346139999999998</v>
      </c>
      <c r="E12" s="3">
        <v>45.731666666666698</v>
      </c>
      <c r="F12" s="3">
        <v>18.6785</v>
      </c>
    </row>
    <row r="13" spans="1:6">
      <c r="A13" t="s">
        <v>10</v>
      </c>
      <c r="B13" s="3">
        <v>40.767099999999999</v>
      </c>
      <c r="C13" s="3">
        <v>44.592689999999997</v>
      </c>
      <c r="D13" s="3">
        <v>33.670014999999999</v>
      </c>
      <c r="E13" s="3">
        <v>44.744999999999997</v>
      </c>
      <c r="F13" s="3">
        <v>13.4446666666667</v>
      </c>
    </row>
    <row r="14" spans="1:6">
      <c r="A14" t="s">
        <v>11</v>
      </c>
      <c r="B14" s="3">
        <v>25.734000000000002</v>
      </c>
      <c r="C14" s="3">
        <v>30.453130000000002</v>
      </c>
      <c r="D14" s="3">
        <v>30.341556666666701</v>
      </c>
      <c r="E14" s="3">
        <v>31.375</v>
      </c>
      <c r="F14" s="3">
        <v>12.1421666666667</v>
      </c>
    </row>
    <row r="15" spans="1:6">
      <c r="A15" t="s">
        <v>12</v>
      </c>
      <c r="B15" s="3">
        <v>23.72</v>
      </c>
      <c r="C15" s="3">
        <v>42.244777499999998</v>
      </c>
      <c r="D15" s="3">
        <v>37.135899999999999</v>
      </c>
      <c r="E15" s="3">
        <v>31.373999999999999</v>
      </c>
      <c r="F15" s="3">
        <v>12.4753333333333</v>
      </c>
    </row>
    <row r="16" spans="1:6">
      <c r="A16" t="s">
        <v>13</v>
      </c>
      <c r="B16" s="3">
        <v>32.481524999999998</v>
      </c>
      <c r="C16" s="3">
        <v>38.042914000000003</v>
      </c>
      <c r="D16" s="3">
        <v>31.990114999999999</v>
      </c>
      <c r="E16" s="3">
        <v>38.656666666666702</v>
      </c>
      <c r="F16" s="3">
        <v>6.1461666666666703</v>
      </c>
    </row>
    <row r="17" spans="1:6">
      <c r="A17" t="s">
        <v>14</v>
      </c>
      <c r="B17" s="3">
        <v>26.983772500000001</v>
      </c>
      <c r="C17" s="3">
        <v>34.670696999999997</v>
      </c>
      <c r="D17" s="3">
        <v>11.201000000000001</v>
      </c>
      <c r="E17" s="3">
        <v>14.956666666666701</v>
      </c>
      <c r="F17" s="3">
        <v>4.6336666666666702</v>
      </c>
    </row>
    <row r="18" spans="1:6">
      <c r="A18" t="s">
        <v>15</v>
      </c>
      <c r="B18" s="3">
        <v>21.48602</v>
      </c>
      <c r="C18" s="3">
        <v>31.298480000000001</v>
      </c>
      <c r="D18" s="3">
        <v>31.598938571428601</v>
      </c>
      <c r="E18" s="3">
        <v>32.159999999999997</v>
      </c>
      <c r="F18" s="3">
        <v>10.8646666666667</v>
      </c>
    </row>
    <row r="19" spans="1:6">
      <c r="A19" t="s">
        <v>16</v>
      </c>
      <c r="B19" s="3">
        <v>20.471499999999999</v>
      </c>
      <c r="C19" s="3">
        <v>21.73095</v>
      </c>
      <c r="D19" s="3">
        <v>22.266075000000001</v>
      </c>
      <c r="E19" s="3">
        <v>22.66</v>
      </c>
      <c r="F19" s="3">
        <v>16.5208333333333</v>
      </c>
    </row>
    <row r="20" spans="1:6">
      <c r="A20" s="8" t="s">
        <v>35</v>
      </c>
      <c r="B20" s="1">
        <v>27.585750147058814</v>
      </c>
      <c r="C20" s="1">
        <v>34.71018374509805</v>
      </c>
      <c r="D20" s="1">
        <v>28.89972344537815</v>
      </c>
      <c r="E20" s="1">
        <v>33.630186274509811</v>
      </c>
      <c r="F20" s="1">
        <v>12.453741666666664</v>
      </c>
    </row>
    <row r="21" spans="1:6">
      <c r="A21" s="8" t="s">
        <v>36</v>
      </c>
      <c r="B21" s="1">
        <v>0.66037358327633611</v>
      </c>
      <c r="C21" s="1">
        <v>0.79158649555361849</v>
      </c>
      <c r="D21" s="1">
        <v>0.75626621731593979</v>
      </c>
      <c r="E21" s="1">
        <v>0.94165320426452526</v>
      </c>
      <c r="F21" s="1">
        <v>0.31754198373072273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COLIFORMES</vt:lpstr>
      <vt:lpstr>COT</vt:lpstr>
      <vt:lpstr>DBO</vt:lpstr>
      <vt:lpstr>DQO</vt:lpstr>
      <vt:lpstr>DUREZA</vt:lpstr>
      <vt:lpstr>NH3</vt:lpstr>
      <vt:lpstr>N_TOTK</vt:lpstr>
      <vt:lpstr>NO2</vt:lpstr>
      <vt:lpstr>NO3</vt:lpstr>
      <vt:lpstr>NO</vt:lpstr>
      <vt:lpstr>N_TOT</vt:lpstr>
      <vt:lpstr>OD</vt:lpstr>
      <vt:lpstr>PO4</vt:lpstr>
      <vt:lpstr>P_TOT</vt:lpstr>
      <vt:lpstr>PH</vt:lpstr>
      <vt:lpstr>SDT</vt:lpstr>
      <vt:lpstr>TEMP</vt:lpstr>
      <vt:lpstr>TUR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Rios Ramos</dc:creator>
  <cp:lastModifiedBy>LUZ BRETON</cp:lastModifiedBy>
  <dcterms:created xsi:type="dcterms:W3CDTF">2018-02-14T20:50:43Z</dcterms:created>
  <dcterms:modified xsi:type="dcterms:W3CDTF">2018-11-26T15:25:07Z</dcterms:modified>
</cp:coreProperties>
</file>