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dia" sheetId="1" r:id="rId4"/>
    <sheet state="visible" name="Desvi. Est" sheetId="2" r:id="rId5"/>
  </sheets>
  <definedNames/>
  <calcPr/>
</workbook>
</file>

<file path=xl/sharedStrings.xml><?xml version="1.0" encoding="utf-8"?>
<sst xmlns="http://schemas.openxmlformats.org/spreadsheetml/2006/main" count="10" uniqueCount="6">
  <si>
    <t>n</t>
  </si>
  <si>
    <t>x</t>
  </si>
  <si>
    <t>Total</t>
  </si>
  <si>
    <t>xavg</t>
  </si>
  <si>
    <t>(xi-xavg)^2</t>
  </si>
  <si>
    <t>sigma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</si>
</sst>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 t="s">
        <v>0</v>
      </c>
      <c r="C3" s="1" t="s">
        <v>1</v>
      </c>
    </row>
    <row r="4">
      <c r="B4" s="1">
        <v>1.0</v>
      </c>
      <c r="C4" s="1">
        <v>186.0</v>
      </c>
    </row>
    <row r="5">
      <c r="B5" s="1">
        <v>2.0</v>
      </c>
      <c r="C5" s="1">
        <v>699.0</v>
      </c>
    </row>
    <row r="6">
      <c r="B6" s="1">
        <v>3.0</v>
      </c>
      <c r="C6" s="1">
        <v>132.0</v>
      </c>
    </row>
    <row r="7">
      <c r="B7" s="1">
        <v>4.0</v>
      </c>
      <c r="C7" s="1">
        <v>272.0</v>
      </c>
    </row>
    <row r="8">
      <c r="B8" s="1">
        <v>5.0</v>
      </c>
      <c r="C8" s="1">
        <v>291.0</v>
      </c>
    </row>
    <row r="9">
      <c r="B9" s="1">
        <v>6.0</v>
      </c>
      <c r="C9" s="1">
        <v>331.0</v>
      </c>
    </row>
    <row r="10">
      <c r="B10" s="1">
        <v>7.0</v>
      </c>
      <c r="C10" s="1">
        <v>199.0</v>
      </c>
    </row>
    <row r="11">
      <c r="B11" s="1">
        <v>8.0</v>
      </c>
      <c r="C11" s="1">
        <v>1890.0</v>
      </c>
    </row>
    <row r="12">
      <c r="B12" s="1">
        <v>9.0</v>
      </c>
      <c r="C12" s="1">
        <v>788.0</v>
      </c>
    </row>
    <row r="13">
      <c r="B13" s="2">
        <v>10.0</v>
      </c>
      <c r="C13" s="1">
        <v>1601.0</v>
      </c>
    </row>
    <row r="14">
      <c r="B14" s="1" t="s">
        <v>2</v>
      </c>
      <c r="C14" s="3">
        <f>SUM(C4:C13)</f>
        <v>6389</v>
      </c>
    </row>
    <row r="15">
      <c r="B15" s="4" t="s">
        <v>3</v>
      </c>
      <c r="C15" s="5">
        <f>C14/B13</f>
        <v>638.9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 t="s">
        <v>0</v>
      </c>
      <c r="C3" s="1" t="s">
        <v>4</v>
      </c>
    </row>
    <row r="4">
      <c r="B4" s="1">
        <v>1.0</v>
      </c>
      <c r="C4" s="1">
        <v>186.0</v>
      </c>
      <c r="D4" s="3">
        <f t="shared" ref="D4:D13" si="1">(C4-$C$16)^2</f>
        <v>205118.41</v>
      </c>
    </row>
    <row r="5">
      <c r="B5" s="1">
        <v>2.0</v>
      </c>
      <c r="C5" s="1">
        <v>699.0</v>
      </c>
      <c r="D5" s="3">
        <f t="shared" si="1"/>
        <v>3612.01</v>
      </c>
    </row>
    <row r="6">
      <c r="B6" s="1">
        <v>3.0</v>
      </c>
      <c r="C6" s="1">
        <v>132.0</v>
      </c>
      <c r="D6" s="3">
        <f t="shared" si="1"/>
        <v>256947.61</v>
      </c>
    </row>
    <row r="7">
      <c r="B7" s="1">
        <v>4.0</v>
      </c>
      <c r="C7" s="1">
        <v>272.0</v>
      </c>
      <c r="D7" s="3">
        <f t="shared" si="1"/>
        <v>134615.61</v>
      </c>
    </row>
    <row r="8">
      <c r="B8" s="1">
        <v>5.0</v>
      </c>
      <c r="C8" s="1">
        <v>291.0</v>
      </c>
      <c r="D8" s="3">
        <f t="shared" si="1"/>
        <v>121034.41</v>
      </c>
    </row>
    <row r="9">
      <c r="B9" s="1">
        <v>6.0</v>
      </c>
      <c r="C9" s="1">
        <v>331.0</v>
      </c>
      <c r="D9" s="3">
        <f t="shared" si="1"/>
        <v>94802.41</v>
      </c>
    </row>
    <row r="10">
      <c r="B10" s="1">
        <v>7.0</v>
      </c>
      <c r="C10" s="1">
        <v>199.0</v>
      </c>
      <c r="D10" s="3">
        <f t="shared" si="1"/>
        <v>193512.01</v>
      </c>
    </row>
    <row r="11">
      <c r="B11" s="1">
        <v>8.0</v>
      </c>
      <c r="C11" s="1">
        <v>1890.0</v>
      </c>
      <c r="D11" s="3">
        <f t="shared" si="1"/>
        <v>1565251.21</v>
      </c>
    </row>
    <row r="12">
      <c r="B12" s="1">
        <v>9.0</v>
      </c>
      <c r="C12" s="1">
        <v>788.0</v>
      </c>
      <c r="D12" s="3">
        <f t="shared" si="1"/>
        <v>22230.81</v>
      </c>
    </row>
    <row r="13">
      <c r="B13" s="2">
        <v>10.0</v>
      </c>
      <c r="C13" s="1">
        <v>1601.0</v>
      </c>
      <c r="D13" s="3">
        <f t="shared" si="1"/>
        <v>925636.41</v>
      </c>
    </row>
    <row r="14">
      <c r="B14" s="1" t="s">
        <v>2</v>
      </c>
      <c r="C14" s="3">
        <f t="shared" ref="C14:D14" si="2">SUM(C4:C13)</f>
        <v>6389</v>
      </c>
      <c r="D14" s="3">
        <f t="shared" si="2"/>
        <v>3522760.9</v>
      </c>
    </row>
    <row r="15">
      <c r="B15" s="1"/>
    </row>
    <row r="16">
      <c r="B16" s="4" t="s">
        <v>3</v>
      </c>
      <c r="C16" s="5">
        <f>C14/B13</f>
        <v>638.9</v>
      </c>
    </row>
    <row r="18">
      <c r="B18" s="1" t="s">
        <v>5</v>
      </c>
      <c r="C18" s="3">
        <f>D14/(B13-1)</f>
        <v>391417.8778</v>
      </c>
    </row>
    <row r="19">
      <c r="B19" s="1" t="s">
        <v>5</v>
      </c>
      <c r="C19" s="1">
        <f>SQRT(C18)</f>
        <v>625.6339807</v>
      </c>
    </row>
  </sheetData>
  <drawing r:id="rId1"/>
</worksheet>
</file>