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<sst xmlns="http://schemas.openxmlformats.org/spreadsheetml/2006/main" count="691" uniqueCount="14">
  <si>
    <t xml:space="preserve">data_compra_bova11</t>
  </si>
  <si>
    <t xml:space="preserve">data_venda_bova11</t>
  </si>
  <si>
    <t xml:space="preserve">cod_negociacao</t>
  </si>
  <si>
    <t xml:space="preserve">Índice_Pânico_e_Otimismo</t>
  </si>
  <si>
    <t xml:space="preserve">Classificacao_sentimento_no_fech_do_dia</t>
  </si>
  <si>
    <t xml:space="preserve">Classificacao_sentimento_no_fech_dia_anterior</t>
  </si>
  <si>
    <t xml:space="preserve">Preco_fech_Bova11_da_compra</t>
  </si>
  <si>
    <t xml:space="preserve">Preco_fech_Bova11_da_venda</t>
  </si>
  <si>
    <t xml:space="preserve">Lucro_Reais</t>
  </si>
  <si>
    <t xml:space="preserve">Lucro_Perc</t>
  </si>
  <si>
    <t xml:space="preserve">BOVA11</t>
  </si>
  <si>
    <t xml:space="preserve">Medo</t>
  </si>
  <si>
    <t xml:space="preserve">Neutro</t>
  </si>
  <si>
    <t xml:space="preserve">Pânico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</si>
</sst>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m/d/yyyy"/>
    <numFmt numFmtId="167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F42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18.66"/>
    <col collapsed="false" customWidth="true" hidden="false" outlineLevel="0" max="2" min="2" style="0" width="17.55"/>
    <col collapsed="false" customWidth="true" hidden="false" outlineLevel="0" max="3" min="3" style="0" width="14.63"/>
    <col collapsed="false" customWidth="true" hidden="false" outlineLevel="0" max="4" min="4" style="0" width="23.66"/>
    <col collapsed="false" customWidth="true" hidden="false" outlineLevel="0" max="5" min="5" style="0" width="35.89"/>
    <col collapsed="false" customWidth="true" hidden="false" outlineLevel="0" max="6" min="6" style="0" width="39.92"/>
    <col collapsed="false" customWidth="true" hidden="false" outlineLevel="0" max="7" min="7" style="0" width="27.55"/>
    <col collapsed="false" customWidth="true" hidden="false" outlineLevel="0" max="8" min="8" style="0" width="26.44"/>
    <col collapsed="false" customWidth="true" hidden="false" outlineLevel="0" max="9" min="9" style="0" width="10.46"/>
    <col collapsed="false" customWidth="true" hidden="false" outlineLevel="0" max="10" min="10" style="0" width="22.69"/>
    <col collapsed="false" customWidth="true" hidden="false" outlineLevel="0" max="11" min="11" style="0" width="10.46"/>
    <col collapsed="false" customWidth="true" hidden="false" outlineLevel="0" max="1024" min="100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2" t="s">
        <v>5</v>
      </c>
      <c r="G1" s="0" t="s">
        <v>6</v>
      </c>
      <c r="H1" s="2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3" t="n">
        <v>43179</v>
      </c>
      <c r="B2" s="3" t="n">
        <v>43544</v>
      </c>
      <c r="C2" s="0" t="s">
        <v>10</v>
      </c>
      <c r="D2" s="1" t="n">
        <v>0.361428571428571</v>
      </c>
      <c r="E2" s="0" t="s">
        <v>11</v>
      </c>
      <c r="F2" s="0" t="s">
        <v>11</v>
      </c>
      <c r="G2" s="0" t="n">
        <v>81.4</v>
      </c>
      <c r="H2" s="0" t="n">
        <v>94.35</v>
      </c>
      <c r="I2" s="0" t="n">
        <f aca="false">H2-G2</f>
        <v>12.95</v>
      </c>
      <c r="J2" s="4" t="n">
        <f aca="false">I2/G2</f>
        <v>0.159090909090909</v>
      </c>
    </row>
    <row r="3" customFormat="false" ht="12.8" hidden="false" customHeight="false" outlineLevel="0" collapsed="false">
      <c r="A3" s="3" t="n">
        <v>43180</v>
      </c>
      <c r="B3" s="3" t="n">
        <v>43545</v>
      </c>
      <c r="C3" s="0" t="s">
        <v>10</v>
      </c>
      <c r="D3" s="1" t="n">
        <v>0.430714285714286</v>
      </c>
      <c r="E3" s="0" t="s">
        <v>12</v>
      </c>
      <c r="F3" s="0" t="s">
        <v>11</v>
      </c>
      <c r="G3" s="0" t="n">
        <v>82.09</v>
      </c>
      <c r="H3" s="0" t="n">
        <v>93.01</v>
      </c>
      <c r="I3" s="0" t="n">
        <f aca="false">H3-G3</f>
        <v>10.92</v>
      </c>
      <c r="J3" s="4" t="n">
        <f aca="false">I3/G3</f>
        <v>0.133024728956024</v>
      </c>
    </row>
    <row r="4" customFormat="false" ht="12.8" hidden="false" customHeight="false" outlineLevel="0" collapsed="false">
      <c r="A4" s="3" t="n">
        <v>43185</v>
      </c>
      <c r="B4" s="3" t="n">
        <v>43550</v>
      </c>
      <c r="C4" s="0" t="s">
        <v>10</v>
      </c>
      <c r="D4" s="1" t="n">
        <v>0.516428571428571</v>
      </c>
      <c r="E4" s="0" t="s">
        <v>12</v>
      </c>
      <c r="F4" s="0" t="s">
        <v>11</v>
      </c>
      <c r="G4" s="0" t="n">
        <v>82.23</v>
      </c>
      <c r="H4" s="0" t="n">
        <v>91.91</v>
      </c>
      <c r="I4" s="0" t="n">
        <f aca="false">H4-G4</f>
        <v>9.67999999999999</v>
      </c>
      <c r="J4" s="4" t="n">
        <f aca="false">I4/G4</f>
        <v>0.117718594187036</v>
      </c>
    </row>
    <row r="5" customFormat="false" ht="12.8" hidden="false" customHeight="false" outlineLevel="0" collapsed="false">
      <c r="A5" s="3" t="n">
        <v>43195</v>
      </c>
      <c r="B5" s="3" t="n">
        <v>43560</v>
      </c>
      <c r="C5" s="0" t="s">
        <v>10</v>
      </c>
      <c r="D5" s="1" t="n">
        <v>0.537142857142857</v>
      </c>
      <c r="E5" s="0" t="s">
        <v>12</v>
      </c>
      <c r="F5" s="0" t="s">
        <v>11</v>
      </c>
      <c r="G5" s="0" t="n">
        <v>82.37</v>
      </c>
      <c r="H5" s="0" t="n">
        <v>93.56</v>
      </c>
      <c r="I5" s="0" t="n">
        <f aca="false">H5-G5</f>
        <v>11.19</v>
      </c>
      <c r="J5" s="4" t="n">
        <f aca="false">I5/G5</f>
        <v>0.135850430982154</v>
      </c>
    </row>
    <row r="6" customFormat="false" ht="12.8" hidden="false" customHeight="false" outlineLevel="0" collapsed="false">
      <c r="A6" s="3" t="n">
        <v>43207</v>
      </c>
      <c r="B6" s="3" t="n">
        <v>43572</v>
      </c>
      <c r="C6" s="0" t="s">
        <v>10</v>
      </c>
      <c r="D6" s="1" t="n">
        <v>0.365</v>
      </c>
      <c r="E6" s="0" t="s">
        <v>11</v>
      </c>
      <c r="F6" s="0" t="s">
        <v>11</v>
      </c>
      <c r="G6" s="0" t="n">
        <v>81.11</v>
      </c>
      <c r="H6" s="0" t="n">
        <v>90</v>
      </c>
      <c r="I6" s="0" t="n">
        <f aca="false">H6-G6</f>
        <v>8.89</v>
      </c>
      <c r="J6" s="4" t="n">
        <f aca="false">I6/G6</f>
        <v>0.109604241153988</v>
      </c>
    </row>
    <row r="7" customFormat="false" ht="12.8" hidden="false" customHeight="false" outlineLevel="0" collapsed="false">
      <c r="A7" s="3" t="n">
        <v>43208</v>
      </c>
      <c r="B7" s="3" t="n">
        <v>43573</v>
      </c>
      <c r="C7" s="0" t="s">
        <v>10</v>
      </c>
      <c r="D7" s="1" t="n">
        <v>0.455714285714286</v>
      </c>
      <c r="E7" s="0" t="s">
        <v>12</v>
      </c>
      <c r="F7" s="0" t="s">
        <v>11</v>
      </c>
      <c r="G7" s="0" t="n">
        <v>82.7</v>
      </c>
      <c r="H7" s="0" t="n">
        <v>91.16</v>
      </c>
      <c r="I7" s="0" t="n">
        <f aca="false">H7-G7</f>
        <v>8.45999999999999</v>
      </c>
      <c r="J7" s="4" t="n">
        <f aca="false">I7/G7</f>
        <v>0.10229746070133</v>
      </c>
    </row>
    <row r="8" customFormat="false" ht="12.8" hidden="false" customHeight="false" outlineLevel="0" collapsed="false">
      <c r="A8" s="3" t="n">
        <v>43227</v>
      </c>
      <c r="B8" s="3" t="n">
        <v>43592</v>
      </c>
      <c r="C8" s="0" t="s">
        <v>10</v>
      </c>
      <c r="D8" s="1" t="n">
        <v>0.292142857142857</v>
      </c>
      <c r="E8" s="0" t="s">
        <v>11</v>
      </c>
      <c r="F8" s="0" t="s">
        <v>11</v>
      </c>
      <c r="G8" s="0" t="n">
        <v>79.82</v>
      </c>
      <c r="H8" s="0" t="n">
        <v>90.98</v>
      </c>
      <c r="I8" s="0" t="n">
        <f aca="false">H8-G8</f>
        <v>11.16</v>
      </c>
      <c r="J8" s="4" t="n">
        <f aca="false">I8/G8</f>
        <v>0.139814582811326</v>
      </c>
    </row>
    <row r="9" customFormat="false" ht="12.8" hidden="false" customHeight="false" outlineLevel="0" collapsed="false">
      <c r="A9" s="3" t="n">
        <v>43228</v>
      </c>
      <c r="B9" s="3" t="n">
        <v>43593</v>
      </c>
      <c r="C9" s="0" t="s">
        <v>10</v>
      </c>
      <c r="D9" s="1" t="n">
        <v>0.287857142857143</v>
      </c>
      <c r="E9" s="0" t="s">
        <v>11</v>
      </c>
      <c r="F9" s="0" t="s">
        <v>11</v>
      </c>
      <c r="G9" s="0" t="n">
        <v>80.22</v>
      </c>
      <c r="H9" s="0" t="n">
        <v>92.11</v>
      </c>
      <c r="I9" s="0" t="n">
        <f aca="false">H9-G9</f>
        <v>11.89</v>
      </c>
      <c r="J9" s="4" t="n">
        <f aca="false">I9/G9</f>
        <v>0.148217402144104</v>
      </c>
    </row>
    <row r="10" customFormat="false" ht="12.8" hidden="false" customHeight="false" outlineLevel="0" collapsed="false">
      <c r="A10" s="3" t="n">
        <v>43229</v>
      </c>
      <c r="B10" s="3" t="n">
        <v>43594</v>
      </c>
      <c r="C10" s="0" t="s">
        <v>10</v>
      </c>
      <c r="D10" s="1" t="n">
        <v>0.364285714285714</v>
      </c>
      <c r="E10" s="0" t="s">
        <v>11</v>
      </c>
      <c r="F10" s="0" t="s">
        <v>11</v>
      </c>
      <c r="G10" s="0" t="n">
        <v>81.35</v>
      </c>
      <c r="H10" s="0" t="n">
        <v>91.37</v>
      </c>
      <c r="I10" s="0" t="n">
        <f aca="false">H10-G10</f>
        <v>10.02</v>
      </c>
      <c r="J10" s="4" t="n">
        <f aca="false">I10/G10</f>
        <v>0.123171481253842</v>
      </c>
    </row>
    <row r="11" customFormat="false" ht="12.8" hidden="false" customHeight="false" outlineLevel="0" collapsed="false">
      <c r="A11" s="3" t="n">
        <v>43230</v>
      </c>
      <c r="B11" s="3" t="n">
        <v>43595</v>
      </c>
      <c r="C11" s="0" t="s">
        <v>10</v>
      </c>
      <c r="D11" s="1" t="n">
        <v>0.493571428571429</v>
      </c>
      <c r="E11" s="0" t="s">
        <v>12</v>
      </c>
      <c r="F11" s="0" t="s">
        <v>11</v>
      </c>
      <c r="G11" s="0" t="n">
        <v>82.87</v>
      </c>
      <c r="H11" s="0" t="n">
        <v>90.8</v>
      </c>
      <c r="I11" s="0" t="n">
        <f aca="false">H11-G11</f>
        <v>7.92999999999999</v>
      </c>
      <c r="J11" s="4" t="n">
        <f aca="false">I11/G11</f>
        <v>0.0956920477856883</v>
      </c>
    </row>
    <row r="12" customFormat="false" ht="12.8" hidden="false" customHeight="false" outlineLevel="0" collapsed="false">
      <c r="A12" s="3" t="n">
        <v>43238</v>
      </c>
      <c r="B12" s="3" t="n">
        <v>43605</v>
      </c>
      <c r="C12" s="0" t="s">
        <v>10</v>
      </c>
      <c r="D12" s="1" t="n">
        <v>0.25</v>
      </c>
      <c r="E12" s="0" t="s">
        <v>11</v>
      </c>
      <c r="F12" s="0" t="s">
        <v>11</v>
      </c>
      <c r="G12" s="0" t="n">
        <v>80.21</v>
      </c>
      <c r="H12" s="0" t="n">
        <v>88.83</v>
      </c>
      <c r="I12" s="0" t="n">
        <f aca="false">H12-G12</f>
        <v>8.62</v>
      </c>
      <c r="J12" s="4" t="n">
        <f aca="false">I12/G12</f>
        <v>0.107467896770976</v>
      </c>
    </row>
    <row r="13" customFormat="false" ht="12.8" hidden="false" customHeight="false" outlineLevel="0" collapsed="false">
      <c r="A13" s="3" t="n">
        <v>43241</v>
      </c>
      <c r="B13" s="3" t="n">
        <v>43606</v>
      </c>
      <c r="C13" s="0" t="s">
        <v>10</v>
      </c>
      <c r="D13" s="1" t="n">
        <v>0.176428571428571</v>
      </c>
      <c r="E13" s="0" t="s">
        <v>13</v>
      </c>
      <c r="F13" s="0" t="s">
        <v>11</v>
      </c>
      <c r="G13" s="0" t="n">
        <v>79.2</v>
      </c>
      <c r="H13" s="0" t="n">
        <v>91.19</v>
      </c>
      <c r="I13" s="0" t="n">
        <f aca="false">H13-G13</f>
        <v>11.99</v>
      </c>
      <c r="J13" s="4" t="n">
        <f aca="false">I13/G13</f>
        <v>0.151388888888889</v>
      </c>
    </row>
    <row r="14" customFormat="false" ht="12.8" hidden="false" customHeight="false" outlineLevel="0" collapsed="false">
      <c r="A14" s="3" t="n">
        <v>43242</v>
      </c>
      <c r="B14" s="3" t="n">
        <v>43607</v>
      </c>
      <c r="C14" s="0" t="s">
        <v>10</v>
      </c>
      <c r="D14" s="1" t="n">
        <v>0.195714285714286</v>
      </c>
      <c r="E14" s="0" t="s">
        <v>13</v>
      </c>
      <c r="F14" s="0" t="s">
        <v>13</v>
      </c>
      <c r="G14" s="0" t="n">
        <v>80</v>
      </c>
      <c r="H14" s="0" t="n">
        <v>90.96</v>
      </c>
      <c r="I14" s="0" t="n">
        <f aca="false">H14-G14</f>
        <v>10.96</v>
      </c>
      <c r="J14" s="4" t="n">
        <f aca="false">I14/G14</f>
        <v>0.137</v>
      </c>
    </row>
    <row r="15" customFormat="false" ht="12.8" hidden="false" customHeight="false" outlineLevel="0" collapsed="false">
      <c r="A15" s="3" t="n">
        <v>43243</v>
      </c>
      <c r="B15" s="3" t="n">
        <v>43608</v>
      </c>
      <c r="C15" s="0" t="s">
        <v>10</v>
      </c>
      <c r="D15" s="1" t="n">
        <v>0.204285714285714</v>
      </c>
      <c r="E15" s="0" t="s">
        <v>11</v>
      </c>
      <c r="F15" s="0" t="s">
        <v>13</v>
      </c>
      <c r="G15" s="0" t="n">
        <v>78.25</v>
      </c>
      <c r="H15" s="0" t="n">
        <v>90.43</v>
      </c>
      <c r="I15" s="0" t="n">
        <f aca="false">H15-G15</f>
        <v>12.18</v>
      </c>
      <c r="J15" s="4" t="n">
        <f aca="false">I15/G15</f>
        <v>0.155654952076677</v>
      </c>
    </row>
    <row r="16" customFormat="false" ht="12.8" hidden="false" customHeight="false" outlineLevel="0" collapsed="false">
      <c r="A16" s="3" t="n">
        <v>43244</v>
      </c>
      <c r="B16" s="3" t="n">
        <v>43609</v>
      </c>
      <c r="C16" s="0" t="s">
        <v>10</v>
      </c>
      <c r="D16" s="1" t="n">
        <v>0.21</v>
      </c>
      <c r="E16" s="0" t="s">
        <v>11</v>
      </c>
      <c r="F16" s="0" t="s">
        <v>11</v>
      </c>
      <c r="G16" s="0" t="n">
        <v>77.45</v>
      </c>
      <c r="H16" s="0" t="n">
        <v>90.25</v>
      </c>
      <c r="I16" s="0" t="n">
        <f aca="false">H16-G16</f>
        <v>12.8</v>
      </c>
      <c r="J16" s="4" t="n">
        <f aca="false">I16/G16</f>
        <v>0.165267914783731</v>
      </c>
    </row>
    <row r="17" customFormat="false" ht="12.8" hidden="false" customHeight="false" outlineLevel="0" collapsed="false">
      <c r="A17" s="3" t="n">
        <v>43245</v>
      </c>
      <c r="B17" s="3" t="n">
        <v>43612</v>
      </c>
      <c r="C17" s="0" t="s">
        <v>10</v>
      </c>
      <c r="D17" s="1" t="n">
        <v>0.214285714285714</v>
      </c>
      <c r="E17" s="0" t="s">
        <v>11</v>
      </c>
      <c r="F17" s="0" t="s">
        <v>11</v>
      </c>
      <c r="G17" s="0" t="n">
        <v>76.3</v>
      </c>
      <c r="H17" s="0" t="n">
        <v>91.5</v>
      </c>
      <c r="I17" s="0" t="n">
        <f aca="false">H17-G17</f>
        <v>15.2</v>
      </c>
      <c r="J17" s="4" t="n">
        <f aca="false">I17/G17</f>
        <v>0.199213630406291</v>
      </c>
    </row>
    <row r="18" customFormat="false" ht="12.8" hidden="false" customHeight="false" outlineLevel="0" collapsed="false">
      <c r="A18" s="3" t="n">
        <v>43249</v>
      </c>
      <c r="B18" s="3" t="n">
        <v>43614</v>
      </c>
      <c r="C18" s="0" t="s">
        <v>10</v>
      </c>
      <c r="D18" s="1" t="n">
        <v>0.110714285714286</v>
      </c>
      <c r="E18" s="0" t="s">
        <v>13</v>
      </c>
      <c r="F18" s="0" t="s">
        <v>11</v>
      </c>
      <c r="G18" s="0" t="n">
        <v>73.4</v>
      </c>
      <c r="H18" s="0" t="n">
        <v>93.06</v>
      </c>
      <c r="I18" s="0" t="n">
        <f aca="false">H18-G18</f>
        <v>19.66</v>
      </c>
      <c r="J18" s="4" t="n">
        <f aca="false">I18/G18</f>
        <v>0.267847411444142</v>
      </c>
    </row>
    <row r="19" customFormat="false" ht="12.8" hidden="false" customHeight="false" outlineLevel="0" collapsed="false">
      <c r="A19" s="3" t="n">
        <v>43250</v>
      </c>
      <c r="B19" s="3" t="n">
        <v>43615</v>
      </c>
      <c r="C19" s="0" t="s">
        <v>10</v>
      </c>
      <c r="D19" s="1" t="n">
        <v>0.228571428571429</v>
      </c>
      <c r="E19" s="0" t="s">
        <v>11</v>
      </c>
      <c r="F19" s="0" t="s">
        <v>13</v>
      </c>
      <c r="G19" s="0" t="n">
        <v>74.07</v>
      </c>
      <c r="H19" s="0" t="n">
        <v>93.96</v>
      </c>
      <c r="I19" s="0" t="n">
        <f aca="false">H19-G19</f>
        <v>19.89</v>
      </c>
      <c r="J19" s="4" t="n">
        <f aca="false">I19/G19</f>
        <v>0.268529769137303</v>
      </c>
    </row>
    <row r="20" customFormat="false" ht="12.8" hidden="false" customHeight="false" outlineLevel="0" collapsed="false">
      <c r="A20" s="3" t="n">
        <v>43252</v>
      </c>
      <c r="B20" s="3" t="n">
        <v>43619</v>
      </c>
      <c r="C20" s="0" t="s">
        <v>10</v>
      </c>
      <c r="D20" s="1" t="n">
        <v>0.258571428571429</v>
      </c>
      <c r="E20" s="0" t="s">
        <v>11</v>
      </c>
      <c r="F20" s="0" t="s">
        <v>11</v>
      </c>
      <c r="G20" s="0" t="n">
        <v>74.62</v>
      </c>
      <c r="H20" s="0" t="n">
        <v>93.48</v>
      </c>
      <c r="I20" s="0" t="n">
        <f aca="false">H20-G20</f>
        <v>18.86</v>
      </c>
      <c r="J20" s="4" t="n">
        <f aca="false">I20/G20</f>
        <v>0.252747252747253</v>
      </c>
    </row>
    <row r="21" customFormat="false" ht="12.8" hidden="false" customHeight="false" outlineLevel="0" collapsed="false">
      <c r="A21" s="3" t="n">
        <v>43255</v>
      </c>
      <c r="B21" s="3" t="n">
        <v>43620</v>
      </c>
      <c r="C21" s="0" t="s">
        <v>10</v>
      </c>
      <c r="D21" s="1" t="n">
        <v>0.281428571428571</v>
      </c>
      <c r="E21" s="0" t="s">
        <v>11</v>
      </c>
      <c r="F21" s="0" t="s">
        <v>11</v>
      </c>
      <c r="G21" s="0" t="n">
        <v>75.85</v>
      </c>
      <c r="H21" s="0" t="n">
        <v>93.8</v>
      </c>
      <c r="I21" s="0" t="n">
        <f aca="false">H21-G21</f>
        <v>17.95</v>
      </c>
      <c r="J21" s="4" t="n">
        <f aca="false">I21/G21</f>
        <v>0.236651285431773</v>
      </c>
    </row>
    <row r="22" customFormat="false" ht="12.8" hidden="false" customHeight="false" outlineLevel="0" collapsed="false">
      <c r="A22" s="3" t="n">
        <v>43256</v>
      </c>
      <c r="B22" s="3" t="n">
        <v>43621</v>
      </c>
      <c r="C22" s="0" t="s">
        <v>10</v>
      </c>
      <c r="D22" s="1" t="n">
        <v>0.245714285714286</v>
      </c>
      <c r="E22" s="0" t="s">
        <v>11</v>
      </c>
      <c r="F22" s="0" t="s">
        <v>11</v>
      </c>
      <c r="G22" s="0" t="n">
        <v>74.1</v>
      </c>
      <c r="H22" s="0" t="n">
        <v>92.64</v>
      </c>
      <c r="I22" s="0" t="n">
        <f aca="false">H22-G22</f>
        <v>18.54</v>
      </c>
      <c r="J22" s="4" t="n">
        <f aca="false">I22/G22</f>
        <v>0.250202429149798</v>
      </c>
    </row>
    <row r="23" customFormat="false" ht="12.8" hidden="false" customHeight="false" outlineLevel="0" collapsed="false">
      <c r="A23" s="3" t="n">
        <v>43257</v>
      </c>
      <c r="B23" s="3" t="n">
        <v>43622</v>
      </c>
      <c r="C23" s="0" t="s">
        <v>10</v>
      </c>
      <c r="D23" s="1" t="n">
        <v>0.191428571428571</v>
      </c>
      <c r="E23" s="0" t="s">
        <v>13</v>
      </c>
      <c r="F23" s="0" t="s">
        <v>11</v>
      </c>
      <c r="G23" s="0" t="n">
        <v>73.47</v>
      </c>
      <c r="H23" s="0" t="n">
        <v>93.69</v>
      </c>
      <c r="I23" s="0" t="n">
        <f aca="false">H23-G23</f>
        <v>20.22</v>
      </c>
      <c r="J23" s="4" t="n">
        <f aca="false">I23/G23</f>
        <v>0.275214373213556</v>
      </c>
    </row>
    <row r="24" customFormat="false" ht="12.8" hidden="false" customHeight="false" outlineLevel="0" collapsed="false">
      <c r="A24" s="3" t="n">
        <v>43258</v>
      </c>
      <c r="B24" s="3" t="n">
        <v>43623</v>
      </c>
      <c r="C24" s="0" t="s">
        <v>10</v>
      </c>
      <c r="D24" s="1" t="n">
        <v>0.075</v>
      </c>
      <c r="E24" s="0" t="s">
        <v>13</v>
      </c>
      <c r="F24" s="0" t="s">
        <v>13</v>
      </c>
      <c r="G24" s="0" t="n">
        <v>71.37</v>
      </c>
      <c r="H24" s="0" t="n">
        <v>94.22</v>
      </c>
      <c r="I24" s="0" t="n">
        <f aca="false">H24-G24</f>
        <v>22.85</v>
      </c>
      <c r="J24" s="4" t="n">
        <f aca="false">I24/G24</f>
        <v>0.320162533277287</v>
      </c>
    </row>
    <row r="25" customFormat="false" ht="12.8" hidden="false" customHeight="false" outlineLevel="0" collapsed="false">
      <c r="A25" s="3" t="n">
        <v>43259</v>
      </c>
      <c r="B25" s="3" t="n">
        <v>43626</v>
      </c>
      <c r="C25" s="0" t="s">
        <v>10</v>
      </c>
      <c r="D25" s="1" t="n">
        <v>0.0357142857142857</v>
      </c>
      <c r="E25" s="0" t="s">
        <v>13</v>
      </c>
      <c r="F25" s="0" t="s">
        <v>13</v>
      </c>
      <c r="G25" s="0" t="n">
        <v>70.4</v>
      </c>
      <c r="H25" s="0" t="n">
        <v>93.85</v>
      </c>
      <c r="I25" s="0" t="n">
        <f aca="false">H25-G25</f>
        <v>23.45</v>
      </c>
      <c r="J25" s="4" t="n">
        <f aca="false">I25/G25</f>
        <v>0.333096590909091</v>
      </c>
    </row>
    <row r="26" customFormat="false" ht="12.8" hidden="false" customHeight="false" outlineLevel="0" collapsed="false">
      <c r="A26" s="3" t="n">
        <v>43262</v>
      </c>
      <c r="B26" s="3" t="n">
        <v>43627</v>
      </c>
      <c r="C26" s="0" t="s">
        <v>10</v>
      </c>
      <c r="D26" s="1" t="n">
        <v>0.0235714285714286</v>
      </c>
      <c r="E26" s="0" t="s">
        <v>13</v>
      </c>
      <c r="F26" s="0" t="s">
        <v>13</v>
      </c>
      <c r="G26" s="0" t="n">
        <v>69.86</v>
      </c>
      <c r="H26" s="0" t="n">
        <v>95.42</v>
      </c>
      <c r="I26" s="0" t="n">
        <f aca="false">H26-G26</f>
        <v>25.56</v>
      </c>
      <c r="J26" s="4" t="n">
        <f aca="false">I26/G26</f>
        <v>0.365874606355568</v>
      </c>
    </row>
    <row r="27" customFormat="false" ht="12.8" hidden="false" customHeight="false" outlineLevel="0" collapsed="false">
      <c r="A27" s="3" t="n">
        <v>43263</v>
      </c>
      <c r="B27" s="3" t="n">
        <v>43628</v>
      </c>
      <c r="C27" s="0" t="s">
        <v>10</v>
      </c>
      <c r="D27" s="1" t="n">
        <v>0.0314285714285714</v>
      </c>
      <c r="E27" s="0" t="s">
        <v>13</v>
      </c>
      <c r="F27" s="0" t="s">
        <v>13</v>
      </c>
      <c r="G27" s="0" t="n">
        <v>70.27</v>
      </c>
      <c r="H27" s="0" t="n">
        <v>94.66</v>
      </c>
      <c r="I27" s="0" t="n">
        <f aca="false">H27-G27</f>
        <v>24.39</v>
      </c>
      <c r="J27" s="4" t="n">
        <f aca="false">I27/G27</f>
        <v>0.347089796499217</v>
      </c>
    </row>
    <row r="28" customFormat="false" ht="12.8" hidden="false" customHeight="false" outlineLevel="0" collapsed="false">
      <c r="A28" s="3" t="n">
        <v>43264</v>
      </c>
      <c r="B28" s="3" t="n">
        <v>43629</v>
      </c>
      <c r="C28" s="0" t="s">
        <v>10</v>
      </c>
      <c r="D28" s="1" t="n">
        <v>0.0471428571428571</v>
      </c>
      <c r="E28" s="0" t="s">
        <v>13</v>
      </c>
      <c r="F28" s="0" t="s">
        <v>13</v>
      </c>
      <c r="G28" s="0" t="n">
        <v>69.75</v>
      </c>
      <c r="H28" s="0" t="n">
        <v>95.14</v>
      </c>
      <c r="I28" s="0" t="n">
        <f aca="false">H28-G28</f>
        <v>25.39</v>
      </c>
      <c r="J28" s="4" t="n">
        <f aca="false">I28/G28</f>
        <v>0.364014336917563</v>
      </c>
    </row>
    <row r="29" customFormat="false" ht="12.8" hidden="false" customHeight="false" outlineLevel="0" collapsed="false">
      <c r="A29" s="3" t="n">
        <v>43265</v>
      </c>
      <c r="B29" s="3" t="n">
        <v>43630</v>
      </c>
      <c r="C29" s="0" t="s">
        <v>10</v>
      </c>
      <c r="D29" s="1" t="n">
        <v>0.0364285714285714</v>
      </c>
      <c r="E29" s="0" t="s">
        <v>13</v>
      </c>
      <c r="F29" s="0" t="s">
        <v>13</v>
      </c>
      <c r="G29" s="0" t="n">
        <v>68.8</v>
      </c>
      <c r="H29" s="0" t="n">
        <v>94.51</v>
      </c>
      <c r="I29" s="0" t="n">
        <f aca="false">H29-G29</f>
        <v>25.71</v>
      </c>
      <c r="J29" s="4" t="n">
        <f aca="false">I29/G29</f>
        <v>0.373691860465116</v>
      </c>
    </row>
    <row r="30" customFormat="false" ht="12.8" hidden="false" customHeight="false" outlineLevel="0" collapsed="false">
      <c r="A30" s="3" t="n">
        <v>43266</v>
      </c>
      <c r="B30" s="3" t="n">
        <v>43633</v>
      </c>
      <c r="C30" s="0" t="s">
        <v>10</v>
      </c>
      <c r="D30" s="1" t="n">
        <v>0.0492857142857143</v>
      </c>
      <c r="E30" s="0" t="s">
        <v>13</v>
      </c>
      <c r="F30" s="0" t="s">
        <v>13</v>
      </c>
      <c r="G30" s="0" t="n">
        <v>68.11</v>
      </c>
      <c r="H30" s="0" t="n">
        <v>94.25</v>
      </c>
      <c r="I30" s="0" t="n">
        <f aca="false">H30-G30</f>
        <v>26.14</v>
      </c>
      <c r="J30" s="4" t="n">
        <f aca="false">I30/G30</f>
        <v>0.383790926442519</v>
      </c>
    </row>
    <row r="31" customFormat="false" ht="12.8" hidden="false" customHeight="false" outlineLevel="0" collapsed="false">
      <c r="A31" s="3" t="n">
        <v>43269</v>
      </c>
      <c r="B31" s="3" t="n">
        <v>43634</v>
      </c>
      <c r="C31" s="0" t="s">
        <v>10</v>
      </c>
      <c r="D31" s="1" t="n">
        <v>0.0385714285714286</v>
      </c>
      <c r="E31" s="0" t="s">
        <v>13</v>
      </c>
      <c r="F31" s="0" t="s">
        <v>13</v>
      </c>
      <c r="G31" s="0" t="n">
        <v>67.52</v>
      </c>
      <c r="H31" s="0" t="n">
        <v>95.77</v>
      </c>
      <c r="I31" s="0" t="n">
        <f aca="false">H31-G31</f>
        <v>28.25</v>
      </c>
      <c r="J31" s="4" t="n">
        <f aca="false">I31/G31</f>
        <v>0.418394549763033</v>
      </c>
    </row>
    <row r="32" customFormat="false" ht="12.8" hidden="false" customHeight="false" outlineLevel="0" collapsed="false">
      <c r="A32" s="3" t="n">
        <v>43270</v>
      </c>
      <c r="B32" s="3" t="n">
        <v>43635</v>
      </c>
      <c r="C32" s="0" t="s">
        <v>10</v>
      </c>
      <c r="D32" s="1" t="n">
        <v>0.065</v>
      </c>
      <c r="E32" s="0" t="s">
        <v>13</v>
      </c>
      <c r="F32" s="0" t="s">
        <v>13</v>
      </c>
      <c r="G32" s="0" t="n">
        <v>68.81</v>
      </c>
      <c r="H32" s="0" t="n">
        <v>96.63</v>
      </c>
      <c r="I32" s="0" t="n">
        <f aca="false">H32-G32</f>
        <v>27.82</v>
      </c>
      <c r="J32" s="4" t="n">
        <f aca="false">I32/G32</f>
        <v>0.404301700334254</v>
      </c>
    </row>
    <row r="33" customFormat="false" ht="12.8" hidden="false" customHeight="false" outlineLevel="0" collapsed="false">
      <c r="A33" s="3" t="n">
        <v>43271</v>
      </c>
      <c r="B33" s="3" t="n">
        <v>43637</v>
      </c>
      <c r="C33" s="0" t="s">
        <v>10</v>
      </c>
      <c r="D33" s="1" t="n">
        <v>0.124285714285714</v>
      </c>
      <c r="E33" s="0" t="s">
        <v>13</v>
      </c>
      <c r="F33" s="0" t="s">
        <v>13</v>
      </c>
      <c r="G33" s="0" t="n">
        <v>69.51</v>
      </c>
      <c r="H33" s="0" t="n">
        <v>98.22</v>
      </c>
      <c r="I33" s="0" t="n">
        <f aca="false">H33-G33</f>
        <v>28.71</v>
      </c>
      <c r="J33" s="4" t="n">
        <f aca="false">I33/G33</f>
        <v>0.413034095813552</v>
      </c>
    </row>
    <row r="34" customFormat="false" ht="12.8" hidden="false" customHeight="false" outlineLevel="0" collapsed="false">
      <c r="A34" s="3" t="n">
        <v>43272</v>
      </c>
      <c r="B34" s="3" t="n">
        <v>43637</v>
      </c>
      <c r="C34" s="0" t="s">
        <v>10</v>
      </c>
      <c r="D34" s="1" t="n">
        <v>0.100714285714286</v>
      </c>
      <c r="E34" s="0" t="s">
        <v>13</v>
      </c>
      <c r="F34" s="0" t="s">
        <v>13</v>
      </c>
      <c r="G34" s="0" t="n">
        <v>67.66</v>
      </c>
      <c r="H34" s="0" t="n">
        <v>98.22</v>
      </c>
      <c r="I34" s="0" t="n">
        <f aca="false">H34-G34</f>
        <v>30.56</v>
      </c>
      <c r="J34" s="4" t="n">
        <f aca="false">I34/G34</f>
        <v>0.451670115282294</v>
      </c>
    </row>
    <row r="35" customFormat="false" ht="12.8" hidden="false" customHeight="false" outlineLevel="0" collapsed="false">
      <c r="A35" s="3" t="n">
        <v>43273</v>
      </c>
      <c r="B35" s="3" t="n">
        <v>43640</v>
      </c>
      <c r="C35" s="0" t="s">
        <v>10</v>
      </c>
      <c r="D35" s="1" t="n">
        <v>0.101428571428571</v>
      </c>
      <c r="E35" s="0" t="s">
        <v>13</v>
      </c>
      <c r="F35" s="0" t="s">
        <v>13</v>
      </c>
      <c r="G35" s="0" t="n">
        <v>68.18</v>
      </c>
      <c r="H35" s="0" t="n">
        <v>98.31</v>
      </c>
      <c r="I35" s="0" t="n">
        <f aca="false">H35-G35</f>
        <v>30.13</v>
      </c>
      <c r="J35" s="4" t="n">
        <f aca="false">I35/G35</f>
        <v>0.441918451158697</v>
      </c>
    </row>
    <row r="36" customFormat="false" ht="12.8" hidden="false" customHeight="false" outlineLevel="0" collapsed="false">
      <c r="A36" s="3" t="n">
        <v>43276</v>
      </c>
      <c r="B36" s="3" t="n">
        <v>43641</v>
      </c>
      <c r="C36" s="0" t="s">
        <v>10</v>
      </c>
      <c r="D36" s="1" t="n">
        <v>0.137142857142857</v>
      </c>
      <c r="E36" s="0" t="s">
        <v>13</v>
      </c>
      <c r="F36" s="0" t="s">
        <v>13</v>
      </c>
      <c r="G36" s="0" t="n">
        <v>68.6</v>
      </c>
      <c r="H36" s="0" t="n">
        <v>96.36</v>
      </c>
      <c r="I36" s="0" t="n">
        <f aca="false">H36-G36</f>
        <v>27.76</v>
      </c>
      <c r="J36" s="4" t="n">
        <f aca="false">I36/G36</f>
        <v>0.40466472303207</v>
      </c>
    </row>
    <row r="37" customFormat="false" ht="12.8" hidden="false" customHeight="false" outlineLevel="0" collapsed="false">
      <c r="A37" s="3" t="n">
        <v>43277</v>
      </c>
      <c r="B37" s="3" t="n">
        <v>43642</v>
      </c>
      <c r="C37" s="0" t="s">
        <v>10</v>
      </c>
      <c r="D37" s="1" t="n">
        <v>0.182857142857143</v>
      </c>
      <c r="E37" s="0" t="s">
        <v>13</v>
      </c>
      <c r="F37" s="0" t="s">
        <v>13</v>
      </c>
      <c r="G37" s="0" t="n">
        <v>69</v>
      </c>
      <c r="H37" s="0" t="n">
        <v>96.85</v>
      </c>
      <c r="I37" s="0" t="n">
        <f aca="false">H37-G37</f>
        <v>27.85</v>
      </c>
      <c r="J37" s="4" t="n">
        <f aca="false">I37/G37</f>
        <v>0.403623188405797</v>
      </c>
    </row>
    <row r="38" customFormat="false" ht="12.8" hidden="false" customHeight="false" outlineLevel="0" collapsed="false">
      <c r="A38" s="3" t="n">
        <v>43278</v>
      </c>
      <c r="B38" s="3" t="n">
        <v>43643</v>
      </c>
      <c r="C38" s="0" t="s">
        <v>10</v>
      </c>
      <c r="D38" s="1" t="n">
        <v>0.155714285714286</v>
      </c>
      <c r="E38" s="0" t="s">
        <v>13</v>
      </c>
      <c r="F38" s="0" t="s">
        <v>13</v>
      </c>
      <c r="G38" s="0" t="n">
        <v>68</v>
      </c>
      <c r="H38" s="0" t="n">
        <v>97.07</v>
      </c>
      <c r="I38" s="0" t="n">
        <f aca="false">H38-G38</f>
        <v>29.07</v>
      </c>
      <c r="J38" s="4" t="n">
        <f aca="false">I38/G38</f>
        <v>0.4275</v>
      </c>
    </row>
    <row r="39" customFormat="false" ht="12.8" hidden="false" customHeight="false" outlineLevel="0" collapsed="false">
      <c r="A39" s="3" t="n">
        <v>43279</v>
      </c>
      <c r="B39" s="3" t="n">
        <v>43644</v>
      </c>
      <c r="C39" s="0" t="s">
        <v>10</v>
      </c>
      <c r="D39" s="1" t="n">
        <v>0.152857142857143</v>
      </c>
      <c r="E39" s="0" t="s">
        <v>13</v>
      </c>
      <c r="F39" s="0" t="s">
        <v>13</v>
      </c>
      <c r="G39" s="0" t="n">
        <v>69.4</v>
      </c>
      <c r="H39" s="0" t="n">
        <v>97.11</v>
      </c>
      <c r="I39" s="0" t="n">
        <f aca="false">H39-G39</f>
        <v>27.71</v>
      </c>
      <c r="J39" s="4" t="n">
        <f aca="false">I39/G39</f>
        <v>0.399279538904899</v>
      </c>
    </row>
    <row r="40" customFormat="false" ht="12.8" hidden="false" customHeight="false" outlineLevel="0" collapsed="false">
      <c r="A40" s="3" t="n">
        <v>43280</v>
      </c>
      <c r="B40" s="3" t="n">
        <v>43647</v>
      </c>
      <c r="C40" s="0" t="s">
        <v>10</v>
      </c>
      <c r="D40" s="1" t="n">
        <v>0.214285714285714</v>
      </c>
      <c r="E40" s="0" t="s">
        <v>11</v>
      </c>
      <c r="F40" s="0" t="s">
        <v>13</v>
      </c>
      <c r="G40" s="0" t="n">
        <v>70.35</v>
      </c>
      <c r="H40" s="0" t="n">
        <v>97.45</v>
      </c>
      <c r="I40" s="0" t="n">
        <f aca="false">H40-G40</f>
        <v>27.1</v>
      </c>
      <c r="J40" s="4" t="n">
        <f aca="false">I40/G40</f>
        <v>0.385216773276475</v>
      </c>
    </row>
    <row r="41" customFormat="false" ht="12.8" hidden="false" customHeight="false" outlineLevel="0" collapsed="false">
      <c r="A41" s="3" t="n">
        <v>43283</v>
      </c>
      <c r="B41" s="3" t="n">
        <v>43648</v>
      </c>
      <c r="C41" s="0" t="s">
        <v>10</v>
      </c>
      <c r="D41" s="1" t="n">
        <v>0.215714285714286</v>
      </c>
      <c r="E41" s="0" t="s">
        <v>11</v>
      </c>
      <c r="F41" s="0" t="s">
        <v>11</v>
      </c>
      <c r="G41" s="0" t="n">
        <v>70.3</v>
      </c>
      <c r="H41" s="0" t="n">
        <v>96.77</v>
      </c>
      <c r="I41" s="0" t="n">
        <f aca="false">H41-G41</f>
        <v>26.47</v>
      </c>
      <c r="J41" s="4" t="n">
        <f aca="false">I41/G41</f>
        <v>0.376529160739687</v>
      </c>
    </row>
    <row r="42" customFormat="false" ht="12.8" hidden="false" customHeight="false" outlineLevel="0" collapsed="false">
      <c r="A42" s="3" t="n">
        <v>43284</v>
      </c>
      <c r="B42" s="3" t="n">
        <v>43649</v>
      </c>
      <c r="C42" s="0" t="s">
        <v>10</v>
      </c>
      <c r="D42" s="1" t="n">
        <v>0.225</v>
      </c>
      <c r="E42" s="0" t="s">
        <v>11</v>
      </c>
      <c r="F42" s="0" t="s">
        <v>11</v>
      </c>
      <c r="G42" s="0" t="n">
        <v>71.1</v>
      </c>
      <c r="H42" s="0" t="n">
        <v>98.32</v>
      </c>
      <c r="I42" s="0" t="n">
        <f aca="false">H42-G42</f>
        <v>27.22</v>
      </c>
      <c r="J42" s="4" t="n">
        <f aca="false">I42/G42</f>
        <v>0.382841068917018</v>
      </c>
    </row>
    <row r="43" customFormat="false" ht="12.8" hidden="false" customHeight="false" outlineLevel="0" collapsed="false">
      <c r="A43" s="3" t="n">
        <v>43286</v>
      </c>
      <c r="B43" s="3" t="n">
        <v>43651</v>
      </c>
      <c r="C43" s="0" t="s">
        <v>10</v>
      </c>
      <c r="D43" s="1" t="n">
        <v>0.229285714285714</v>
      </c>
      <c r="E43" s="0" t="s">
        <v>11</v>
      </c>
      <c r="F43" s="0" t="s">
        <v>11</v>
      </c>
      <c r="G43" s="0" t="n">
        <v>71.87</v>
      </c>
      <c r="H43" s="0" t="n">
        <v>100.27</v>
      </c>
      <c r="I43" s="0" t="n">
        <f aca="false">H43-G43</f>
        <v>28.4</v>
      </c>
      <c r="J43" s="4" t="n">
        <f aca="false">I43/G43</f>
        <v>0.395157924029498</v>
      </c>
    </row>
    <row r="44" customFormat="false" ht="12.8" hidden="false" customHeight="false" outlineLevel="0" collapsed="false">
      <c r="A44" s="3" t="n">
        <v>43287</v>
      </c>
      <c r="B44" s="3" t="n">
        <v>43654</v>
      </c>
      <c r="C44" s="0" t="s">
        <v>10</v>
      </c>
      <c r="D44" s="1" t="n">
        <v>0.249285714285714</v>
      </c>
      <c r="E44" s="0" t="s">
        <v>11</v>
      </c>
      <c r="F44" s="0" t="s">
        <v>11</v>
      </c>
      <c r="G44" s="0" t="n">
        <v>72.45</v>
      </c>
      <c r="H44" s="0" t="n">
        <v>100.56</v>
      </c>
      <c r="I44" s="0" t="n">
        <f aca="false">H44-G44</f>
        <v>28.11</v>
      </c>
      <c r="J44" s="4" t="n">
        <f aca="false">I44/G44</f>
        <v>0.387991718426501</v>
      </c>
    </row>
    <row r="45" customFormat="false" ht="12.8" hidden="false" customHeight="false" outlineLevel="0" collapsed="false">
      <c r="A45" s="3" t="n">
        <v>43291</v>
      </c>
      <c r="B45" s="3" t="n">
        <v>43656</v>
      </c>
      <c r="C45" s="0" t="s">
        <v>10</v>
      </c>
      <c r="D45" s="1" t="n">
        <v>0.277857142857143</v>
      </c>
      <c r="E45" s="0" t="s">
        <v>11</v>
      </c>
      <c r="F45" s="0" t="s">
        <v>11</v>
      </c>
      <c r="G45" s="0" t="n">
        <v>72.35</v>
      </c>
      <c r="H45" s="0" t="n">
        <v>101.96</v>
      </c>
      <c r="I45" s="0" t="n">
        <f aca="false">H45-G45</f>
        <v>29.61</v>
      </c>
      <c r="J45" s="4" t="n">
        <f aca="false">I45/G45</f>
        <v>0.409260539046303</v>
      </c>
    </row>
    <row r="46" customFormat="false" ht="12.8" hidden="false" customHeight="false" outlineLevel="0" collapsed="false">
      <c r="A46" s="3" t="n">
        <v>43292</v>
      </c>
      <c r="B46" s="3" t="n">
        <v>43657</v>
      </c>
      <c r="C46" s="0" t="s">
        <v>10</v>
      </c>
      <c r="D46" s="1" t="n">
        <v>0.251428571428571</v>
      </c>
      <c r="E46" s="0" t="s">
        <v>11</v>
      </c>
      <c r="F46" s="0" t="s">
        <v>11</v>
      </c>
      <c r="G46" s="0" t="n">
        <v>71.76</v>
      </c>
      <c r="H46" s="0" t="n">
        <v>101.21</v>
      </c>
      <c r="I46" s="0" t="n">
        <f aca="false">H46-G46</f>
        <v>29.45</v>
      </c>
      <c r="J46" s="4" t="n">
        <f aca="false">I46/G46</f>
        <v>0.410395763656633</v>
      </c>
    </row>
    <row r="47" customFormat="false" ht="12.8" hidden="false" customHeight="false" outlineLevel="0" collapsed="false">
      <c r="A47" s="3" t="n">
        <v>43293</v>
      </c>
      <c r="B47" s="3" t="n">
        <v>43658</v>
      </c>
      <c r="C47" s="0" t="s">
        <v>10</v>
      </c>
      <c r="D47" s="1" t="n">
        <v>0.268571428571429</v>
      </c>
      <c r="E47" s="0" t="s">
        <v>11</v>
      </c>
      <c r="F47" s="0" t="s">
        <v>11</v>
      </c>
      <c r="G47" s="0" t="n">
        <v>73.26</v>
      </c>
      <c r="H47" s="0" t="n">
        <v>100.05</v>
      </c>
      <c r="I47" s="0" t="n">
        <f aca="false">H47-G47</f>
        <v>26.79</v>
      </c>
      <c r="J47" s="4" t="n">
        <f aca="false">I47/G47</f>
        <v>0.365683865683866</v>
      </c>
    </row>
    <row r="48" customFormat="false" ht="12.8" hidden="false" customHeight="false" outlineLevel="0" collapsed="false">
      <c r="A48" s="3" t="n">
        <v>43294</v>
      </c>
      <c r="B48" s="3" t="n">
        <v>43661</v>
      </c>
      <c r="C48" s="0" t="s">
        <v>10</v>
      </c>
      <c r="D48" s="1" t="n">
        <v>0.286428571428571</v>
      </c>
      <c r="E48" s="0" t="s">
        <v>11</v>
      </c>
      <c r="F48" s="0" t="s">
        <v>11</v>
      </c>
      <c r="G48" s="0" t="n">
        <v>74.01</v>
      </c>
      <c r="H48" s="0" t="n">
        <v>100.04</v>
      </c>
      <c r="I48" s="0" t="n">
        <f aca="false">H48-G48</f>
        <v>26.03</v>
      </c>
      <c r="J48" s="4" t="n">
        <f aca="false">I48/G48</f>
        <v>0.351709228482637</v>
      </c>
    </row>
    <row r="49" customFormat="false" ht="12.8" hidden="false" customHeight="false" outlineLevel="0" collapsed="false">
      <c r="A49" s="3" t="n">
        <v>43297</v>
      </c>
      <c r="B49" s="3" t="n">
        <v>43662</v>
      </c>
      <c r="C49" s="0" t="s">
        <v>10</v>
      </c>
      <c r="D49" s="1" t="n">
        <v>0.296428571428571</v>
      </c>
      <c r="E49" s="0" t="s">
        <v>11</v>
      </c>
      <c r="F49" s="0" t="s">
        <v>11</v>
      </c>
      <c r="G49" s="0" t="n">
        <v>73.95</v>
      </c>
      <c r="H49" s="0" t="n">
        <v>99.9</v>
      </c>
      <c r="I49" s="0" t="n">
        <f aca="false">H49-G49</f>
        <v>25.95</v>
      </c>
      <c r="J49" s="4" t="n">
        <f aca="false">I49/G49</f>
        <v>0.350912778904665</v>
      </c>
    </row>
    <row r="50" customFormat="false" ht="12.8" hidden="false" customHeight="false" outlineLevel="0" collapsed="false">
      <c r="A50" s="3" t="n">
        <v>43298</v>
      </c>
      <c r="B50" s="3" t="n">
        <v>43663</v>
      </c>
      <c r="C50" s="0" t="s">
        <v>10</v>
      </c>
      <c r="D50" s="1" t="n">
        <v>0.321428571428571</v>
      </c>
      <c r="E50" s="0" t="s">
        <v>11</v>
      </c>
      <c r="F50" s="0" t="s">
        <v>11</v>
      </c>
      <c r="G50" s="0" t="n">
        <v>75.37</v>
      </c>
      <c r="H50" s="0" t="n">
        <v>100.01</v>
      </c>
      <c r="I50" s="0" t="n">
        <f aca="false">H50-G50</f>
        <v>24.64</v>
      </c>
      <c r="J50" s="4" t="n">
        <f aca="false">I50/G50</f>
        <v>0.326920525407987</v>
      </c>
    </row>
    <row r="51" customFormat="false" ht="12.8" hidden="false" customHeight="false" outlineLevel="0" collapsed="false">
      <c r="A51" s="3" t="n">
        <v>43299</v>
      </c>
      <c r="B51" s="3" t="n">
        <v>43664</v>
      </c>
      <c r="C51" s="0" t="s">
        <v>10</v>
      </c>
      <c r="D51" s="1" t="n">
        <v>0.365</v>
      </c>
      <c r="E51" s="0" t="s">
        <v>11</v>
      </c>
      <c r="F51" s="0" t="s">
        <v>11</v>
      </c>
      <c r="G51" s="0" t="n">
        <v>74.66</v>
      </c>
      <c r="H51" s="0" t="n">
        <v>100.7</v>
      </c>
      <c r="I51" s="0" t="n">
        <f aca="false">H51-G51</f>
        <v>26.04</v>
      </c>
      <c r="J51" s="4" t="n">
        <f aca="false">I51/G51</f>
        <v>0.348781141173319</v>
      </c>
    </row>
    <row r="52" customFormat="false" ht="12.8" hidden="false" customHeight="false" outlineLevel="0" collapsed="false">
      <c r="A52" s="3" t="n">
        <v>43300</v>
      </c>
      <c r="B52" s="3" t="n">
        <v>43665</v>
      </c>
      <c r="C52" s="0" t="s">
        <v>10</v>
      </c>
      <c r="D52" s="1" t="n">
        <v>0.332857142857143</v>
      </c>
      <c r="E52" s="0" t="s">
        <v>11</v>
      </c>
      <c r="F52" s="0" t="s">
        <v>11</v>
      </c>
      <c r="G52" s="0" t="n">
        <v>74.65</v>
      </c>
      <c r="H52" s="0" t="n">
        <v>99.6</v>
      </c>
      <c r="I52" s="0" t="n">
        <f aca="false">H52-G52</f>
        <v>24.95</v>
      </c>
      <c r="J52" s="4" t="n">
        <f aca="false">I52/G52</f>
        <v>0.334226389819156</v>
      </c>
    </row>
    <row r="53" customFormat="false" ht="12.8" hidden="false" customHeight="false" outlineLevel="0" collapsed="false">
      <c r="A53" s="3" t="n">
        <v>43301</v>
      </c>
      <c r="B53" s="3" t="n">
        <v>43668</v>
      </c>
      <c r="C53" s="0" t="s">
        <v>10</v>
      </c>
      <c r="D53" s="1" t="n">
        <v>0.375</v>
      </c>
      <c r="E53" s="0" t="s">
        <v>11</v>
      </c>
      <c r="F53" s="0" t="s">
        <v>11</v>
      </c>
      <c r="G53" s="0" t="n">
        <v>75.8</v>
      </c>
      <c r="H53" s="0" t="n">
        <v>100</v>
      </c>
      <c r="I53" s="0" t="n">
        <f aca="false">H53-G53</f>
        <v>24.2</v>
      </c>
      <c r="J53" s="4" t="n">
        <f aca="false">I53/G53</f>
        <v>0.319261213720317</v>
      </c>
    </row>
    <row r="54" customFormat="false" ht="12.8" hidden="false" customHeight="false" outlineLevel="0" collapsed="false">
      <c r="A54" s="3" t="n">
        <v>43304</v>
      </c>
      <c r="B54" s="3" t="n">
        <v>43669</v>
      </c>
      <c r="C54" s="0" t="s">
        <v>10</v>
      </c>
      <c r="D54" s="1" t="n">
        <v>0.360714285714286</v>
      </c>
      <c r="E54" s="0" t="s">
        <v>11</v>
      </c>
      <c r="F54" s="0" t="s">
        <v>11</v>
      </c>
      <c r="G54" s="0" t="n">
        <v>75.25</v>
      </c>
      <c r="H54" s="0" t="n">
        <v>100.1</v>
      </c>
      <c r="I54" s="0" t="n">
        <f aca="false">H54-G54</f>
        <v>24.85</v>
      </c>
      <c r="J54" s="4" t="n">
        <f aca="false">I54/G54</f>
        <v>0.330232558139535</v>
      </c>
    </row>
    <row r="55" customFormat="false" ht="12.8" hidden="false" customHeight="false" outlineLevel="0" collapsed="false">
      <c r="A55" s="3" t="n">
        <v>43305</v>
      </c>
      <c r="B55" s="3" t="n">
        <v>43670</v>
      </c>
      <c r="C55" s="0" t="s">
        <v>10</v>
      </c>
      <c r="D55" s="1" t="n">
        <v>0.39</v>
      </c>
      <c r="E55" s="0" t="s">
        <v>11</v>
      </c>
      <c r="F55" s="0" t="s">
        <v>11</v>
      </c>
      <c r="G55" s="0" t="n">
        <v>76.5</v>
      </c>
      <c r="H55" s="0" t="n">
        <v>100.39</v>
      </c>
      <c r="I55" s="0" t="n">
        <f aca="false">H55-G55</f>
        <v>23.89</v>
      </c>
      <c r="J55" s="4" t="n">
        <f aca="false">I55/G55</f>
        <v>0.312287581699346</v>
      </c>
    </row>
    <row r="56" customFormat="false" ht="12.8" hidden="false" customHeight="false" outlineLevel="0" collapsed="false">
      <c r="A56" s="3" t="n">
        <v>43306</v>
      </c>
      <c r="B56" s="3" t="n">
        <v>43671</v>
      </c>
      <c r="C56" s="0" t="s">
        <v>10</v>
      </c>
      <c r="D56" s="1" t="n">
        <v>0.433571428571429</v>
      </c>
      <c r="E56" s="0" t="s">
        <v>12</v>
      </c>
      <c r="F56" s="0" t="s">
        <v>11</v>
      </c>
      <c r="G56" s="0" t="n">
        <v>77.37</v>
      </c>
      <c r="H56" s="0" t="n">
        <v>98.8</v>
      </c>
      <c r="I56" s="0" t="n">
        <f aca="false">H56-G56</f>
        <v>21.43</v>
      </c>
      <c r="J56" s="4" t="n">
        <f aca="false">I56/G56</f>
        <v>0.276980741889621</v>
      </c>
    </row>
    <row r="57" customFormat="false" ht="12.8" hidden="false" customHeight="false" outlineLevel="0" collapsed="false">
      <c r="A57" s="3" t="n">
        <v>43311</v>
      </c>
      <c r="B57" s="3" t="n">
        <v>43676</v>
      </c>
      <c r="C57" s="0" t="s">
        <v>10</v>
      </c>
      <c r="D57" s="1" t="n">
        <v>0.337857142857143</v>
      </c>
      <c r="E57" s="0" t="s">
        <v>11</v>
      </c>
      <c r="F57" s="0" t="s">
        <v>11</v>
      </c>
      <c r="G57" s="0" t="n">
        <v>77.42</v>
      </c>
      <c r="H57" s="0" t="n">
        <v>99.12</v>
      </c>
      <c r="I57" s="0" t="n">
        <f aca="false">H57-G57</f>
        <v>21.7</v>
      </c>
      <c r="J57" s="4" t="n">
        <f aca="false">I57/G57</f>
        <v>0.280289330922242</v>
      </c>
    </row>
    <row r="58" customFormat="false" ht="12.8" hidden="false" customHeight="false" outlineLevel="0" collapsed="false">
      <c r="A58" s="3" t="n">
        <v>43312</v>
      </c>
      <c r="B58" s="3" t="n">
        <v>43677</v>
      </c>
      <c r="C58" s="0" t="s">
        <v>10</v>
      </c>
      <c r="D58" s="1" t="n">
        <v>0.302142857142857</v>
      </c>
      <c r="E58" s="0" t="s">
        <v>11</v>
      </c>
      <c r="F58" s="0" t="s">
        <v>11</v>
      </c>
      <c r="G58" s="0" t="n">
        <v>76.45</v>
      </c>
      <c r="H58" s="0" t="n">
        <v>97.98</v>
      </c>
      <c r="I58" s="0" t="n">
        <f aca="false">H58-G58</f>
        <v>21.53</v>
      </c>
      <c r="J58" s="4" t="n">
        <f aca="false">I58/G58</f>
        <v>0.281621975147155</v>
      </c>
    </row>
    <row r="59" customFormat="false" ht="12.8" hidden="false" customHeight="false" outlineLevel="0" collapsed="false">
      <c r="A59" s="3" t="n">
        <v>43313</v>
      </c>
      <c r="B59" s="3" t="n">
        <v>43678</v>
      </c>
      <c r="C59" s="0" t="s">
        <v>10</v>
      </c>
      <c r="D59" s="1" t="n">
        <v>0.322142857142857</v>
      </c>
      <c r="E59" s="0" t="s">
        <v>11</v>
      </c>
      <c r="F59" s="0" t="s">
        <v>11</v>
      </c>
      <c r="G59" s="0" t="n">
        <v>76.46</v>
      </c>
      <c r="H59" s="0" t="n">
        <v>98.43</v>
      </c>
      <c r="I59" s="0" t="n">
        <f aca="false">H59-G59</f>
        <v>21.97</v>
      </c>
      <c r="J59" s="4" t="n">
        <f aca="false">I59/G59</f>
        <v>0.287339785508763</v>
      </c>
    </row>
    <row r="60" customFormat="false" ht="12.8" hidden="false" customHeight="false" outlineLevel="0" collapsed="false">
      <c r="A60" s="3" t="n">
        <v>43314</v>
      </c>
      <c r="B60" s="3" t="n">
        <v>43679</v>
      </c>
      <c r="C60" s="0" t="s">
        <v>10</v>
      </c>
      <c r="D60" s="1" t="n">
        <v>0.359285714285714</v>
      </c>
      <c r="E60" s="0" t="s">
        <v>11</v>
      </c>
      <c r="F60" s="0" t="s">
        <v>11</v>
      </c>
      <c r="G60" s="0" t="n">
        <v>76.95</v>
      </c>
      <c r="H60" s="0" t="n">
        <v>98.78</v>
      </c>
      <c r="I60" s="0" t="n">
        <f aca="false">H60-G60</f>
        <v>21.83</v>
      </c>
      <c r="J60" s="4" t="n">
        <f aca="false">I60/G60</f>
        <v>0.283690708252112</v>
      </c>
    </row>
    <row r="61" customFormat="false" ht="12.8" hidden="false" customHeight="false" outlineLevel="0" collapsed="false">
      <c r="A61" s="3" t="n">
        <v>43315</v>
      </c>
      <c r="B61" s="3" t="n">
        <v>43682</v>
      </c>
      <c r="C61" s="0" t="s">
        <v>10</v>
      </c>
      <c r="D61" s="1" t="n">
        <v>0.456428571428571</v>
      </c>
      <c r="E61" s="0" t="s">
        <v>12</v>
      </c>
      <c r="F61" s="0" t="s">
        <v>11</v>
      </c>
      <c r="G61" s="0" t="n">
        <v>78.66</v>
      </c>
      <c r="H61" s="0" t="n">
        <v>96.47</v>
      </c>
      <c r="I61" s="0" t="n">
        <f aca="false">H61-G61</f>
        <v>17.81</v>
      </c>
      <c r="J61" s="4" t="n">
        <f aca="false">I61/G61</f>
        <v>0.226417493007882</v>
      </c>
    </row>
    <row r="62" customFormat="false" ht="12.8" hidden="false" customHeight="false" outlineLevel="0" collapsed="false">
      <c r="A62" s="3" t="n">
        <v>43321</v>
      </c>
      <c r="B62" s="3" t="n">
        <v>43686</v>
      </c>
      <c r="C62" s="0" t="s">
        <v>10</v>
      </c>
      <c r="D62" s="1" t="n">
        <v>0.329285714285714</v>
      </c>
      <c r="E62" s="0" t="s">
        <v>11</v>
      </c>
      <c r="F62" s="0" t="s">
        <v>11</v>
      </c>
      <c r="G62" s="0" t="n">
        <v>75.96</v>
      </c>
      <c r="H62" s="0" t="n">
        <v>100.24</v>
      </c>
      <c r="I62" s="0" t="n">
        <f aca="false">H62-G62</f>
        <v>24.28</v>
      </c>
      <c r="J62" s="4" t="n">
        <f aca="false">I62/G62</f>
        <v>0.319641916798315</v>
      </c>
    </row>
    <row r="63" customFormat="false" ht="12.8" hidden="false" customHeight="false" outlineLevel="0" collapsed="false">
      <c r="A63" s="3" t="n">
        <v>43322</v>
      </c>
      <c r="B63" s="3" t="n">
        <v>43689</v>
      </c>
      <c r="C63" s="0" t="s">
        <v>10</v>
      </c>
      <c r="D63" s="1" t="n">
        <v>0.239285714285714</v>
      </c>
      <c r="E63" s="0" t="s">
        <v>11</v>
      </c>
      <c r="F63" s="0" t="s">
        <v>11</v>
      </c>
      <c r="G63" s="0" t="n">
        <v>73.8</v>
      </c>
      <c r="H63" s="0" t="n">
        <v>98.16</v>
      </c>
      <c r="I63" s="0" t="n">
        <f aca="false">H63-G63</f>
        <v>24.36</v>
      </c>
      <c r="J63" s="4" t="n">
        <f aca="false">I63/G63</f>
        <v>0.330081300813008</v>
      </c>
    </row>
    <row r="64" customFormat="false" ht="12.8" hidden="false" customHeight="false" outlineLevel="0" collapsed="false">
      <c r="A64" s="3" t="n">
        <v>43325</v>
      </c>
      <c r="B64" s="3" t="n">
        <v>43690</v>
      </c>
      <c r="C64" s="0" t="s">
        <v>10</v>
      </c>
      <c r="D64" s="1" t="n">
        <v>0.174285714285714</v>
      </c>
      <c r="E64" s="0" t="s">
        <v>13</v>
      </c>
      <c r="F64" s="0" t="s">
        <v>11</v>
      </c>
      <c r="G64" s="0" t="n">
        <v>74.89</v>
      </c>
      <c r="H64" s="0" t="n">
        <v>99.52</v>
      </c>
      <c r="I64" s="0" t="n">
        <f aca="false">H64-G64</f>
        <v>24.63</v>
      </c>
      <c r="J64" s="4" t="n">
        <f aca="false">I64/G64</f>
        <v>0.328882360795834</v>
      </c>
    </row>
    <row r="65" customFormat="false" ht="12.8" hidden="false" customHeight="false" outlineLevel="0" collapsed="false">
      <c r="A65" s="3" t="n">
        <v>43326</v>
      </c>
      <c r="B65" s="3" t="n">
        <v>43691</v>
      </c>
      <c r="C65" s="0" t="s">
        <v>10</v>
      </c>
      <c r="D65" s="1" t="n">
        <v>0.225</v>
      </c>
      <c r="E65" s="0" t="s">
        <v>11</v>
      </c>
      <c r="F65" s="0" t="s">
        <v>13</v>
      </c>
      <c r="G65" s="0" t="n">
        <v>75.9</v>
      </c>
      <c r="H65" s="0" t="n">
        <v>96.65</v>
      </c>
      <c r="I65" s="0" t="n">
        <f aca="false">H65-G65</f>
        <v>20.75</v>
      </c>
      <c r="J65" s="4" t="n">
        <f aca="false">I65/G65</f>
        <v>0.273386034255599</v>
      </c>
    </row>
    <row r="66" customFormat="false" ht="12.8" hidden="false" customHeight="false" outlineLevel="0" collapsed="false">
      <c r="A66" s="3" t="n">
        <v>43327</v>
      </c>
      <c r="B66" s="3" t="n">
        <v>43692</v>
      </c>
      <c r="C66" s="0" t="s">
        <v>10</v>
      </c>
      <c r="D66" s="1" t="n">
        <v>0.136428571428571</v>
      </c>
      <c r="E66" s="0" t="s">
        <v>13</v>
      </c>
      <c r="F66" s="0" t="s">
        <v>11</v>
      </c>
      <c r="G66" s="0" t="n">
        <v>74.39</v>
      </c>
      <c r="H66" s="0" t="n">
        <v>95.38</v>
      </c>
      <c r="I66" s="0" t="n">
        <f aca="false">H66-G66</f>
        <v>20.99</v>
      </c>
      <c r="J66" s="4" t="n">
        <f aca="false">I66/G66</f>
        <v>0.282161580857642</v>
      </c>
    </row>
    <row r="67" customFormat="false" ht="12.8" hidden="false" customHeight="false" outlineLevel="0" collapsed="false">
      <c r="A67" s="3" t="n">
        <v>43328</v>
      </c>
      <c r="B67" s="3" t="n">
        <v>43693</v>
      </c>
      <c r="C67" s="0" t="s">
        <v>10</v>
      </c>
      <c r="D67" s="1" t="n">
        <v>0.127857142857143</v>
      </c>
      <c r="E67" s="0" t="s">
        <v>13</v>
      </c>
      <c r="F67" s="0" t="s">
        <v>13</v>
      </c>
      <c r="G67" s="0" t="n">
        <v>74.14</v>
      </c>
      <c r="H67" s="0" t="n">
        <v>96.15</v>
      </c>
      <c r="I67" s="0" t="n">
        <f aca="false">H67-G67</f>
        <v>22.01</v>
      </c>
      <c r="J67" s="4" t="n">
        <f aca="false">I67/G67</f>
        <v>0.296870785001349</v>
      </c>
    </row>
    <row r="68" customFormat="false" ht="12.8" hidden="false" customHeight="false" outlineLevel="0" collapsed="false">
      <c r="A68" s="3" t="n">
        <v>43329</v>
      </c>
      <c r="B68" s="3" t="n">
        <v>43696</v>
      </c>
      <c r="C68" s="0" t="s">
        <v>10</v>
      </c>
      <c r="D68" s="1" t="n">
        <v>0.104285714285714</v>
      </c>
      <c r="E68" s="0" t="s">
        <v>13</v>
      </c>
      <c r="F68" s="0" t="s">
        <v>13</v>
      </c>
      <c r="G68" s="0" t="n">
        <v>73.35</v>
      </c>
      <c r="H68" s="0" t="n">
        <v>95.77</v>
      </c>
      <c r="I68" s="0" t="n">
        <f aca="false">H68-G68</f>
        <v>22.42</v>
      </c>
      <c r="J68" s="4" t="n">
        <f aca="false">I68/G68</f>
        <v>0.305657805044308</v>
      </c>
    </row>
    <row r="69" customFormat="false" ht="12.8" hidden="false" customHeight="false" outlineLevel="0" collapsed="false">
      <c r="A69" s="3" t="n">
        <v>43332</v>
      </c>
      <c r="B69" s="3" t="n">
        <v>43697</v>
      </c>
      <c r="C69" s="0" t="s">
        <v>10</v>
      </c>
      <c r="D69" s="1" t="n">
        <v>0.142142857142857</v>
      </c>
      <c r="E69" s="0" t="s">
        <v>13</v>
      </c>
      <c r="F69" s="0" t="s">
        <v>13</v>
      </c>
      <c r="G69" s="0" t="n">
        <v>73.68</v>
      </c>
      <c r="H69" s="0" t="n">
        <v>95.54</v>
      </c>
      <c r="I69" s="0" t="n">
        <f aca="false">H69-G69</f>
        <v>21.86</v>
      </c>
      <c r="J69" s="4" t="n">
        <f aca="false">I69/G69</f>
        <v>0.296688382193268</v>
      </c>
    </row>
    <row r="70" customFormat="false" ht="12.8" hidden="false" customHeight="false" outlineLevel="0" collapsed="false">
      <c r="A70" s="3" t="n">
        <v>43333</v>
      </c>
      <c r="B70" s="3" t="n">
        <v>43698</v>
      </c>
      <c r="C70" s="0" t="s">
        <v>10</v>
      </c>
      <c r="D70" s="1" t="n">
        <v>0.131428571428571</v>
      </c>
      <c r="E70" s="0" t="s">
        <v>13</v>
      </c>
      <c r="F70" s="0" t="s">
        <v>13</v>
      </c>
      <c r="G70" s="0" t="n">
        <v>72.51</v>
      </c>
      <c r="H70" s="0" t="n">
        <v>97.53</v>
      </c>
      <c r="I70" s="0" t="n">
        <f aca="false">H70-G70</f>
        <v>25.02</v>
      </c>
      <c r="J70" s="4" t="n">
        <f aca="false">I70/G70</f>
        <v>0.345055854364915</v>
      </c>
    </row>
    <row r="71" customFormat="false" ht="12.8" hidden="false" customHeight="false" outlineLevel="0" collapsed="false">
      <c r="A71" s="3" t="n">
        <v>43334</v>
      </c>
      <c r="B71" s="3" t="n">
        <v>43699</v>
      </c>
      <c r="C71" s="0" t="s">
        <v>10</v>
      </c>
      <c r="D71" s="1" t="n">
        <v>0.108571428571429</v>
      </c>
      <c r="E71" s="0" t="s">
        <v>13</v>
      </c>
      <c r="F71" s="0" t="s">
        <v>13</v>
      </c>
      <c r="G71" s="0" t="n">
        <v>74.15</v>
      </c>
      <c r="H71" s="0" t="n">
        <v>96.35</v>
      </c>
      <c r="I71" s="0" t="n">
        <f aca="false">H71-G71</f>
        <v>22.2</v>
      </c>
      <c r="J71" s="4" t="n">
        <f aca="false">I71/G71</f>
        <v>0.299393122049899</v>
      </c>
    </row>
    <row r="72" customFormat="false" ht="12.8" hidden="false" customHeight="false" outlineLevel="0" collapsed="false">
      <c r="A72" s="3" t="n">
        <v>43335</v>
      </c>
      <c r="B72" s="3" t="n">
        <v>43700</v>
      </c>
      <c r="C72" s="0" t="s">
        <v>10</v>
      </c>
      <c r="D72" s="1" t="n">
        <v>0.109285714285714</v>
      </c>
      <c r="E72" s="0" t="s">
        <v>13</v>
      </c>
      <c r="F72" s="0" t="s">
        <v>13</v>
      </c>
      <c r="G72" s="0" t="n">
        <v>73.03</v>
      </c>
      <c r="H72" s="0" t="n">
        <v>94.02</v>
      </c>
      <c r="I72" s="0" t="n">
        <f aca="false">H72-G72</f>
        <v>20.99</v>
      </c>
      <c r="J72" s="4" t="n">
        <f aca="false">I72/G72</f>
        <v>0.287416130357387</v>
      </c>
    </row>
    <row r="73" customFormat="false" ht="12.8" hidden="false" customHeight="false" outlineLevel="0" collapsed="false">
      <c r="A73" s="3" t="n">
        <v>43336</v>
      </c>
      <c r="B73" s="3" t="n">
        <v>43703</v>
      </c>
      <c r="C73" s="0" t="s">
        <v>10</v>
      </c>
      <c r="D73" s="1" t="n">
        <v>0.108571428571429</v>
      </c>
      <c r="E73" s="0" t="s">
        <v>13</v>
      </c>
      <c r="F73" s="0" t="s">
        <v>13</v>
      </c>
      <c r="G73" s="0" t="n">
        <v>73.68</v>
      </c>
      <c r="H73" s="0" t="n">
        <v>92.65</v>
      </c>
      <c r="I73" s="0" t="n">
        <f aca="false">H73-G73</f>
        <v>18.97</v>
      </c>
      <c r="J73" s="4" t="n">
        <f aca="false">I73/G73</f>
        <v>0.257464712269272</v>
      </c>
    </row>
    <row r="74" customFormat="false" ht="12.8" hidden="false" customHeight="false" outlineLevel="0" collapsed="false">
      <c r="A74" s="3" t="n">
        <v>43339</v>
      </c>
      <c r="B74" s="3" t="n">
        <v>43704</v>
      </c>
      <c r="C74" s="0" t="s">
        <v>10</v>
      </c>
      <c r="D74" s="1" t="n">
        <v>0.19</v>
      </c>
      <c r="E74" s="0" t="s">
        <v>13</v>
      </c>
      <c r="F74" s="0" t="s">
        <v>13</v>
      </c>
      <c r="G74" s="0" t="n">
        <v>75.1</v>
      </c>
      <c r="H74" s="0" t="n">
        <v>93.65</v>
      </c>
      <c r="I74" s="0" t="n">
        <f aca="false">H74-G74</f>
        <v>18.55</v>
      </c>
      <c r="J74" s="4" t="n">
        <f aca="false">I74/G74</f>
        <v>0.247003994673768</v>
      </c>
    </row>
    <row r="75" customFormat="false" ht="12.8" hidden="false" customHeight="false" outlineLevel="0" collapsed="false">
      <c r="A75" s="3" t="n">
        <v>43340</v>
      </c>
      <c r="B75" s="3" t="n">
        <v>43705</v>
      </c>
      <c r="C75" s="0" t="s">
        <v>10</v>
      </c>
      <c r="D75" s="1" t="n">
        <v>0.222142857142857</v>
      </c>
      <c r="E75" s="0" t="s">
        <v>11</v>
      </c>
      <c r="F75" s="0" t="s">
        <v>13</v>
      </c>
      <c r="G75" s="0" t="n">
        <v>74.79</v>
      </c>
      <c r="H75" s="0" t="n">
        <v>94.58</v>
      </c>
      <c r="I75" s="0" t="n">
        <f aca="false">H75-G75</f>
        <v>19.79</v>
      </c>
      <c r="J75" s="4" t="n">
        <f aca="false">I75/G75</f>
        <v>0.264607567856665</v>
      </c>
    </row>
    <row r="76" customFormat="false" ht="12.8" hidden="false" customHeight="false" outlineLevel="0" collapsed="false">
      <c r="A76" s="3" t="n">
        <v>43341</v>
      </c>
      <c r="B76" s="3" t="n">
        <v>43706</v>
      </c>
      <c r="C76" s="0" t="s">
        <v>10</v>
      </c>
      <c r="D76" s="1" t="n">
        <v>0.312142857142857</v>
      </c>
      <c r="E76" s="0" t="s">
        <v>11</v>
      </c>
      <c r="F76" s="0" t="s">
        <v>11</v>
      </c>
      <c r="G76" s="0" t="n">
        <v>75.68</v>
      </c>
      <c r="H76" s="0" t="n">
        <v>96.86</v>
      </c>
      <c r="I76" s="0" t="n">
        <f aca="false">H76-G76</f>
        <v>21.18</v>
      </c>
      <c r="J76" s="4" t="n">
        <f aca="false">I76/G76</f>
        <v>0.279862579281184</v>
      </c>
    </row>
    <row r="77" customFormat="false" ht="12.8" hidden="false" customHeight="false" outlineLevel="0" collapsed="false">
      <c r="A77" s="3" t="n">
        <v>43342</v>
      </c>
      <c r="B77" s="3" t="n">
        <v>43707</v>
      </c>
      <c r="C77" s="0" t="s">
        <v>10</v>
      </c>
      <c r="D77" s="1" t="n">
        <v>0.283571428571429</v>
      </c>
      <c r="E77" s="0" t="s">
        <v>11</v>
      </c>
      <c r="F77" s="0" t="s">
        <v>11</v>
      </c>
      <c r="G77" s="0" t="n">
        <v>73.74</v>
      </c>
      <c r="H77" s="0" t="n">
        <v>97.61</v>
      </c>
      <c r="I77" s="0" t="n">
        <f aca="false">H77-G77</f>
        <v>23.87</v>
      </c>
      <c r="J77" s="4" t="n">
        <f aca="false">I77/G77</f>
        <v>0.323704909140222</v>
      </c>
    </row>
    <row r="78" customFormat="false" ht="12.8" hidden="false" customHeight="false" outlineLevel="0" collapsed="false">
      <c r="A78" s="3" t="n">
        <v>43343</v>
      </c>
      <c r="B78" s="3" t="n">
        <v>43710</v>
      </c>
      <c r="C78" s="0" t="s">
        <v>10</v>
      </c>
      <c r="D78" s="1" t="n">
        <v>0.280714285714286</v>
      </c>
      <c r="E78" s="0" t="s">
        <v>11</v>
      </c>
      <c r="F78" s="0" t="s">
        <v>11</v>
      </c>
      <c r="G78" s="0" t="n">
        <v>74.12</v>
      </c>
      <c r="H78" s="0" t="n">
        <v>96.76</v>
      </c>
      <c r="I78" s="0" t="n">
        <f aca="false">H78-G78</f>
        <v>22.64</v>
      </c>
      <c r="J78" s="4" t="n">
        <f aca="false">I78/G78</f>
        <v>0.305450620615219</v>
      </c>
    </row>
    <row r="79" customFormat="false" ht="12.8" hidden="false" customHeight="false" outlineLevel="0" collapsed="false">
      <c r="A79" s="3" t="n">
        <v>43347</v>
      </c>
      <c r="B79" s="3" t="n">
        <v>43712</v>
      </c>
      <c r="C79" s="0" t="s">
        <v>10</v>
      </c>
      <c r="D79" s="1" t="n">
        <v>0.185</v>
      </c>
      <c r="E79" s="0" t="s">
        <v>13</v>
      </c>
      <c r="F79" s="0" t="s">
        <v>11</v>
      </c>
      <c r="G79" s="0" t="n">
        <v>72.07</v>
      </c>
      <c r="H79" s="0" t="n">
        <v>97.37</v>
      </c>
      <c r="I79" s="0" t="n">
        <f aca="false">H79-G79</f>
        <v>25.3</v>
      </c>
      <c r="J79" s="4" t="n">
        <f aca="false">I79/G79</f>
        <v>0.351047592618288</v>
      </c>
    </row>
    <row r="80" customFormat="false" ht="12.8" hidden="false" customHeight="false" outlineLevel="0" collapsed="false">
      <c r="A80" s="3" t="n">
        <v>43348</v>
      </c>
      <c r="B80" s="3" t="n">
        <v>43713</v>
      </c>
      <c r="C80" s="0" t="s">
        <v>10</v>
      </c>
      <c r="D80" s="1" t="n">
        <v>0.169285714285714</v>
      </c>
      <c r="E80" s="0" t="s">
        <v>13</v>
      </c>
      <c r="F80" s="0" t="s">
        <v>13</v>
      </c>
      <c r="G80" s="0" t="n">
        <v>72.42</v>
      </c>
      <c r="H80" s="0" t="n">
        <v>98.44</v>
      </c>
      <c r="I80" s="0" t="n">
        <f aca="false">H80-G80</f>
        <v>26.02</v>
      </c>
      <c r="J80" s="4" t="n">
        <f aca="false">I80/G80</f>
        <v>0.35929301297984</v>
      </c>
    </row>
    <row r="81" customFormat="false" ht="12.8" hidden="false" customHeight="false" outlineLevel="0" collapsed="false">
      <c r="A81" s="3" t="n">
        <v>43349</v>
      </c>
      <c r="B81" s="3" t="n">
        <v>43714</v>
      </c>
      <c r="C81" s="0" t="s">
        <v>10</v>
      </c>
      <c r="D81" s="1" t="n">
        <v>0.235</v>
      </c>
      <c r="E81" s="0" t="s">
        <v>11</v>
      </c>
      <c r="F81" s="0" t="s">
        <v>13</v>
      </c>
      <c r="G81" s="0" t="n">
        <v>74.1</v>
      </c>
      <c r="H81" s="0" t="n">
        <v>99.13</v>
      </c>
      <c r="I81" s="0" t="n">
        <f aca="false">H81-G81</f>
        <v>25.03</v>
      </c>
      <c r="J81" s="4" t="n">
        <f aca="false">I81/G81</f>
        <v>0.33778677462888</v>
      </c>
    </row>
    <row r="82" customFormat="false" ht="12.8" hidden="false" customHeight="false" outlineLevel="0" collapsed="false">
      <c r="A82" s="3" t="n">
        <v>43353</v>
      </c>
      <c r="B82" s="3" t="n">
        <v>43718</v>
      </c>
      <c r="C82" s="0" t="s">
        <v>10</v>
      </c>
      <c r="D82" s="1" t="n">
        <v>0.245</v>
      </c>
      <c r="E82" s="0" t="s">
        <v>11</v>
      </c>
      <c r="F82" s="0" t="s">
        <v>11</v>
      </c>
      <c r="G82" s="0" t="n">
        <v>74</v>
      </c>
      <c r="H82" s="0" t="n">
        <v>99.19</v>
      </c>
      <c r="I82" s="0" t="n">
        <f aca="false">H82-G82</f>
        <v>25.19</v>
      </c>
      <c r="J82" s="4" t="n">
        <f aca="false">I82/G82</f>
        <v>0.340405405405405</v>
      </c>
    </row>
    <row r="83" customFormat="false" ht="12.8" hidden="false" customHeight="false" outlineLevel="0" collapsed="false">
      <c r="A83" s="3" t="n">
        <v>43354</v>
      </c>
      <c r="B83" s="3" t="n">
        <v>43719</v>
      </c>
      <c r="C83" s="0" t="s">
        <v>10</v>
      </c>
      <c r="D83" s="1" t="n">
        <v>0.181428571428571</v>
      </c>
      <c r="E83" s="0" t="s">
        <v>13</v>
      </c>
      <c r="F83" s="0" t="s">
        <v>11</v>
      </c>
      <c r="G83" s="0" t="n">
        <v>72.13</v>
      </c>
      <c r="H83" s="0" t="n">
        <v>99.75</v>
      </c>
      <c r="I83" s="0" t="n">
        <f aca="false">H83-G83</f>
        <v>27.62</v>
      </c>
      <c r="J83" s="4" t="n">
        <f aca="false">I83/G83</f>
        <v>0.382919728268404</v>
      </c>
    </row>
    <row r="84" customFormat="false" ht="12.8" hidden="false" customHeight="false" outlineLevel="0" collapsed="false">
      <c r="A84" s="3" t="n">
        <v>43355</v>
      </c>
      <c r="B84" s="3" t="n">
        <v>43720</v>
      </c>
      <c r="C84" s="0" t="s">
        <v>10</v>
      </c>
      <c r="D84" s="1" t="n">
        <v>0.139285714285714</v>
      </c>
      <c r="E84" s="0" t="s">
        <v>13</v>
      </c>
      <c r="F84" s="0" t="s">
        <v>13</v>
      </c>
      <c r="G84" s="0" t="n">
        <v>72.57</v>
      </c>
      <c r="H84" s="0" t="n">
        <v>100.36</v>
      </c>
      <c r="I84" s="0" t="n">
        <f aca="false">H84-G84</f>
        <v>27.79</v>
      </c>
      <c r="J84" s="4" t="n">
        <f aca="false">I84/G84</f>
        <v>0.382940609067108</v>
      </c>
    </row>
    <row r="85" customFormat="false" ht="12.8" hidden="false" customHeight="false" outlineLevel="0" collapsed="false">
      <c r="A85" s="3" t="n">
        <v>43356</v>
      </c>
      <c r="B85" s="3" t="n">
        <v>43721</v>
      </c>
      <c r="C85" s="0" t="s">
        <v>10</v>
      </c>
      <c r="D85" s="1" t="n">
        <v>0.116428571428571</v>
      </c>
      <c r="E85" s="0" t="s">
        <v>13</v>
      </c>
      <c r="F85" s="0" t="s">
        <v>13</v>
      </c>
      <c r="G85" s="0" t="n">
        <v>72.02</v>
      </c>
      <c r="H85" s="0" t="n">
        <v>99.58</v>
      </c>
      <c r="I85" s="0" t="n">
        <f aca="false">H85-G85</f>
        <v>27.56</v>
      </c>
      <c r="J85" s="4" t="n">
        <f aca="false">I85/G85</f>
        <v>0.382671480144404</v>
      </c>
    </row>
    <row r="86" customFormat="false" ht="12.8" hidden="false" customHeight="false" outlineLevel="0" collapsed="false">
      <c r="A86" s="3" t="n">
        <v>43357</v>
      </c>
      <c r="B86" s="3" t="n">
        <v>43724</v>
      </c>
      <c r="C86" s="0" t="s">
        <v>10</v>
      </c>
      <c r="D86" s="1" t="n">
        <v>0.117142857142857</v>
      </c>
      <c r="E86" s="0" t="s">
        <v>13</v>
      </c>
      <c r="F86" s="0" t="s">
        <v>13</v>
      </c>
      <c r="G86" s="0" t="n">
        <v>72.81</v>
      </c>
      <c r="H86" s="0" t="n">
        <v>99.8</v>
      </c>
      <c r="I86" s="0" t="n">
        <f aca="false">H86-G86</f>
        <v>26.99</v>
      </c>
      <c r="J86" s="4" t="n">
        <f aca="false">I86/G86</f>
        <v>0.370690839170444</v>
      </c>
    </row>
    <row r="87" customFormat="false" ht="12.8" hidden="false" customHeight="false" outlineLevel="0" collapsed="false">
      <c r="A87" s="3" t="n">
        <v>43360</v>
      </c>
      <c r="B87" s="3" t="n">
        <v>43725</v>
      </c>
      <c r="C87" s="0" t="s">
        <v>10</v>
      </c>
      <c r="D87" s="1" t="n">
        <v>0.172142857142857</v>
      </c>
      <c r="E87" s="0" t="s">
        <v>13</v>
      </c>
      <c r="F87" s="0" t="s">
        <v>13</v>
      </c>
      <c r="G87" s="0" t="n">
        <v>74.07</v>
      </c>
      <c r="H87" s="0" t="n">
        <v>100.76</v>
      </c>
      <c r="I87" s="0" t="n">
        <f aca="false">H87-G87</f>
        <v>26.69</v>
      </c>
      <c r="J87" s="4" t="n">
        <f aca="false">I87/G87</f>
        <v>0.360334818415013</v>
      </c>
    </row>
    <row r="88" customFormat="false" ht="12.8" hidden="false" customHeight="false" outlineLevel="0" collapsed="false">
      <c r="A88" s="3" t="n">
        <v>43361</v>
      </c>
      <c r="B88" s="3" t="n">
        <v>43726</v>
      </c>
      <c r="C88" s="0" t="s">
        <v>10</v>
      </c>
      <c r="D88" s="1" t="n">
        <v>0.275</v>
      </c>
      <c r="E88" s="0" t="s">
        <v>11</v>
      </c>
      <c r="F88" s="0" t="s">
        <v>13</v>
      </c>
      <c r="G88" s="0" t="n">
        <v>75.35</v>
      </c>
      <c r="H88" s="0" t="n">
        <v>100.63</v>
      </c>
      <c r="I88" s="0" t="n">
        <f aca="false">H88-G88</f>
        <v>25.28</v>
      </c>
      <c r="J88" s="4" t="n">
        <f aca="false">I88/G88</f>
        <v>0.33550099535501</v>
      </c>
    </row>
    <row r="89" customFormat="false" ht="12.8" hidden="false" customHeight="false" outlineLevel="0" collapsed="false">
      <c r="A89" s="3" t="n">
        <v>43362</v>
      </c>
      <c r="B89" s="3" t="n">
        <v>43727</v>
      </c>
      <c r="C89" s="0" t="s">
        <v>10</v>
      </c>
      <c r="D89" s="1" t="n">
        <v>0.299285714285714</v>
      </c>
      <c r="E89" s="0" t="s">
        <v>11</v>
      </c>
      <c r="F89" s="0" t="s">
        <v>11</v>
      </c>
      <c r="G89" s="0" t="n">
        <v>75.27</v>
      </c>
      <c r="H89" s="0" t="n">
        <v>100.44</v>
      </c>
      <c r="I89" s="0" t="n">
        <f aca="false">H89-G89</f>
        <v>25.17</v>
      </c>
      <c r="J89" s="4" t="n">
        <f aca="false">I89/G89</f>
        <v>0.334396173774412</v>
      </c>
    </row>
    <row r="90" customFormat="false" ht="12.8" hidden="false" customHeight="false" outlineLevel="0" collapsed="false">
      <c r="A90" s="3" t="n">
        <v>43363</v>
      </c>
      <c r="B90" s="3" t="n">
        <v>43728</v>
      </c>
      <c r="C90" s="0" t="s">
        <v>10</v>
      </c>
      <c r="D90" s="1" t="n">
        <v>0.309285714285714</v>
      </c>
      <c r="E90" s="0" t="s">
        <v>11</v>
      </c>
      <c r="F90" s="0" t="s">
        <v>11</v>
      </c>
      <c r="G90" s="0" t="n">
        <v>75.33</v>
      </c>
      <c r="H90" s="0" t="n">
        <v>100.76</v>
      </c>
      <c r="I90" s="0" t="n">
        <f aca="false">H90-G90</f>
        <v>25.43</v>
      </c>
      <c r="J90" s="4" t="n">
        <f aca="false">I90/G90</f>
        <v>0.337581308907474</v>
      </c>
    </row>
    <row r="91" customFormat="false" ht="12.8" hidden="false" customHeight="false" outlineLevel="0" collapsed="false">
      <c r="A91" s="3" t="n">
        <v>43364</v>
      </c>
      <c r="B91" s="3" t="n">
        <v>43731</v>
      </c>
      <c r="C91" s="0" t="s">
        <v>10</v>
      </c>
      <c r="D91" s="1" t="n">
        <v>0.357857142857143</v>
      </c>
      <c r="E91" s="0" t="s">
        <v>11</v>
      </c>
      <c r="F91" s="0" t="s">
        <v>11</v>
      </c>
      <c r="G91" s="0" t="n">
        <v>76.5</v>
      </c>
      <c r="H91" s="0" t="n">
        <v>100.78</v>
      </c>
      <c r="I91" s="0" t="n">
        <f aca="false">H91-G91</f>
        <v>24.28</v>
      </c>
      <c r="J91" s="4" t="n">
        <f aca="false">I91/G91</f>
        <v>0.317385620915033</v>
      </c>
    </row>
    <row r="92" customFormat="false" ht="12.8" hidden="false" customHeight="false" outlineLevel="0" collapsed="false">
      <c r="A92" s="3" t="n">
        <v>43367</v>
      </c>
      <c r="B92" s="3" t="n">
        <v>43732</v>
      </c>
      <c r="C92" s="0" t="s">
        <v>10</v>
      </c>
      <c r="D92" s="1" t="n">
        <v>0.412857142857143</v>
      </c>
      <c r="E92" s="0" t="s">
        <v>12</v>
      </c>
      <c r="F92" s="0" t="s">
        <v>11</v>
      </c>
      <c r="G92" s="0" t="n">
        <v>75.2</v>
      </c>
      <c r="H92" s="0" t="n">
        <v>100</v>
      </c>
      <c r="I92" s="0" t="n">
        <f aca="false">H92-G92</f>
        <v>24.8</v>
      </c>
      <c r="J92" s="4" t="n">
        <f aca="false">I92/G92</f>
        <v>0.329787234042553</v>
      </c>
    </row>
    <row r="93" customFormat="false" ht="12.8" hidden="false" customHeight="false" outlineLevel="0" collapsed="false">
      <c r="A93" s="3" t="n">
        <v>43369</v>
      </c>
      <c r="B93" s="3" t="n">
        <v>43734</v>
      </c>
      <c r="C93" s="0" t="s">
        <v>10</v>
      </c>
      <c r="D93" s="1" t="n">
        <v>0.389285714285714</v>
      </c>
      <c r="E93" s="0" t="s">
        <v>11</v>
      </c>
      <c r="F93" s="0" t="s">
        <v>11</v>
      </c>
      <c r="G93" s="0" t="n">
        <v>75.85</v>
      </c>
      <c r="H93" s="0" t="n">
        <v>101.43</v>
      </c>
      <c r="I93" s="0" t="n">
        <f aca="false">H93-G93</f>
        <v>25.58</v>
      </c>
      <c r="J93" s="4" t="n">
        <f aca="false">I93/G93</f>
        <v>0.337244561634806</v>
      </c>
    </row>
    <row r="94" customFormat="false" ht="12.8" hidden="false" customHeight="false" outlineLevel="0" collapsed="false">
      <c r="A94" s="3" t="n">
        <v>43370</v>
      </c>
      <c r="B94" s="3" t="n">
        <v>43735</v>
      </c>
      <c r="C94" s="0" t="s">
        <v>10</v>
      </c>
      <c r="D94" s="1" t="n">
        <v>0.425</v>
      </c>
      <c r="E94" s="0" t="s">
        <v>12</v>
      </c>
      <c r="F94" s="0" t="s">
        <v>11</v>
      </c>
      <c r="G94" s="0" t="n">
        <v>77.07</v>
      </c>
      <c r="H94" s="0" t="n">
        <v>101.24</v>
      </c>
      <c r="I94" s="0" t="n">
        <f aca="false">H94-G94</f>
        <v>24.17</v>
      </c>
      <c r="J94" s="4" t="n">
        <f aca="false">I94/G94</f>
        <v>0.3136110029843</v>
      </c>
    </row>
    <row r="95" customFormat="false" ht="12.8" hidden="false" customHeight="false" outlineLevel="0" collapsed="false">
      <c r="A95" s="3" t="n">
        <v>43375</v>
      </c>
      <c r="B95" s="3" t="n">
        <v>43740</v>
      </c>
      <c r="C95" s="0" t="s">
        <v>10</v>
      </c>
      <c r="D95" s="1" t="n">
        <v>0.44</v>
      </c>
      <c r="E95" s="0" t="s">
        <v>12</v>
      </c>
      <c r="F95" s="0" t="s">
        <v>11</v>
      </c>
      <c r="G95" s="0" t="n">
        <v>78.78</v>
      </c>
      <c r="H95" s="0" t="n">
        <v>97.15</v>
      </c>
      <c r="I95" s="0" t="n">
        <f aca="false">H95-G95</f>
        <v>18.37</v>
      </c>
      <c r="J95" s="4" t="n">
        <f aca="false">I95/G95</f>
        <v>0.233181010408733</v>
      </c>
    </row>
    <row r="96" customFormat="false" ht="12.8" hidden="false" customHeight="false" outlineLevel="0" collapsed="false">
      <c r="A96" s="3" t="n">
        <v>43417</v>
      </c>
      <c r="B96" s="3" t="n">
        <v>43782</v>
      </c>
      <c r="C96" s="0" t="s">
        <v>10</v>
      </c>
      <c r="D96" s="1" t="n">
        <v>0.348571428571429</v>
      </c>
      <c r="E96" s="0" t="s">
        <v>11</v>
      </c>
      <c r="F96" s="0" t="s">
        <v>11</v>
      </c>
      <c r="G96" s="0" t="n">
        <v>81.64</v>
      </c>
      <c r="H96" s="0" t="n">
        <v>102.37</v>
      </c>
      <c r="I96" s="0" t="n">
        <f aca="false">H96-G96</f>
        <v>20.73</v>
      </c>
      <c r="J96" s="4" t="n">
        <f aca="false">I96/G96</f>
        <v>0.253919647231749</v>
      </c>
    </row>
    <row r="97" customFormat="false" ht="12.8" hidden="false" customHeight="false" outlineLevel="0" collapsed="false">
      <c r="A97" s="3" t="n">
        <v>43418</v>
      </c>
      <c r="B97" s="3" t="n">
        <v>43783</v>
      </c>
      <c r="C97" s="0" t="s">
        <v>10</v>
      </c>
      <c r="D97" s="1" t="n">
        <v>0.317142857142857</v>
      </c>
      <c r="E97" s="0" t="s">
        <v>11</v>
      </c>
      <c r="F97" s="0" t="s">
        <v>11</v>
      </c>
      <c r="G97" s="0" t="n">
        <v>82.65</v>
      </c>
      <c r="H97" s="0" t="n">
        <v>102.55</v>
      </c>
      <c r="I97" s="0" t="n">
        <f aca="false">H97-G97</f>
        <v>19.9</v>
      </c>
      <c r="J97" s="4" t="n">
        <f aca="false">I97/G97</f>
        <v>0.240774349667271</v>
      </c>
    </row>
    <row r="98" customFormat="false" ht="12.8" hidden="false" customHeight="false" outlineLevel="0" collapsed="false">
      <c r="A98" s="3" t="n">
        <v>43420</v>
      </c>
      <c r="B98" s="3" t="n">
        <v>43787</v>
      </c>
      <c r="C98" s="0" t="s">
        <v>10</v>
      </c>
      <c r="D98" s="1" t="n">
        <v>0.427142857142857</v>
      </c>
      <c r="E98" s="0" t="s">
        <v>12</v>
      </c>
      <c r="F98" s="0" t="s">
        <v>11</v>
      </c>
      <c r="G98" s="0" t="n">
        <v>85.3</v>
      </c>
      <c r="H98" s="0" t="n">
        <v>102</v>
      </c>
      <c r="I98" s="0" t="n">
        <f aca="false">H98-G98</f>
        <v>16.7</v>
      </c>
      <c r="J98" s="4" t="n">
        <f aca="false">I98/G98</f>
        <v>0.1957796014068</v>
      </c>
    </row>
    <row r="99" customFormat="false" ht="12.8" hidden="false" customHeight="false" outlineLevel="0" collapsed="false">
      <c r="A99" s="3" t="n">
        <v>43552</v>
      </c>
      <c r="B99" s="3" t="n">
        <v>43917</v>
      </c>
      <c r="C99" s="0" t="s">
        <v>10</v>
      </c>
      <c r="D99" s="1" t="n">
        <v>0.385714285714286</v>
      </c>
      <c r="E99" s="0" t="s">
        <v>11</v>
      </c>
      <c r="F99" s="0" t="s">
        <v>11</v>
      </c>
      <c r="G99" s="0" t="n">
        <v>91.02</v>
      </c>
      <c r="H99" s="0" t="n">
        <v>70.22</v>
      </c>
      <c r="I99" s="0" t="n">
        <f aca="false">H99-G99</f>
        <v>-20.8</v>
      </c>
      <c r="J99" s="4" t="n">
        <f aca="false">I99/G99</f>
        <v>-0.22852120413096</v>
      </c>
    </row>
    <row r="100" customFormat="false" ht="12.8" hidden="false" customHeight="false" outlineLevel="0" collapsed="false">
      <c r="A100" s="3" t="n">
        <v>43553</v>
      </c>
      <c r="B100" s="3" t="n">
        <v>43920</v>
      </c>
      <c r="C100" s="0" t="s">
        <v>10</v>
      </c>
      <c r="D100" s="1" t="n">
        <v>0.442857142857143</v>
      </c>
      <c r="E100" s="0" t="s">
        <v>12</v>
      </c>
      <c r="F100" s="0" t="s">
        <v>11</v>
      </c>
      <c r="G100" s="0" t="n">
        <v>91.81</v>
      </c>
      <c r="H100" s="0" t="n">
        <v>71.97</v>
      </c>
      <c r="I100" s="0" t="n">
        <f aca="false">H100-G100</f>
        <v>-19.84</v>
      </c>
      <c r="J100" s="4" t="n">
        <f aca="false">I100/G100</f>
        <v>-0.216098464219584</v>
      </c>
    </row>
    <row r="101" customFormat="false" ht="12.8" hidden="false" customHeight="false" outlineLevel="0" collapsed="false">
      <c r="A101" s="3" t="n">
        <v>43599</v>
      </c>
      <c r="B101" s="3" t="n">
        <v>43964</v>
      </c>
      <c r="C101" s="0" t="s">
        <v>10</v>
      </c>
      <c r="D101" s="1" t="n">
        <v>0.381428571428571</v>
      </c>
      <c r="E101" s="0" t="s">
        <v>11</v>
      </c>
      <c r="F101" s="0" t="s">
        <v>11</v>
      </c>
      <c r="G101" s="0" t="n">
        <v>88.76</v>
      </c>
      <c r="H101" s="0" t="n">
        <v>75.15</v>
      </c>
      <c r="I101" s="0" t="n">
        <f aca="false">H101-G101</f>
        <v>-13.61</v>
      </c>
      <c r="J101" s="4" t="n">
        <f aca="false">I101/G101</f>
        <v>-0.153334835511492</v>
      </c>
    </row>
    <row r="102" customFormat="false" ht="12.8" hidden="false" customHeight="false" outlineLevel="0" collapsed="false">
      <c r="A102" s="3" t="n">
        <v>43600</v>
      </c>
      <c r="B102" s="3" t="n">
        <v>43965</v>
      </c>
      <c r="C102" s="0" t="s">
        <v>10</v>
      </c>
      <c r="D102" s="1" t="n">
        <v>0.338571428571429</v>
      </c>
      <c r="E102" s="0" t="s">
        <v>11</v>
      </c>
      <c r="F102" s="0" t="s">
        <v>11</v>
      </c>
      <c r="G102" s="0" t="n">
        <v>87.87</v>
      </c>
      <c r="H102" s="0" t="n">
        <v>76.25</v>
      </c>
      <c r="I102" s="0" t="n">
        <f aca="false">H102-G102</f>
        <v>-11.62</v>
      </c>
      <c r="J102" s="4" t="n">
        <f aca="false">I102/G102</f>
        <v>-0.132240810287925</v>
      </c>
    </row>
    <row r="103" customFormat="false" ht="12.8" hidden="false" customHeight="false" outlineLevel="0" collapsed="false">
      <c r="A103" s="3" t="n">
        <v>43601</v>
      </c>
      <c r="B103" s="3" t="n">
        <v>43966</v>
      </c>
      <c r="C103" s="0" t="s">
        <v>10</v>
      </c>
      <c r="D103" s="1" t="n">
        <v>0.267857142857143</v>
      </c>
      <c r="E103" s="0" t="s">
        <v>11</v>
      </c>
      <c r="F103" s="0" t="s">
        <v>11</v>
      </c>
      <c r="G103" s="0" t="n">
        <v>86.56</v>
      </c>
      <c r="H103" s="0" t="n">
        <v>74.56</v>
      </c>
      <c r="I103" s="0" t="n">
        <f aca="false">H103-G103</f>
        <v>-12</v>
      </c>
      <c r="J103" s="4" t="n">
        <f aca="false">I103/G103</f>
        <v>-0.138632162661738</v>
      </c>
    </row>
    <row r="104" customFormat="false" ht="12.8" hidden="false" customHeight="false" outlineLevel="0" collapsed="false">
      <c r="A104" s="3" t="n">
        <v>43602</v>
      </c>
      <c r="B104" s="3" t="n">
        <v>43969</v>
      </c>
      <c r="C104" s="0" t="s">
        <v>10</v>
      </c>
      <c r="D104" s="1" t="n">
        <v>0.239285714285714</v>
      </c>
      <c r="E104" s="0" t="s">
        <v>11</v>
      </c>
      <c r="F104" s="0" t="s">
        <v>11</v>
      </c>
      <c r="G104" s="0" t="n">
        <v>86.74</v>
      </c>
      <c r="H104" s="0" t="n">
        <v>78.03</v>
      </c>
      <c r="I104" s="0" t="n">
        <f aca="false">H104-G104</f>
        <v>-8.70999999999999</v>
      </c>
      <c r="J104" s="4" t="n">
        <f aca="false">I104/G104</f>
        <v>-0.100415033433249</v>
      </c>
    </row>
    <row r="105" customFormat="false" ht="12.8" hidden="false" customHeight="false" outlineLevel="0" collapsed="false">
      <c r="A105" s="3" t="n">
        <v>43605</v>
      </c>
      <c r="B105" s="3" t="n">
        <v>43970</v>
      </c>
      <c r="C105" s="0" t="s">
        <v>10</v>
      </c>
      <c r="D105" s="1" t="n">
        <v>0.303571428571429</v>
      </c>
      <c r="E105" s="0" t="s">
        <v>11</v>
      </c>
      <c r="F105" s="0" t="s">
        <v>11</v>
      </c>
      <c r="G105" s="0" t="n">
        <v>88.83</v>
      </c>
      <c r="H105" s="0" t="n">
        <v>77.65</v>
      </c>
      <c r="I105" s="0" t="n">
        <f aca="false">H105-G105</f>
        <v>-11.18</v>
      </c>
      <c r="J105" s="4" t="n">
        <f aca="false">I105/G105</f>
        <v>-0.12585838117753</v>
      </c>
    </row>
    <row r="106" customFormat="false" ht="12.8" hidden="false" customHeight="false" outlineLevel="0" collapsed="false">
      <c r="A106" s="3" t="n">
        <v>43606</v>
      </c>
      <c r="B106" s="3" t="n">
        <v>43971</v>
      </c>
      <c r="C106" s="0" t="s">
        <v>10</v>
      </c>
      <c r="D106" s="1" t="n">
        <v>0.412142857142857</v>
      </c>
      <c r="E106" s="0" t="s">
        <v>12</v>
      </c>
      <c r="F106" s="0" t="s">
        <v>11</v>
      </c>
      <c r="G106" s="0" t="n">
        <v>91.19</v>
      </c>
      <c r="H106" s="0" t="n">
        <v>78.45</v>
      </c>
      <c r="I106" s="0" t="n">
        <f aca="false">H106-G106</f>
        <v>-12.74</v>
      </c>
      <c r="J106" s="4" t="n">
        <f aca="false">I106/G106</f>
        <v>-0.139708301348832</v>
      </c>
    </row>
    <row r="107" customFormat="false" ht="12.8" hidden="false" customHeight="false" outlineLevel="0" collapsed="false">
      <c r="A107" s="3" t="n">
        <v>43683</v>
      </c>
      <c r="B107" s="3" t="n">
        <v>44048</v>
      </c>
      <c r="C107" s="0" t="s">
        <v>10</v>
      </c>
      <c r="D107" s="1" t="n">
        <v>0.431428571428571</v>
      </c>
      <c r="E107" s="0" t="s">
        <v>12</v>
      </c>
      <c r="F107" s="0" t="s">
        <v>11</v>
      </c>
      <c r="G107" s="0" t="n">
        <v>98.44</v>
      </c>
      <c r="H107" s="0" t="n">
        <v>98.99</v>
      </c>
      <c r="I107" s="0" t="n">
        <f aca="false">H107-G107</f>
        <v>0.549999999999997</v>
      </c>
      <c r="J107" s="4" t="n">
        <f aca="false">I107/G107</f>
        <v>0.00558715969118242</v>
      </c>
    </row>
    <row r="108" customFormat="false" ht="12.8" hidden="false" customHeight="false" outlineLevel="0" collapsed="false">
      <c r="A108" s="3" t="n">
        <v>43692</v>
      </c>
      <c r="B108" s="3" t="n">
        <v>44057</v>
      </c>
      <c r="C108" s="0" t="s">
        <v>10</v>
      </c>
      <c r="D108" s="1" t="n">
        <v>0.295714285714286</v>
      </c>
      <c r="E108" s="0" t="s">
        <v>11</v>
      </c>
      <c r="F108" s="0" t="s">
        <v>11</v>
      </c>
      <c r="G108" s="0" t="n">
        <v>95.38</v>
      </c>
      <c r="H108" s="0" t="n">
        <v>97.47</v>
      </c>
      <c r="I108" s="0" t="n">
        <f aca="false">H108-G108</f>
        <v>2.09</v>
      </c>
      <c r="J108" s="4" t="n">
        <f aca="false">I108/G108</f>
        <v>0.0219123505976096</v>
      </c>
    </row>
    <row r="109" customFormat="false" ht="12.8" hidden="false" customHeight="false" outlineLevel="0" collapsed="false">
      <c r="A109" s="3" t="n">
        <v>43693</v>
      </c>
      <c r="B109" s="3" t="n">
        <v>44060</v>
      </c>
      <c r="C109" s="0" t="s">
        <v>10</v>
      </c>
      <c r="D109" s="1" t="n">
        <v>0.223571428571429</v>
      </c>
      <c r="E109" s="0" t="s">
        <v>11</v>
      </c>
      <c r="F109" s="0" t="s">
        <v>11</v>
      </c>
      <c r="G109" s="0" t="n">
        <v>96.15</v>
      </c>
      <c r="H109" s="0" t="n">
        <v>95.83</v>
      </c>
      <c r="I109" s="0" t="n">
        <f aca="false">H109-G109</f>
        <v>-0.320000000000007</v>
      </c>
      <c r="J109" s="4" t="n">
        <f aca="false">I109/G109</f>
        <v>-0.00332813312532509</v>
      </c>
    </row>
    <row r="110" customFormat="false" ht="12.8" hidden="false" customHeight="false" outlineLevel="0" collapsed="false">
      <c r="A110" s="3" t="n">
        <v>43696</v>
      </c>
      <c r="B110" s="3" t="n">
        <v>44061</v>
      </c>
      <c r="C110" s="0" t="s">
        <v>10</v>
      </c>
      <c r="D110" s="1" t="n">
        <v>0.186428571428571</v>
      </c>
      <c r="E110" s="0" t="s">
        <v>13</v>
      </c>
      <c r="F110" s="0" t="s">
        <v>11</v>
      </c>
      <c r="G110" s="0" t="n">
        <v>95.77</v>
      </c>
      <c r="H110" s="0" t="n">
        <v>98.25</v>
      </c>
      <c r="I110" s="0" t="n">
        <f aca="false">H110-G110</f>
        <v>2.48</v>
      </c>
      <c r="J110" s="4" t="n">
        <f aca="false">I110/G110</f>
        <v>0.0258953743343427</v>
      </c>
    </row>
    <row r="111" customFormat="false" ht="12.8" hidden="false" customHeight="false" outlineLevel="0" collapsed="false">
      <c r="A111" s="3" t="n">
        <v>43697</v>
      </c>
      <c r="B111" s="3" t="n">
        <v>44062</v>
      </c>
      <c r="C111" s="0" t="s">
        <v>10</v>
      </c>
      <c r="D111" s="1" t="n">
        <v>0.120714285714286</v>
      </c>
      <c r="E111" s="0" t="s">
        <v>13</v>
      </c>
      <c r="F111" s="0" t="s">
        <v>13</v>
      </c>
      <c r="G111" s="0" t="n">
        <v>95.54</v>
      </c>
      <c r="H111" s="0" t="n">
        <v>97</v>
      </c>
      <c r="I111" s="0" t="n">
        <f aca="false">H111-G111</f>
        <v>1.45999999999999</v>
      </c>
      <c r="J111" s="4" t="n">
        <f aca="false">I111/G111</f>
        <v>0.0152815574628427</v>
      </c>
    </row>
    <row r="112" customFormat="false" ht="12.8" hidden="false" customHeight="false" outlineLevel="0" collapsed="false">
      <c r="A112" s="3" t="n">
        <v>43698</v>
      </c>
      <c r="B112" s="3" t="n">
        <v>44063</v>
      </c>
      <c r="C112" s="0" t="s">
        <v>10</v>
      </c>
      <c r="D112" s="1" t="n">
        <v>0.210714285714286</v>
      </c>
      <c r="E112" s="0" t="s">
        <v>11</v>
      </c>
      <c r="F112" s="0" t="s">
        <v>13</v>
      </c>
      <c r="G112" s="0" t="n">
        <v>97.53</v>
      </c>
      <c r="H112" s="0" t="n">
        <v>97.67</v>
      </c>
      <c r="I112" s="0" t="n">
        <f aca="false">H112-G112</f>
        <v>0.140000000000001</v>
      </c>
      <c r="J112" s="4" t="n">
        <f aca="false">I112/G112</f>
        <v>0.00143545575720292</v>
      </c>
    </row>
    <row r="113" customFormat="false" ht="12.8" hidden="false" customHeight="false" outlineLevel="0" collapsed="false">
      <c r="A113" s="3" t="n">
        <v>43699</v>
      </c>
      <c r="B113" s="3" t="n">
        <v>44064</v>
      </c>
      <c r="C113" s="0" t="s">
        <v>10</v>
      </c>
      <c r="D113" s="1" t="n">
        <v>0.217857142857143</v>
      </c>
      <c r="E113" s="0" t="s">
        <v>11</v>
      </c>
      <c r="F113" s="0" t="s">
        <v>11</v>
      </c>
      <c r="G113" s="0" t="n">
        <v>96.35</v>
      </c>
      <c r="H113" s="0" t="n">
        <v>97.6</v>
      </c>
      <c r="I113" s="0" t="n">
        <f aca="false">H113-G113</f>
        <v>1.25</v>
      </c>
      <c r="J113" s="4" t="n">
        <f aca="false">I113/G113</f>
        <v>0.0129735339906591</v>
      </c>
    </row>
    <row r="114" customFormat="false" ht="12.8" hidden="false" customHeight="false" outlineLevel="0" collapsed="false">
      <c r="A114" s="3" t="n">
        <v>43700</v>
      </c>
      <c r="B114" s="3" t="n">
        <v>44067</v>
      </c>
      <c r="C114" s="0" t="s">
        <v>10</v>
      </c>
      <c r="D114" s="1" t="n">
        <v>0.108571428571429</v>
      </c>
      <c r="E114" s="0" t="s">
        <v>13</v>
      </c>
      <c r="F114" s="0" t="s">
        <v>11</v>
      </c>
      <c r="G114" s="0" t="n">
        <v>94.02</v>
      </c>
      <c r="H114" s="0" t="n">
        <v>98.5</v>
      </c>
      <c r="I114" s="0" t="n">
        <f aca="false">H114-G114</f>
        <v>4.48</v>
      </c>
      <c r="J114" s="4" t="n">
        <f aca="false">I114/G114</f>
        <v>0.0476494362901511</v>
      </c>
    </row>
    <row r="115" customFormat="false" ht="12.8" hidden="false" customHeight="false" outlineLevel="0" collapsed="false">
      <c r="A115" s="3" t="n">
        <v>43703</v>
      </c>
      <c r="B115" s="3" t="n">
        <v>44068</v>
      </c>
      <c r="C115" s="0" t="s">
        <v>10</v>
      </c>
      <c r="D115" s="1" t="n">
        <v>0.0735714285714286</v>
      </c>
      <c r="E115" s="0" t="s">
        <v>13</v>
      </c>
      <c r="F115" s="0" t="s">
        <v>13</v>
      </c>
      <c r="G115" s="0" t="n">
        <v>92.65</v>
      </c>
      <c r="H115" s="0" t="n">
        <v>98.35</v>
      </c>
      <c r="I115" s="0" t="n">
        <f aca="false">H115-G115</f>
        <v>5.69999999999999</v>
      </c>
      <c r="J115" s="4" t="n">
        <f aca="false">I115/G115</f>
        <v>0.0615218564490015</v>
      </c>
    </row>
    <row r="116" customFormat="false" ht="12.8" hidden="false" customHeight="false" outlineLevel="0" collapsed="false">
      <c r="A116" s="3" t="n">
        <v>43704</v>
      </c>
      <c r="B116" s="3" t="n">
        <v>44069</v>
      </c>
      <c r="C116" s="0" t="s">
        <v>10</v>
      </c>
      <c r="D116" s="1" t="n">
        <v>0.0878571428571429</v>
      </c>
      <c r="E116" s="0" t="s">
        <v>13</v>
      </c>
      <c r="F116" s="0" t="s">
        <v>13</v>
      </c>
      <c r="G116" s="0" t="n">
        <v>93.65</v>
      </c>
      <c r="H116" s="0" t="n">
        <v>96.63</v>
      </c>
      <c r="I116" s="0" t="n">
        <f aca="false">H116-G116</f>
        <v>2.97999999999999</v>
      </c>
      <c r="J116" s="4" t="n">
        <f aca="false">I116/G116</f>
        <v>0.0318206086492257</v>
      </c>
    </row>
    <row r="117" customFormat="false" ht="12.8" hidden="false" customHeight="false" outlineLevel="0" collapsed="false">
      <c r="A117" s="3" t="n">
        <v>43705</v>
      </c>
      <c r="B117" s="3" t="n">
        <v>44070</v>
      </c>
      <c r="C117" s="0" t="s">
        <v>10</v>
      </c>
      <c r="D117" s="1" t="n">
        <v>0.133571428571429</v>
      </c>
      <c r="E117" s="0" t="s">
        <v>13</v>
      </c>
      <c r="F117" s="0" t="s">
        <v>13</v>
      </c>
      <c r="G117" s="0" t="n">
        <v>94.58</v>
      </c>
      <c r="H117" s="0" t="n">
        <v>96.87</v>
      </c>
      <c r="I117" s="0" t="n">
        <f aca="false">H117-G117</f>
        <v>2.29000000000001</v>
      </c>
      <c r="J117" s="4" t="n">
        <f aca="false">I117/G117</f>
        <v>0.0242123070416579</v>
      </c>
    </row>
    <row r="118" customFormat="false" ht="12.8" hidden="false" customHeight="false" outlineLevel="0" collapsed="false">
      <c r="A118" s="3" t="n">
        <v>43706</v>
      </c>
      <c r="B118" s="3" t="n">
        <v>44071</v>
      </c>
      <c r="C118" s="0" t="s">
        <v>10</v>
      </c>
      <c r="D118" s="1" t="n">
        <v>0.234285714285714</v>
      </c>
      <c r="E118" s="0" t="s">
        <v>11</v>
      </c>
      <c r="F118" s="0" t="s">
        <v>13</v>
      </c>
      <c r="G118" s="0" t="n">
        <v>96.86</v>
      </c>
      <c r="H118" s="0" t="n">
        <v>98.3</v>
      </c>
      <c r="I118" s="0" t="n">
        <f aca="false">H118-G118</f>
        <v>1.44</v>
      </c>
      <c r="J118" s="4" t="n">
        <f aca="false">I118/G118</f>
        <v>0.014866818087962</v>
      </c>
    </row>
    <row r="119" customFormat="false" ht="12.8" hidden="false" customHeight="false" outlineLevel="0" collapsed="false">
      <c r="A119" s="3" t="n">
        <v>43707</v>
      </c>
      <c r="B119" s="3" t="n">
        <v>44074</v>
      </c>
      <c r="C119" s="0" t="s">
        <v>10</v>
      </c>
      <c r="D119" s="1" t="n">
        <v>0.387142857142857</v>
      </c>
      <c r="E119" s="0" t="s">
        <v>11</v>
      </c>
      <c r="F119" s="0" t="s">
        <v>11</v>
      </c>
      <c r="G119" s="0" t="n">
        <v>97.61</v>
      </c>
      <c r="H119" s="0" t="n">
        <v>95.7</v>
      </c>
      <c r="I119" s="0" t="n">
        <f aca="false">H119-G119</f>
        <v>-1.91</v>
      </c>
      <c r="J119" s="4" t="n">
        <f aca="false">I119/G119</f>
        <v>-0.0195676672472082</v>
      </c>
    </row>
    <row r="120" customFormat="false" ht="12.8" hidden="false" customHeight="false" outlineLevel="0" collapsed="false">
      <c r="A120" s="3" t="n">
        <v>43711</v>
      </c>
      <c r="B120" s="3" t="n">
        <v>44076</v>
      </c>
      <c r="C120" s="0" t="s">
        <v>10</v>
      </c>
      <c r="D120" s="1" t="n">
        <v>0.365714285714286</v>
      </c>
      <c r="E120" s="0" t="s">
        <v>11</v>
      </c>
      <c r="F120" s="0" t="s">
        <v>11</v>
      </c>
      <c r="G120" s="0" t="n">
        <v>95.9</v>
      </c>
      <c r="H120" s="0" t="n">
        <v>98.15</v>
      </c>
      <c r="I120" s="0" t="n">
        <f aca="false">H120-G120</f>
        <v>2.25</v>
      </c>
      <c r="J120" s="4" t="n">
        <f aca="false">I120/G120</f>
        <v>0.0234619395203337</v>
      </c>
    </row>
    <row r="121" customFormat="false" ht="12.8" hidden="false" customHeight="false" outlineLevel="0" collapsed="false">
      <c r="A121" s="3" t="n">
        <v>43712</v>
      </c>
      <c r="B121" s="3" t="n">
        <v>44077</v>
      </c>
      <c r="C121" s="0" t="s">
        <v>10</v>
      </c>
      <c r="D121" s="1" t="n">
        <v>0.377857142857143</v>
      </c>
      <c r="E121" s="0" t="s">
        <v>11</v>
      </c>
      <c r="F121" s="0" t="s">
        <v>11</v>
      </c>
      <c r="G121" s="0" t="n">
        <v>97.37</v>
      </c>
      <c r="H121" s="0" t="n">
        <v>96.96</v>
      </c>
      <c r="I121" s="0" t="n">
        <f aca="false">H121-G121</f>
        <v>-0.410000000000011</v>
      </c>
      <c r="J121" s="4" t="n">
        <f aca="false">I121/G121</f>
        <v>-0.00421074252849965</v>
      </c>
    </row>
    <row r="122" customFormat="false" ht="12.8" hidden="false" customHeight="false" outlineLevel="0" collapsed="false">
      <c r="A122" s="3" t="n">
        <v>43713</v>
      </c>
      <c r="B122" s="3" t="n">
        <v>44078</v>
      </c>
      <c r="C122" s="0" t="s">
        <v>10</v>
      </c>
      <c r="D122" s="1" t="n">
        <v>0.43</v>
      </c>
      <c r="E122" s="0" t="s">
        <v>12</v>
      </c>
      <c r="F122" s="0" t="s">
        <v>11</v>
      </c>
      <c r="G122" s="0" t="n">
        <v>98.44</v>
      </c>
      <c r="H122" s="0" t="n">
        <v>97.42</v>
      </c>
      <c r="I122" s="0" t="n">
        <f aca="false">H122-G122</f>
        <v>-1.02</v>
      </c>
      <c r="J122" s="4" t="n">
        <f aca="false">I122/G122</f>
        <v>-0.010361641609102</v>
      </c>
    </row>
    <row r="123" customFormat="false" ht="12.8" hidden="false" customHeight="false" outlineLevel="0" collapsed="false">
      <c r="A123" s="3" t="n">
        <v>43718</v>
      </c>
      <c r="B123" s="3" t="n">
        <v>44083</v>
      </c>
      <c r="C123" s="0" t="s">
        <v>10</v>
      </c>
      <c r="D123" s="1" t="n">
        <v>0.382857142857143</v>
      </c>
      <c r="E123" s="0" t="s">
        <v>11</v>
      </c>
      <c r="F123" s="0" t="s">
        <v>11</v>
      </c>
      <c r="G123" s="0" t="n">
        <v>99.19</v>
      </c>
      <c r="H123" s="0" t="n">
        <v>97.5</v>
      </c>
      <c r="I123" s="0" t="n">
        <f aca="false">H123-G123</f>
        <v>-1.69</v>
      </c>
      <c r="J123" s="4" t="n">
        <f aca="false">I123/G123</f>
        <v>-0.0170380078636959</v>
      </c>
    </row>
    <row r="124" customFormat="false" ht="12.8" hidden="false" customHeight="false" outlineLevel="0" collapsed="false">
      <c r="A124" s="3" t="n">
        <v>43719</v>
      </c>
      <c r="B124" s="3" t="n">
        <v>44084</v>
      </c>
      <c r="C124" s="0" t="s">
        <v>10</v>
      </c>
      <c r="D124" s="1" t="n">
        <v>0.447142857142857</v>
      </c>
      <c r="E124" s="0" t="s">
        <v>12</v>
      </c>
      <c r="F124" s="0" t="s">
        <v>11</v>
      </c>
      <c r="G124" s="0" t="n">
        <v>99.75</v>
      </c>
      <c r="H124" s="0" t="n">
        <v>95.04</v>
      </c>
      <c r="I124" s="0" t="n">
        <f aca="false">H124-G124</f>
        <v>-4.70999999999999</v>
      </c>
      <c r="J124" s="4" t="n">
        <f aca="false">I124/G124</f>
        <v>-0.0472180451127819</v>
      </c>
    </row>
    <row r="125" customFormat="false" ht="12.8" hidden="false" customHeight="false" outlineLevel="0" collapsed="false">
      <c r="A125" s="3" t="n">
        <v>43725</v>
      </c>
      <c r="B125" s="3" t="n">
        <v>44090</v>
      </c>
      <c r="C125" s="0" t="s">
        <v>10</v>
      </c>
      <c r="D125" s="1" t="n">
        <v>0.437142857142857</v>
      </c>
      <c r="E125" s="0" t="s">
        <v>12</v>
      </c>
      <c r="F125" s="0" t="s">
        <v>11</v>
      </c>
      <c r="G125" s="0" t="n">
        <v>100.76</v>
      </c>
      <c r="H125" s="0" t="n">
        <v>95.91</v>
      </c>
      <c r="I125" s="0" t="n">
        <f aca="false">H125-G125</f>
        <v>-4.85000000000001</v>
      </c>
      <c r="J125" s="4" t="n">
        <f aca="false">I125/G125</f>
        <v>-0.0481341802302502</v>
      </c>
    </row>
    <row r="126" customFormat="false" ht="12.8" hidden="false" customHeight="false" outlineLevel="0" collapsed="false">
      <c r="A126" s="3" t="n">
        <v>43741</v>
      </c>
      <c r="B126" s="3" t="n">
        <v>44106</v>
      </c>
      <c r="C126" s="0" t="s">
        <v>10</v>
      </c>
      <c r="D126" s="1" t="n">
        <v>0.242857142857143</v>
      </c>
      <c r="E126" s="0" t="s">
        <v>11</v>
      </c>
      <c r="F126" s="0" t="s">
        <v>11</v>
      </c>
      <c r="G126" s="0" t="n">
        <v>97.72</v>
      </c>
      <c r="H126" s="0" t="n">
        <v>90.11</v>
      </c>
      <c r="I126" s="0" t="n">
        <f aca="false">H126-G126</f>
        <v>-7.61</v>
      </c>
      <c r="J126" s="4" t="n">
        <f aca="false">I126/G126</f>
        <v>-0.0778755628325829</v>
      </c>
    </row>
    <row r="127" customFormat="false" ht="12.8" hidden="false" customHeight="false" outlineLevel="0" collapsed="false">
      <c r="A127" s="3" t="n">
        <v>43742</v>
      </c>
      <c r="B127" s="3" t="n">
        <v>44109</v>
      </c>
      <c r="C127" s="0" t="s">
        <v>10</v>
      </c>
      <c r="D127" s="1" t="n">
        <v>0.311428571428571</v>
      </c>
      <c r="E127" s="0" t="s">
        <v>11</v>
      </c>
      <c r="F127" s="0" t="s">
        <v>11</v>
      </c>
      <c r="G127" s="0" t="n">
        <v>98.69</v>
      </c>
      <c r="H127" s="0" t="n">
        <v>92.64</v>
      </c>
      <c r="I127" s="0" t="n">
        <f aca="false">H127-G127</f>
        <v>-6.05</v>
      </c>
      <c r="J127" s="4" t="n">
        <f aca="false">I127/G127</f>
        <v>-0.0613030702198804</v>
      </c>
    </row>
    <row r="128" customFormat="false" ht="12.8" hidden="false" customHeight="false" outlineLevel="0" collapsed="false">
      <c r="A128" s="3" t="n">
        <v>43745</v>
      </c>
      <c r="B128" s="3" t="n">
        <v>44110</v>
      </c>
      <c r="C128" s="0" t="s">
        <v>10</v>
      </c>
      <c r="D128" s="1" t="n">
        <v>0.190714285714286</v>
      </c>
      <c r="E128" s="0" t="s">
        <v>13</v>
      </c>
      <c r="F128" s="0" t="s">
        <v>11</v>
      </c>
      <c r="G128" s="0" t="n">
        <v>96.8</v>
      </c>
      <c r="H128" s="0" t="n">
        <v>92.03</v>
      </c>
      <c r="I128" s="0" t="n">
        <f aca="false">H128-G128</f>
        <v>-4.77</v>
      </c>
      <c r="J128" s="4" t="n">
        <f aca="false">I128/G128</f>
        <v>-0.0492768595041322</v>
      </c>
    </row>
    <row r="129" customFormat="false" ht="12.8" hidden="false" customHeight="false" outlineLevel="0" collapsed="false">
      <c r="A129" s="3" t="n">
        <v>43746</v>
      </c>
      <c r="B129" s="3" t="n">
        <v>44111</v>
      </c>
      <c r="C129" s="0" t="s">
        <v>10</v>
      </c>
      <c r="D129" s="1" t="n">
        <v>0.123571428571429</v>
      </c>
      <c r="E129" s="0" t="s">
        <v>13</v>
      </c>
      <c r="F129" s="0" t="s">
        <v>13</v>
      </c>
      <c r="G129" s="0" t="n">
        <v>96.15</v>
      </c>
      <c r="H129" s="0" t="n">
        <v>91.95</v>
      </c>
      <c r="I129" s="0" t="n">
        <f aca="false">H129-G129</f>
        <v>-4.2</v>
      </c>
      <c r="J129" s="4" t="n">
        <f aca="false">I129/G129</f>
        <v>-0.0436817472698908</v>
      </c>
    </row>
    <row r="130" customFormat="false" ht="12.8" hidden="false" customHeight="false" outlineLevel="0" collapsed="false">
      <c r="A130" s="3" t="n">
        <v>43747</v>
      </c>
      <c r="B130" s="3" t="n">
        <v>44112</v>
      </c>
      <c r="C130" s="0" t="s">
        <v>10</v>
      </c>
      <c r="D130" s="1" t="n">
        <v>0.177857142857143</v>
      </c>
      <c r="E130" s="0" t="s">
        <v>13</v>
      </c>
      <c r="F130" s="0" t="s">
        <v>13</v>
      </c>
      <c r="G130" s="0" t="n">
        <v>97.5</v>
      </c>
      <c r="H130" s="0" t="n">
        <v>94.27</v>
      </c>
      <c r="I130" s="0" t="n">
        <f aca="false">H130-G130</f>
        <v>-3.23</v>
      </c>
      <c r="J130" s="4" t="n">
        <f aca="false">I130/G130</f>
        <v>-0.0331282051282052</v>
      </c>
    </row>
    <row r="131" customFormat="false" ht="12.8" hidden="false" customHeight="false" outlineLevel="0" collapsed="false">
      <c r="A131" s="3" t="n">
        <v>43748</v>
      </c>
      <c r="B131" s="3" t="n">
        <v>44113</v>
      </c>
      <c r="C131" s="0" t="s">
        <v>10</v>
      </c>
      <c r="D131" s="1" t="n">
        <v>0.226428571428571</v>
      </c>
      <c r="E131" s="0" t="s">
        <v>11</v>
      </c>
      <c r="F131" s="0" t="s">
        <v>13</v>
      </c>
      <c r="G131" s="0" t="n">
        <v>98.08</v>
      </c>
      <c r="H131" s="0" t="n">
        <v>93.65</v>
      </c>
      <c r="I131" s="0" t="n">
        <f aca="false">H131-G131</f>
        <v>-4.42999999999999</v>
      </c>
      <c r="J131" s="4" t="n">
        <f aca="false">I131/G131</f>
        <v>-0.0451672104404567</v>
      </c>
    </row>
    <row r="132" customFormat="false" ht="12.8" hidden="false" customHeight="false" outlineLevel="0" collapsed="false">
      <c r="A132" s="3" t="n">
        <v>43749</v>
      </c>
      <c r="B132" s="3" t="n">
        <v>44117</v>
      </c>
      <c r="C132" s="0" t="s">
        <v>10</v>
      </c>
      <c r="D132" s="1" t="n">
        <v>0.376428571428571</v>
      </c>
      <c r="E132" s="0" t="s">
        <v>11</v>
      </c>
      <c r="F132" s="0" t="s">
        <v>11</v>
      </c>
      <c r="G132" s="0" t="n">
        <v>99.97</v>
      </c>
      <c r="H132" s="0" t="n">
        <v>94.8</v>
      </c>
      <c r="I132" s="0" t="n">
        <f aca="false">H132-G132</f>
        <v>-5.17</v>
      </c>
      <c r="J132" s="4" t="n">
        <f aca="false">I132/G132</f>
        <v>-0.0517155146543963</v>
      </c>
    </row>
    <row r="133" customFormat="false" ht="12.8" hidden="false" customHeight="false" outlineLevel="0" collapsed="false">
      <c r="A133" s="3" t="n">
        <v>43752</v>
      </c>
      <c r="B133" s="3" t="n">
        <v>44117</v>
      </c>
      <c r="C133" s="0" t="s">
        <v>10</v>
      </c>
      <c r="D133" s="1" t="n">
        <v>0.435</v>
      </c>
      <c r="E133" s="0" t="s">
        <v>12</v>
      </c>
      <c r="F133" s="0" t="s">
        <v>11</v>
      </c>
      <c r="G133" s="0" t="n">
        <v>100.35</v>
      </c>
      <c r="H133" s="0" t="n">
        <v>94.8</v>
      </c>
      <c r="I133" s="0" t="n">
        <f aca="false">H133-G133</f>
        <v>-5.55</v>
      </c>
      <c r="J133" s="4" t="n">
        <f aca="false">I133/G133</f>
        <v>-0.0553064275037369</v>
      </c>
    </row>
    <row r="134" customFormat="false" ht="12.8" hidden="false" customHeight="false" outlineLevel="0" collapsed="false">
      <c r="A134" s="3" t="n">
        <v>43782</v>
      </c>
      <c r="B134" s="3" t="n">
        <v>44147</v>
      </c>
      <c r="C134" s="0" t="s">
        <v>10</v>
      </c>
      <c r="D134" s="1" t="n">
        <v>0.236428571428571</v>
      </c>
      <c r="E134" s="0" t="s">
        <v>11</v>
      </c>
      <c r="F134" s="0" t="s">
        <v>11</v>
      </c>
      <c r="G134" s="0" t="n">
        <v>102.37</v>
      </c>
      <c r="H134" s="0" t="n">
        <v>98.7</v>
      </c>
      <c r="I134" s="0" t="n">
        <f aca="false">H134-G134</f>
        <v>-3.67</v>
      </c>
      <c r="J134" s="4" t="n">
        <f aca="false">I134/G134</f>
        <v>-0.0358503467812836</v>
      </c>
    </row>
    <row r="135" customFormat="false" ht="12.8" hidden="false" customHeight="false" outlineLevel="0" collapsed="false">
      <c r="A135" s="3" t="n">
        <v>43783</v>
      </c>
      <c r="B135" s="3" t="n">
        <v>44148</v>
      </c>
      <c r="C135" s="0" t="s">
        <v>10</v>
      </c>
      <c r="D135" s="1" t="n">
        <v>0.250714285714286</v>
      </c>
      <c r="E135" s="0" t="s">
        <v>11</v>
      </c>
      <c r="F135" s="0" t="s">
        <v>11</v>
      </c>
      <c r="G135" s="0" t="n">
        <v>102.55</v>
      </c>
      <c r="H135" s="0" t="n">
        <v>100.83</v>
      </c>
      <c r="I135" s="0" t="n">
        <f aca="false">H135-G135</f>
        <v>-1.72</v>
      </c>
      <c r="J135" s="4" t="n">
        <f aca="false">I135/G135</f>
        <v>-0.0167723061921014</v>
      </c>
    </row>
    <row r="136" customFormat="false" ht="12.8" hidden="false" customHeight="false" outlineLevel="0" collapsed="false">
      <c r="A136" s="3" t="n">
        <v>43787</v>
      </c>
      <c r="B136" s="3" t="n">
        <v>44152</v>
      </c>
      <c r="C136" s="0" t="s">
        <v>10</v>
      </c>
      <c r="D136" s="1" t="n">
        <v>0.317142857142857</v>
      </c>
      <c r="E136" s="0" t="s">
        <v>11</v>
      </c>
      <c r="F136" s="0" t="s">
        <v>11</v>
      </c>
      <c r="G136" s="0" t="n">
        <v>102</v>
      </c>
      <c r="H136" s="0" t="n">
        <v>103.1</v>
      </c>
      <c r="I136" s="0" t="n">
        <f aca="false">H136-G136</f>
        <v>1.09999999999999</v>
      </c>
      <c r="J136" s="4" t="n">
        <f aca="false">I136/G136</f>
        <v>0.0107843137254901</v>
      </c>
    </row>
    <row r="137" customFormat="false" ht="12.8" hidden="false" customHeight="false" outlineLevel="0" collapsed="false">
      <c r="A137" s="3" t="n">
        <v>43788</v>
      </c>
      <c r="B137" s="3" t="n">
        <v>44153</v>
      </c>
      <c r="C137" s="0" t="s">
        <v>10</v>
      </c>
      <c r="D137" s="1" t="n">
        <v>0.271428571428571</v>
      </c>
      <c r="E137" s="0" t="s">
        <v>11</v>
      </c>
      <c r="F137" s="0" t="s">
        <v>11</v>
      </c>
      <c r="G137" s="0" t="n">
        <v>101.96</v>
      </c>
      <c r="H137" s="0" t="n">
        <v>101.92</v>
      </c>
      <c r="I137" s="0" t="n">
        <f aca="false">H137-G137</f>
        <v>-0.039999999999992</v>
      </c>
      <c r="J137" s="4" t="n">
        <f aca="false">I137/G137</f>
        <v>-0.000392310710082307</v>
      </c>
    </row>
    <row r="138" customFormat="false" ht="12.8" hidden="false" customHeight="false" outlineLevel="0" collapsed="false">
      <c r="A138" s="3" t="n">
        <v>43790</v>
      </c>
      <c r="B138" s="3" t="n">
        <v>44155</v>
      </c>
      <c r="C138" s="0" t="s">
        <v>10</v>
      </c>
      <c r="D138" s="1" t="n">
        <v>0.410714285714286</v>
      </c>
      <c r="E138" s="0" t="s">
        <v>12</v>
      </c>
      <c r="F138" s="0" t="s">
        <v>11</v>
      </c>
      <c r="G138" s="0" t="n">
        <v>103.5</v>
      </c>
      <c r="H138" s="0" t="n">
        <v>102.03</v>
      </c>
      <c r="I138" s="0" t="n">
        <f aca="false">H138-G138</f>
        <v>-1.47</v>
      </c>
      <c r="J138" s="4" t="n">
        <f aca="false">I138/G138</f>
        <v>-0.0142028985507246</v>
      </c>
    </row>
    <row r="139" customFormat="false" ht="12.8" hidden="false" customHeight="false" outlineLevel="0" collapsed="false">
      <c r="A139" s="3" t="n">
        <v>43864</v>
      </c>
      <c r="B139" s="3" t="n">
        <v>44229</v>
      </c>
      <c r="C139" s="0" t="s">
        <v>10</v>
      </c>
      <c r="D139" s="1" t="n">
        <v>0.398571428571429</v>
      </c>
      <c r="E139" s="0" t="s">
        <v>11</v>
      </c>
      <c r="F139" s="0" t="s">
        <v>11</v>
      </c>
      <c r="G139" s="0" t="n">
        <v>110.42</v>
      </c>
      <c r="H139" s="0" t="n">
        <v>113.85</v>
      </c>
      <c r="I139" s="0" t="n">
        <f aca="false">H139-G139</f>
        <v>3.42999999999999</v>
      </c>
      <c r="J139" s="4" t="n">
        <f aca="false">I139/G139</f>
        <v>0.031063213186017</v>
      </c>
    </row>
    <row r="140" customFormat="false" ht="12.8" hidden="false" customHeight="false" outlineLevel="0" collapsed="false">
      <c r="A140" s="3" t="n">
        <v>43865</v>
      </c>
      <c r="B140" s="3" t="n">
        <v>44230</v>
      </c>
      <c r="C140" s="0" t="s">
        <v>10</v>
      </c>
      <c r="D140" s="1" t="n">
        <v>0.447142857142857</v>
      </c>
      <c r="E140" s="0" t="s">
        <v>12</v>
      </c>
      <c r="F140" s="0" t="s">
        <v>11</v>
      </c>
      <c r="G140" s="0" t="n">
        <v>111.21</v>
      </c>
      <c r="H140" s="0" t="n">
        <v>115.25</v>
      </c>
      <c r="I140" s="0" t="n">
        <f aca="false">H140-G140</f>
        <v>4.04000000000001</v>
      </c>
      <c r="J140" s="4" t="n">
        <f aca="false">I140/G140</f>
        <v>0.0363276683751462</v>
      </c>
    </row>
    <row r="141" customFormat="false" ht="12.8" hidden="false" customHeight="false" outlineLevel="0" collapsed="false">
      <c r="A141" s="3" t="n">
        <v>43871</v>
      </c>
      <c r="B141" s="3" t="n">
        <v>44236</v>
      </c>
      <c r="C141" s="0" t="s">
        <v>10</v>
      </c>
      <c r="D141" s="1" t="n">
        <v>0.292857142857143</v>
      </c>
      <c r="E141" s="0" t="s">
        <v>11</v>
      </c>
      <c r="F141" s="0" t="s">
        <v>11</v>
      </c>
      <c r="G141" s="0" t="n">
        <v>108.79</v>
      </c>
      <c r="H141" s="0" t="n">
        <v>114.91</v>
      </c>
      <c r="I141" s="0" t="n">
        <f aca="false">H141-G141</f>
        <v>6.11999999999999</v>
      </c>
      <c r="J141" s="4" t="n">
        <f aca="false">I141/G141</f>
        <v>0.0562551705119955</v>
      </c>
    </row>
    <row r="142" customFormat="false" ht="12.8" hidden="false" customHeight="false" outlineLevel="0" collapsed="false">
      <c r="A142" s="3" t="n">
        <v>43872</v>
      </c>
      <c r="B142" s="3" t="n">
        <v>44237</v>
      </c>
      <c r="C142" s="0" t="s">
        <v>10</v>
      </c>
      <c r="D142" s="1" t="n">
        <v>0.343571428571429</v>
      </c>
      <c r="E142" s="0" t="s">
        <v>11</v>
      </c>
      <c r="F142" s="0" t="s">
        <v>11</v>
      </c>
      <c r="G142" s="0" t="n">
        <v>111.3</v>
      </c>
      <c r="H142" s="0" t="n">
        <v>113.92</v>
      </c>
      <c r="I142" s="0" t="n">
        <f aca="false">H142-G142</f>
        <v>2.62</v>
      </c>
      <c r="J142" s="4" t="n">
        <f aca="false">I142/G142</f>
        <v>0.0235399820305481</v>
      </c>
    </row>
    <row r="143" customFormat="false" ht="12.8" hidden="false" customHeight="false" outlineLevel="0" collapsed="false">
      <c r="A143" s="3" t="n">
        <v>43873</v>
      </c>
      <c r="B143" s="3" t="n">
        <v>44238</v>
      </c>
      <c r="C143" s="0" t="s">
        <v>10</v>
      </c>
      <c r="D143" s="1" t="n">
        <v>0.5</v>
      </c>
      <c r="E143" s="0" t="s">
        <v>12</v>
      </c>
      <c r="F143" s="0" t="s">
        <v>11</v>
      </c>
      <c r="G143" s="0" t="n">
        <v>112.45</v>
      </c>
      <c r="H143" s="0" t="n">
        <v>114.9</v>
      </c>
      <c r="I143" s="0" t="n">
        <f aca="false">H143-G143</f>
        <v>2.45</v>
      </c>
      <c r="J143" s="4" t="n">
        <f aca="false">I143/G143</f>
        <v>0.0217874610938195</v>
      </c>
    </row>
    <row r="144" customFormat="false" ht="12.8" hidden="false" customHeight="false" outlineLevel="0" collapsed="false">
      <c r="A144" s="3" t="n">
        <v>43887</v>
      </c>
      <c r="B144" s="3" t="n">
        <v>44252</v>
      </c>
      <c r="C144" s="0" t="s">
        <v>10</v>
      </c>
      <c r="D144" s="1" t="n">
        <v>0.0514285714285714</v>
      </c>
      <c r="E144" s="0" t="s">
        <v>13</v>
      </c>
      <c r="F144" s="0" t="s">
        <v>11</v>
      </c>
      <c r="G144" s="0" t="n">
        <v>101.9</v>
      </c>
      <c r="H144" s="0" t="n">
        <v>107.53</v>
      </c>
      <c r="I144" s="0" t="n">
        <f aca="false">H144-G144</f>
        <v>5.63</v>
      </c>
      <c r="J144" s="4" t="n">
        <f aca="false">I144/G144</f>
        <v>0.0552502453385672</v>
      </c>
    </row>
    <row r="145" customFormat="false" ht="12.8" hidden="false" customHeight="false" outlineLevel="0" collapsed="false">
      <c r="A145" s="3" t="n">
        <v>43888</v>
      </c>
      <c r="B145" s="3" t="n">
        <v>44253</v>
      </c>
      <c r="C145" s="0" t="s">
        <v>10</v>
      </c>
      <c r="D145" s="1" t="n">
        <v>0.0192857142857143</v>
      </c>
      <c r="E145" s="0" t="s">
        <v>13</v>
      </c>
      <c r="F145" s="0" t="s">
        <v>13</v>
      </c>
      <c r="G145" s="0" t="n">
        <v>99.2</v>
      </c>
      <c r="H145" s="0" t="n">
        <v>105.59</v>
      </c>
      <c r="I145" s="0" t="n">
        <f aca="false">H145-G145</f>
        <v>6.39</v>
      </c>
      <c r="J145" s="4" t="n">
        <f aca="false">I145/G145</f>
        <v>0.0644153225806452</v>
      </c>
    </row>
    <row r="146" customFormat="false" ht="12.8" hidden="false" customHeight="false" outlineLevel="0" collapsed="false">
      <c r="A146" s="3" t="n">
        <v>43889</v>
      </c>
      <c r="B146" s="3" t="n">
        <v>44256</v>
      </c>
      <c r="C146" s="0" t="s">
        <v>10</v>
      </c>
      <c r="D146" s="1" t="n">
        <v>0.0471428571428571</v>
      </c>
      <c r="E146" s="0" t="s">
        <v>13</v>
      </c>
      <c r="F146" s="0" t="s">
        <v>13</v>
      </c>
      <c r="G146" s="0" t="n">
        <v>100.6</v>
      </c>
      <c r="H146" s="0" t="n">
        <v>105.94</v>
      </c>
      <c r="I146" s="0" t="n">
        <f aca="false">H146-G146</f>
        <v>5.34</v>
      </c>
      <c r="J146" s="4" t="n">
        <f aca="false">I146/G146</f>
        <v>0.0530815109343937</v>
      </c>
    </row>
    <row r="147" customFormat="false" ht="12.8" hidden="false" customHeight="false" outlineLevel="0" collapsed="false">
      <c r="A147" s="3" t="n">
        <v>43892</v>
      </c>
      <c r="B147" s="3" t="n">
        <v>44257</v>
      </c>
      <c r="C147" s="0" t="s">
        <v>10</v>
      </c>
      <c r="D147" s="1" t="n">
        <v>0.0742857142857143</v>
      </c>
      <c r="E147" s="0" t="s">
        <v>13</v>
      </c>
      <c r="F147" s="0" t="s">
        <v>13</v>
      </c>
      <c r="G147" s="0" t="n">
        <v>102.99</v>
      </c>
      <c r="H147" s="0" t="n">
        <v>107.5</v>
      </c>
      <c r="I147" s="0" t="n">
        <f aca="false">H147-G147</f>
        <v>4.51000000000001</v>
      </c>
      <c r="J147" s="4" t="n">
        <f aca="false">I147/G147</f>
        <v>0.0437906592873095</v>
      </c>
    </row>
    <row r="148" customFormat="false" ht="12.8" hidden="false" customHeight="false" outlineLevel="0" collapsed="false">
      <c r="A148" s="3" t="n">
        <v>43893</v>
      </c>
      <c r="B148" s="3" t="n">
        <v>44258</v>
      </c>
      <c r="C148" s="0" t="s">
        <v>10</v>
      </c>
      <c r="D148" s="1" t="n">
        <v>0.07</v>
      </c>
      <c r="E148" s="0" t="s">
        <v>13</v>
      </c>
      <c r="F148" s="0" t="s">
        <v>13</v>
      </c>
      <c r="G148" s="0" t="n">
        <v>101.75</v>
      </c>
      <c r="H148" s="0" t="n">
        <v>107.16</v>
      </c>
      <c r="I148" s="0" t="n">
        <f aca="false">H148-G148</f>
        <v>5.41</v>
      </c>
      <c r="J148" s="4" t="n">
        <f aca="false">I148/G148</f>
        <v>0.0531695331695331</v>
      </c>
    </row>
    <row r="149" customFormat="false" ht="12.8" hidden="false" customHeight="false" outlineLevel="0" collapsed="false">
      <c r="A149" s="3" t="n">
        <v>43894</v>
      </c>
      <c r="B149" s="3" t="n">
        <v>44259</v>
      </c>
      <c r="C149" s="0" t="s">
        <v>10</v>
      </c>
      <c r="D149" s="1" t="n">
        <v>0.114285714285714</v>
      </c>
      <c r="E149" s="0" t="s">
        <v>13</v>
      </c>
      <c r="F149" s="0" t="s">
        <v>13</v>
      </c>
      <c r="G149" s="0" t="n">
        <v>103.1</v>
      </c>
      <c r="H149" s="0" t="n">
        <v>108.57</v>
      </c>
      <c r="I149" s="0" t="n">
        <f aca="false">H149-G149</f>
        <v>5.47</v>
      </c>
      <c r="J149" s="4" t="n">
        <f aca="false">I149/G149</f>
        <v>0.0530552861299709</v>
      </c>
    </row>
    <row r="150" customFormat="false" ht="12.8" hidden="false" customHeight="false" outlineLevel="0" collapsed="false">
      <c r="A150" s="3" t="n">
        <v>43895</v>
      </c>
      <c r="B150" s="3" t="n">
        <v>44260</v>
      </c>
      <c r="C150" s="0" t="s">
        <v>10</v>
      </c>
      <c r="D150" s="1" t="n">
        <v>0.0407142857142857</v>
      </c>
      <c r="E150" s="0" t="s">
        <v>13</v>
      </c>
      <c r="F150" s="0" t="s">
        <v>13</v>
      </c>
      <c r="G150" s="0" t="n">
        <v>98.79</v>
      </c>
      <c r="H150" s="0" t="n">
        <v>110.93</v>
      </c>
      <c r="I150" s="0" t="n">
        <f aca="false">H150-G150</f>
        <v>12.14</v>
      </c>
      <c r="J150" s="4" t="n">
        <f aca="false">I150/G150</f>
        <v>0.122886931875696</v>
      </c>
    </row>
    <row r="151" customFormat="false" ht="12.8" hidden="false" customHeight="false" outlineLevel="0" collapsed="false">
      <c r="A151" s="3" t="n">
        <v>43896</v>
      </c>
      <c r="B151" s="3" t="n">
        <v>44263</v>
      </c>
      <c r="C151" s="0" t="s">
        <v>10</v>
      </c>
      <c r="D151" s="1" t="n">
        <v>0.01</v>
      </c>
      <c r="E151" s="0" t="s">
        <v>13</v>
      </c>
      <c r="F151" s="0" t="s">
        <v>13</v>
      </c>
      <c r="G151" s="0" t="n">
        <v>94.4</v>
      </c>
      <c r="H151" s="0" t="n">
        <v>105.35</v>
      </c>
      <c r="I151" s="0" t="n">
        <f aca="false">H151-G151</f>
        <v>10.95</v>
      </c>
      <c r="J151" s="4" t="n">
        <f aca="false">I151/G151</f>
        <v>0.115995762711864</v>
      </c>
    </row>
    <row r="152" customFormat="false" ht="12.8" hidden="false" customHeight="false" outlineLevel="0" collapsed="false">
      <c r="A152" s="3" t="n">
        <v>43899</v>
      </c>
      <c r="B152" s="3" t="n">
        <v>44264</v>
      </c>
      <c r="C152" s="0" t="s">
        <v>10</v>
      </c>
      <c r="D152" s="1" t="n">
        <v>0.00357142857142857</v>
      </c>
      <c r="E152" s="0" t="s">
        <v>13</v>
      </c>
      <c r="F152" s="0" t="s">
        <v>13</v>
      </c>
      <c r="G152" s="0" t="n">
        <v>82.7</v>
      </c>
      <c r="H152" s="0" t="n">
        <v>107.19</v>
      </c>
      <c r="I152" s="0" t="n">
        <f aca="false">H152-G152</f>
        <v>24.49</v>
      </c>
      <c r="J152" s="4" t="n">
        <f aca="false">I152/G152</f>
        <v>0.296130592503023</v>
      </c>
    </row>
    <row r="153" customFormat="false" ht="12.8" hidden="false" customHeight="false" outlineLevel="0" collapsed="false">
      <c r="A153" s="3" t="n">
        <v>43900</v>
      </c>
      <c r="B153" s="3" t="n">
        <v>44265</v>
      </c>
      <c r="C153" s="0" t="s">
        <v>10</v>
      </c>
      <c r="D153" s="1" t="n">
        <v>0.005</v>
      </c>
      <c r="E153" s="0" t="s">
        <v>13</v>
      </c>
      <c r="F153" s="0" t="s">
        <v>13</v>
      </c>
      <c r="G153" s="0" t="n">
        <v>88.63</v>
      </c>
      <c r="H153" s="0" t="n">
        <v>108.63</v>
      </c>
      <c r="I153" s="0" t="n">
        <f aca="false">H153-G153</f>
        <v>20</v>
      </c>
      <c r="J153" s="4" t="n">
        <f aca="false">I153/G153</f>
        <v>0.225657226672684</v>
      </c>
    </row>
    <row r="154" customFormat="false" ht="12.8" hidden="false" customHeight="false" outlineLevel="0" collapsed="false">
      <c r="A154" s="3" t="n">
        <v>43901</v>
      </c>
      <c r="B154" s="3" t="n">
        <v>44266</v>
      </c>
      <c r="C154" s="0" t="s">
        <v>10</v>
      </c>
      <c r="D154" s="1" t="n">
        <v>0.00571428571428572</v>
      </c>
      <c r="E154" s="0" t="s">
        <v>13</v>
      </c>
      <c r="F154" s="0" t="s">
        <v>13</v>
      </c>
      <c r="G154" s="0" t="n">
        <v>82.06</v>
      </c>
      <c r="H154" s="0" t="n">
        <v>110.45</v>
      </c>
      <c r="I154" s="0" t="n">
        <f aca="false">H154-G154</f>
        <v>28.39</v>
      </c>
      <c r="J154" s="4" t="n">
        <f aca="false">I154/G154</f>
        <v>0.345966366073605</v>
      </c>
    </row>
    <row r="155" customFormat="false" ht="12.8" hidden="false" customHeight="false" outlineLevel="0" collapsed="false">
      <c r="A155" s="3" t="n">
        <v>43902</v>
      </c>
      <c r="B155" s="3" t="n">
        <v>44267</v>
      </c>
      <c r="C155" s="0" t="s">
        <v>10</v>
      </c>
      <c r="D155" s="1" t="n">
        <v>0.000714285714285714</v>
      </c>
      <c r="E155" s="0" t="s">
        <v>13</v>
      </c>
      <c r="F155" s="0" t="s">
        <v>13</v>
      </c>
      <c r="G155" s="0" t="n">
        <v>70.1</v>
      </c>
      <c r="H155" s="0" t="n">
        <v>109.68</v>
      </c>
      <c r="I155" s="0" t="n">
        <f aca="false">H155-G155</f>
        <v>39.58</v>
      </c>
      <c r="J155" s="4" t="n">
        <f aca="false">I155/G155</f>
        <v>0.564621968616263</v>
      </c>
    </row>
    <row r="156" customFormat="false" ht="12.8" hidden="false" customHeight="false" outlineLevel="0" collapsed="false">
      <c r="A156" s="3" t="n">
        <v>43903</v>
      </c>
      <c r="B156" s="3" t="n">
        <v>44270</v>
      </c>
      <c r="C156" s="0" t="s">
        <v>10</v>
      </c>
      <c r="D156" s="1" t="n">
        <v>0.0228571428571429</v>
      </c>
      <c r="E156" s="0" t="s">
        <v>13</v>
      </c>
      <c r="F156" s="0" t="s">
        <v>13</v>
      </c>
      <c r="G156" s="0" t="n">
        <v>79.49</v>
      </c>
      <c r="H156" s="0" t="n">
        <v>110.66</v>
      </c>
      <c r="I156" s="0" t="n">
        <f aca="false">H156-G156</f>
        <v>31.17</v>
      </c>
      <c r="J156" s="4" t="n">
        <f aca="false">I156/G156</f>
        <v>0.39212479557177</v>
      </c>
    </row>
    <row r="157" customFormat="false" ht="12.8" hidden="false" customHeight="false" outlineLevel="0" collapsed="false">
      <c r="A157" s="3" t="n">
        <v>43906</v>
      </c>
      <c r="B157" s="3" t="n">
        <v>44271</v>
      </c>
      <c r="C157" s="0" t="s">
        <v>10</v>
      </c>
      <c r="D157" s="1" t="n">
        <v>0.0557142857142857</v>
      </c>
      <c r="E157" s="0" t="s">
        <v>13</v>
      </c>
      <c r="F157" s="0" t="s">
        <v>13</v>
      </c>
      <c r="G157" s="0" t="n">
        <v>68.4</v>
      </c>
      <c r="H157" s="0" t="n">
        <v>109.69</v>
      </c>
      <c r="I157" s="0" t="n">
        <f aca="false">H157-G157</f>
        <v>41.29</v>
      </c>
      <c r="J157" s="4" t="n">
        <f aca="false">I157/G157</f>
        <v>0.603654970760234</v>
      </c>
    </row>
    <row r="158" customFormat="false" ht="12.8" hidden="false" customHeight="false" outlineLevel="0" collapsed="false">
      <c r="A158" s="3" t="n">
        <v>43907</v>
      </c>
      <c r="B158" s="3" t="n">
        <v>44272</v>
      </c>
      <c r="C158" s="0" t="s">
        <v>10</v>
      </c>
      <c r="D158" s="1" t="n">
        <v>0.0664285714285714</v>
      </c>
      <c r="E158" s="0" t="s">
        <v>13</v>
      </c>
      <c r="F158" s="0" t="s">
        <v>13</v>
      </c>
      <c r="G158" s="0" t="n">
        <v>71</v>
      </c>
      <c r="H158" s="0" t="n">
        <v>112.05</v>
      </c>
      <c r="I158" s="0" t="n">
        <f aca="false">H158-G158</f>
        <v>41.05</v>
      </c>
      <c r="J158" s="4" t="n">
        <f aca="false">I158/G158</f>
        <v>0.578169014084507</v>
      </c>
    </row>
    <row r="159" customFormat="false" ht="12.8" hidden="false" customHeight="false" outlineLevel="0" collapsed="false">
      <c r="A159" s="3" t="n">
        <v>43908</v>
      </c>
      <c r="B159" s="3" t="n">
        <v>44273</v>
      </c>
      <c r="C159" s="0" t="s">
        <v>10</v>
      </c>
      <c r="D159" s="1" t="n">
        <v>0.0692857142857143</v>
      </c>
      <c r="E159" s="0" t="s">
        <v>13</v>
      </c>
      <c r="F159" s="0" t="s">
        <v>13</v>
      </c>
      <c r="G159" s="0" t="n">
        <v>65.01</v>
      </c>
      <c r="H159" s="0" t="n">
        <v>110.5</v>
      </c>
      <c r="I159" s="0" t="n">
        <f aca="false">H159-G159</f>
        <v>45.49</v>
      </c>
      <c r="J159" s="4" t="n">
        <f aca="false">I159/G159</f>
        <v>0.699738501768958</v>
      </c>
    </row>
    <row r="160" customFormat="false" ht="12.8" hidden="false" customHeight="false" outlineLevel="0" collapsed="false">
      <c r="A160" s="3" t="n">
        <v>43909</v>
      </c>
      <c r="B160" s="3" t="n">
        <v>44274</v>
      </c>
      <c r="C160" s="0" t="s">
        <v>10</v>
      </c>
      <c r="D160" s="1" t="n">
        <v>0.0592857142857143</v>
      </c>
      <c r="E160" s="0" t="s">
        <v>13</v>
      </c>
      <c r="F160" s="0" t="s">
        <v>13</v>
      </c>
      <c r="G160" s="0" t="n">
        <v>65</v>
      </c>
      <c r="H160" s="0" t="n">
        <v>111.7</v>
      </c>
      <c r="I160" s="0" t="n">
        <f aca="false">H160-G160</f>
        <v>46.7</v>
      </c>
      <c r="J160" s="4" t="n">
        <f aca="false">I160/G160</f>
        <v>0.718461538461539</v>
      </c>
    </row>
    <row r="161" customFormat="false" ht="12.8" hidden="false" customHeight="false" outlineLevel="0" collapsed="false">
      <c r="A161" s="3" t="n">
        <v>43910</v>
      </c>
      <c r="B161" s="3" t="n">
        <v>44277</v>
      </c>
      <c r="C161" s="0" t="s">
        <v>10</v>
      </c>
      <c r="D161" s="1" t="n">
        <v>0.0735714285714286</v>
      </c>
      <c r="E161" s="0" t="s">
        <v>13</v>
      </c>
      <c r="F161" s="0" t="s">
        <v>13</v>
      </c>
      <c r="G161" s="0" t="n">
        <v>64.77</v>
      </c>
      <c r="H161" s="0" t="n">
        <v>110.69</v>
      </c>
      <c r="I161" s="0" t="n">
        <f aca="false">H161-G161</f>
        <v>45.92</v>
      </c>
      <c r="J161" s="4" t="n">
        <f aca="false">I161/G161</f>
        <v>0.70897020225413</v>
      </c>
    </row>
    <row r="162" customFormat="false" ht="12.8" hidden="false" customHeight="false" outlineLevel="0" collapsed="false">
      <c r="A162" s="3" t="n">
        <v>43913</v>
      </c>
      <c r="B162" s="3" t="n">
        <v>44278</v>
      </c>
      <c r="C162" s="0" t="s">
        <v>10</v>
      </c>
      <c r="D162" s="1" t="n">
        <v>0.0592857142857143</v>
      </c>
      <c r="E162" s="0" t="s">
        <v>13</v>
      </c>
      <c r="F162" s="0" t="s">
        <v>13</v>
      </c>
      <c r="G162" s="0" t="n">
        <v>61.14</v>
      </c>
      <c r="H162" s="0" t="n">
        <v>109.02</v>
      </c>
      <c r="I162" s="0" t="n">
        <f aca="false">H162-G162</f>
        <v>47.88</v>
      </c>
      <c r="J162" s="4" t="n">
        <f aca="false">I162/G162</f>
        <v>0.783120706575073</v>
      </c>
    </row>
    <row r="163" customFormat="false" ht="12.8" hidden="false" customHeight="false" outlineLevel="0" collapsed="false">
      <c r="A163" s="3" t="n">
        <v>43914</v>
      </c>
      <c r="B163" s="3" t="n">
        <v>44279</v>
      </c>
      <c r="C163" s="0" t="s">
        <v>10</v>
      </c>
      <c r="D163" s="1" t="n">
        <v>0.0885714285714286</v>
      </c>
      <c r="E163" s="0" t="s">
        <v>13</v>
      </c>
      <c r="F163" s="0" t="s">
        <v>13</v>
      </c>
      <c r="G163" s="0" t="n">
        <v>67.4</v>
      </c>
      <c r="H163" s="0" t="n">
        <v>107.87</v>
      </c>
      <c r="I163" s="0" t="n">
        <f aca="false">H163-G163</f>
        <v>40.47</v>
      </c>
      <c r="J163" s="4" t="n">
        <f aca="false">I163/G163</f>
        <v>0.600445103857567</v>
      </c>
    </row>
    <row r="164" customFormat="false" ht="12.8" hidden="false" customHeight="false" outlineLevel="0" collapsed="false">
      <c r="A164" s="3" t="n">
        <v>43915</v>
      </c>
      <c r="B164" s="3" t="n">
        <v>44280</v>
      </c>
      <c r="C164" s="0" t="s">
        <v>10</v>
      </c>
      <c r="D164" s="1" t="n">
        <v>0.166428571428571</v>
      </c>
      <c r="E164" s="0" t="s">
        <v>13</v>
      </c>
      <c r="F164" s="0" t="s">
        <v>13</v>
      </c>
      <c r="G164" s="0" t="n">
        <v>71.73</v>
      </c>
      <c r="H164" s="0" t="n">
        <v>109.38</v>
      </c>
      <c r="I164" s="0" t="n">
        <f aca="false">H164-G164</f>
        <v>37.65</v>
      </c>
      <c r="J164" s="4" t="n">
        <f aca="false">I164/G164</f>
        <v>0.524884985361773</v>
      </c>
    </row>
    <row r="165" customFormat="false" ht="12.8" hidden="false" customHeight="false" outlineLevel="0" collapsed="false">
      <c r="A165" s="3" t="n">
        <v>43916</v>
      </c>
      <c r="B165" s="3" t="n">
        <v>44281</v>
      </c>
      <c r="C165" s="0" t="s">
        <v>10</v>
      </c>
      <c r="D165" s="1" t="n">
        <v>0.187142857142857</v>
      </c>
      <c r="E165" s="0" t="s">
        <v>13</v>
      </c>
      <c r="F165" s="0" t="s">
        <v>13</v>
      </c>
      <c r="G165" s="0" t="n">
        <v>74.57</v>
      </c>
      <c r="H165" s="0" t="n">
        <v>110.28</v>
      </c>
      <c r="I165" s="0" t="n">
        <f aca="false">H165-G165</f>
        <v>35.71</v>
      </c>
      <c r="J165" s="4" t="n">
        <f aca="false">I165/G165</f>
        <v>0.478878905726164</v>
      </c>
    </row>
    <row r="166" customFormat="false" ht="12.8" hidden="false" customHeight="false" outlineLevel="0" collapsed="false">
      <c r="A166" s="3" t="n">
        <v>43917</v>
      </c>
      <c r="B166" s="3" t="n">
        <v>44284</v>
      </c>
      <c r="C166" s="0" t="s">
        <v>10</v>
      </c>
      <c r="D166" s="1" t="n">
        <v>0.182142857142857</v>
      </c>
      <c r="E166" s="0" t="s">
        <v>13</v>
      </c>
      <c r="F166" s="0" t="s">
        <v>13</v>
      </c>
      <c r="G166" s="0" t="n">
        <v>70.22</v>
      </c>
      <c r="H166" s="0" t="n">
        <v>110.96</v>
      </c>
      <c r="I166" s="0" t="n">
        <f aca="false">H166-G166</f>
        <v>40.74</v>
      </c>
      <c r="J166" s="4" t="n">
        <f aca="false">I166/G166</f>
        <v>0.580176587866705</v>
      </c>
    </row>
    <row r="167" customFormat="false" ht="12.8" hidden="false" customHeight="false" outlineLevel="0" collapsed="false">
      <c r="A167" s="3" t="n">
        <v>43920</v>
      </c>
      <c r="B167" s="3" t="n">
        <v>44285</v>
      </c>
      <c r="C167" s="0" t="s">
        <v>10</v>
      </c>
      <c r="D167" s="1" t="n">
        <v>0.182142857142857</v>
      </c>
      <c r="E167" s="0" t="s">
        <v>13</v>
      </c>
      <c r="F167" s="0" t="s">
        <v>13</v>
      </c>
      <c r="G167" s="0" t="n">
        <v>71.97</v>
      </c>
      <c r="H167" s="0" t="n">
        <v>112.43</v>
      </c>
      <c r="I167" s="0" t="n">
        <f aca="false">H167-G167</f>
        <v>40.46</v>
      </c>
      <c r="J167" s="4" t="n">
        <f aca="false">I167/G167</f>
        <v>0.562178685563429</v>
      </c>
    </row>
    <row r="168" customFormat="false" ht="12.8" hidden="false" customHeight="false" outlineLevel="0" collapsed="false">
      <c r="A168" s="3" t="n">
        <v>43921</v>
      </c>
      <c r="B168" s="3" t="n">
        <v>44286</v>
      </c>
      <c r="C168" s="0" t="s">
        <v>10</v>
      </c>
      <c r="D168" s="1" t="n">
        <v>0.173571428571429</v>
      </c>
      <c r="E168" s="0" t="s">
        <v>13</v>
      </c>
      <c r="F168" s="0" t="s">
        <v>13</v>
      </c>
      <c r="G168" s="0" t="n">
        <v>69.35</v>
      </c>
      <c r="H168" s="0" t="n">
        <v>112.02</v>
      </c>
      <c r="I168" s="0" t="n">
        <f aca="false">H168-G168</f>
        <v>42.67</v>
      </c>
      <c r="J168" s="4" t="n">
        <f aca="false">I168/G168</f>
        <v>0.615284787310743</v>
      </c>
    </row>
    <row r="169" customFormat="false" ht="12.8" hidden="false" customHeight="false" outlineLevel="0" collapsed="false">
      <c r="A169" s="3" t="n">
        <v>43922</v>
      </c>
      <c r="B169" s="3" t="n">
        <v>44287</v>
      </c>
      <c r="C169" s="0" t="s">
        <v>10</v>
      </c>
      <c r="D169" s="1" t="n">
        <v>0.147142857142857</v>
      </c>
      <c r="E169" s="0" t="s">
        <v>13</v>
      </c>
      <c r="F169" s="0" t="s">
        <v>13</v>
      </c>
      <c r="G169" s="0" t="n">
        <v>68.18</v>
      </c>
      <c r="H169" s="0" t="n">
        <v>110.68</v>
      </c>
      <c r="I169" s="0" t="n">
        <f aca="false">H169-G169</f>
        <v>42.5</v>
      </c>
      <c r="J169" s="4" t="n">
        <f aca="false">I169/G169</f>
        <v>0.623349955998827</v>
      </c>
    </row>
    <row r="170" customFormat="false" ht="12.8" hidden="false" customHeight="false" outlineLevel="0" collapsed="false">
      <c r="A170" s="3" t="n">
        <v>43923</v>
      </c>
      <c r="B170" s="3" t="n">
        <v>44291</v>
      </c>
      <c r="C170" s="0" t="s">
        <v>10</v>
      </c>
      <c r="D170" s="1" t="n">
        <v>0.13</v>
      </c>
      <c r="E170" s="0" t="s">
        <v>13</v>
      </c>
      <c r="F170" s="0" t="s">
        <v>13</v>
      </c>
      <c r="G170" s="0" t="n">
        <v>69.63</v>
      </c>
      <c r="H170" s="0" t="n">
        <v>113.21</v>
      </c>
      <c r="I170" s="0" t="n">
        <f aca="false">H170-G170</f>
        <v>43.58</v>
      </c>
      <c r="J170" s="4" t="n">
        <f aca="false">I170/G170</f>
        <v>0.625879649576332</v>
      </c>
    </row>
    <row r="171" customFormat="false" ht="12.8" hidden="false" customHeight="false" outlineLevel="0" collapsed="false">
      <c r="A171" s="3" t="n">
        <v>43924</v>
      </c>
      <c r="B171" s="3" t="n">
        <v>44291</v>
      </c>
      <c r="C171" s="0" t="s">
        <v>10</v>
      </c>
      <c r="D171" s="1" t="n">
        <v>0.107857142857143</v>
      </c>
      <c r="E171" s="0" t="s">
        <v>13</v>
      </c>
      <c r="F171" s="0" t="s">
        <v>13</v>
      </c>
      <c r="G171" s="0" t="n">
        <v>66.9</v>
      </c>
      <c r="H171" s="0" t="n">
        <v>113.21</v>
      </c>
      <c r="I171" s="0" t="n">
        <f aca="false">H171-G171</f>
        <v>46.31</v>
      </c>
      <c r="J171" s="4" t="n">
        <f aca="false">I171/G171</f>
        <v>0.692227204783258</v>
      </c>
    </row>
    <row r="172" customFormat="false" ht="12.8" hidden="false" customHeight="false" outlineLevel="0" collapsed="false">
      <c r="A172" s="3" t="n">
        <v>43927</v>
      </c>
      <c r="B172" s="3" t="n">
        <v>44292</v>
      </c>
      <c r="C172" s="0" t="s">
        <v>10</v>
      </c>
      <c r="D172" s="1" t="n">
        <v>0.138571428571429</v>
      </c>
      <c r="E172" s="0" t="s">
        <v>13</v>
      </c>
      <c r="F172" s="0" t="s">
        <v>13</v>
      </c>
      <c r="G172" s="0" t="n">
        <v>71.57</v>
      </c>
      <c r="H172" s="0" t="n">
        <v>113.27</v>
      </c>
      <c r="I172" s="0" t="n">
        <f aca="false">H172-G172</f>
        <v>41.7</v>
      </c>
      <c r="J172" s="4" t="n">
        <f aca="false">I172/G172</f>
        <v>0.582646360206791</v>
      </c>
    </row>
    <row r="173" customFormat="false" ht="12.8" hidden="false" customHeight="false" outlineLevel="0" collapsed="false">
      <c r="A173" s="3" t="n">
        <v>43928</v>
      </c>
      <c r="B173" s="3" t="n">
        <v>44293</v>
      </c>
      <c r="C173" s="0" t="s">
        <v>10</v>
      </c>
      <c r="D173" s="1" t="n">
        <v>0.206428571428571</v>
      </c>
      <c r="E173" s="0" t="s">
        <v>11</v>
      </c>
      <c r="F173" s="0" t="s">
        <v>13</v>
      </c>
      <c r="G173" s="0" t="n">
        <v>73.51</v>
      </c>
      <c r="H173" s="0" t="n">
        <v>113.18</v>
      </c>
      <c r="I173" s="0" t="n">
        <f aca="false">H173-G173</f>
        <v>39.67</v>
      </c>
      <c r="J173" s="4" t="n">
        <f aca="false">I173/G173</f>
        <v>0.539654468779758</v>
      </c>
    </row>
    <row r="174" customFormat="false" ht="12.8" hidden="false" customHeight="false" outlineLevel="0" collapsed="false">
      <c r="A174" s="3" t="n">
        <v>43929</v>
      </c>
      <c r="B174" s="3" t="n">
        <v>44294</v>
      </c>
      <c r="C174" s="0" t="s">
        <v>10</v>
      </c>
      <c r="D174" s="1" t="n">
        <v>0.225714285714286</v>
      </c>
      <c r="E174" s="0" t="s">
        <v>11</v>
      </c>
      <c r="F174" s="0" t="s">
        <v>11</v>
      </c>
      <c r="G174" s="0" t="n">
        <v>75.73</v>
      </c>
      <c r="H174" s="0" t="n">
        <v>113.75</v>
      </c>
      <c r="I174" s="0" t="n">
        <f aca="false">H174-G174</f>
        <v>38.02</v>
      </c>
      <c r="J174" s="4" t="n">
        <f aca="false">I174/G174</f>
        <v>0.502046745015185</v>
      </c>
    </row>
    <row r="175" customFormat="false" ht="12.8" hidden="false" customHeight="false" outlineLevel="0" collapsed="false">
      <c r="A175" s="3" t="n">
        <v>43930</v>
      </c>
      <c r="B175" s="3" t="n">
        <v>44295</v>
      </c>
      <c r="C175" s="0" t="s">
        <v>10</v>
      </c>
      <c r="D175" s="1" t="n">
        <v>0.225714285714286</v>
      </c>
      <c r="E175" s="0" t="s">
        <v>11</v>
      </c>
      <c r="F175" s="0" t="s">
        <v>11</v>
      </c>
      <c r="G175" s="0" t="n">
        <v>74.87</v>
      </c>
      <c r="H175" s="0" t="n">
        <v>113.01</v>
      </c>
      <c r="I175" s="0" t="n">
        <f aca="false">H175-G175</f>
        <v>38.14</v>
      </c>
      <c r="J175" s="4" t="n">
        <f aca="false">I175/G175</f>
        <v>0.509416321624149</v>
      </c>
    </row>
    <row r="176" customFormat="false" ht="12.8" hidden="false" customHeight="false" outlineLevel="0" collapsed="false">
      <c r="A176" s="3" t="n">
        <v>43934</v>
      </c>
      <c r="B176" s="3" t="n">
        <v>44299</v>
      </c>
      <c r="C176" s="0" t="s">
        <v>10</v>
      </c>
      <c r="D176" s="1" t="n">
        <v>0.227142857142857</v>
      </c>
      <c r="E176" s="0" t="s">
        <v>11</v>
      </c>
      <c r="F176" s="0" t="s">
        <v>11</v>
      </c>
      <c r="G176" s="0" t="n">
        <v>75.96</v>
      </c>
      <c r="H176" s="0" t="n">
        <v>114.67</v>
      </c>
      <c r="I176" s="0" t="n">
        <f aca="false">H176-G176</f>
        <v>38.71</v>
      </c>
      <c r="J176" s="4" t="n">
        <f aca="false">I176/G176</f>
        <v>0.509610321221696</v>
      </c>
    </row>
    <row r="177" customFormat="false" ht="12.8" hidden="false" customHeight="false" outlineLevel="0" collapsed="false">
      <c r="A177" s="3" t="n">
        <v>43935</v>
      </c>
      <c r="B177" s="3" t="n">
        <v>44300</v>
      </c>
      <c r="C177" s="0" t="s">
        <v>10</v>
      </c>
      <c r="D177" s="1" t="n">
        <v>0.232857142857143</v>
      </c>
      <c r="E177" s="0" t="s">
        <v>11</v>
      </c>
      <c r="F177" s="0" t="s">
        <v>11</v>
      </c>
      <c r="G177" s="0" t="n">
        <v>76.85</v>
      </c>
      <c r="H177" s="0" t="n">
        <v>115.6</v>
      </c>
      <c r="I177" s="0" t="n">
        <f aca="false">H177-G177</f>
        <v>38.75</v>
      </c>
      <c r="J177" s="4" t="n">
        <f aca="false">I177/G177</f>
        <v>0.504229017566688</v>
      </c>
    </row>
    <row r="178" customFormat="false" ht="12.8" hidden="false" customHeight="false" outlineLevel="0" collapsed="false">
      <c r="A178" s="3" t="n">
        <v>43936</v>
      </c>
      <c r="B178" s="3" t="n">
        <v>44301</v>
      </c>
      <c r="C178" s="0" t="s">
        <v>10</v>
      </c>
      <c r="D178" s="1" t="n">
        <v>0.221428571428571</v>
      </c>
      <c r="E178" s="0" t="s">
        <v>11</v>
      </c>
      <c r="F178" s="0" t="s">
        <v>11</v>
      </c>
      <c r="G178" s="0" t="n">
        <v>76.05</v>
      </c>
      <c r="H178" s="0" t="n">
        <v>116.2</v>
      </c>
      <c r="I178" s="0" t="n">
        <f aca="false">H178-G178</f>
        <v>40.15</v>
      </c>
      <c r="J178" s="4" t="n">
        <f aca="false">I178/G178</f>
        <v>0.527942143326759</v>
      </c>
    </row>
    <row r="179" customFormat="false" ht="12.8" hidden="false" customHeight="false" outlineLevel="0" collapsed="false">
      <c r="A179" s="3" t="n">
        <v>43937</v>
      </c>
      <c r="B179" s="3" t="n">
        <v>44302</v>
      </c>
      <c r="C179" s="0" t="s">
        <v>10</v>
      </c>
      <c r="D179" s="1" t="n">
        <v>0.215714285714286</v>
      </c>
      <c r="E179" s="0" t="s">
        <v>11</v>
      </c>
      <c r="F179" s="0" t="s">
        <v>11</v>
      </c>
      <c r="G179" s="0" t="n">
        <v>74.93</v>
      </c>
      <c r="H179" s="0" t="n">
        <v>116.46</v>
      </c>
      <c r="I179" s="0" t="n">
        <f aca="false">H179-G179</f>
        <v>41.53</v>
      </c>
      <c r="J179" s="4" t="n">
        <f aca="false">I179/G179</f>
        <v>0.554250633924996</v>
      </c>
    </row>
    <row r="180" customFormat="false" ht="12.8" hidden="false" customHeight="false" outlineLevel="0" collapsed="false">
      <c r="A180" s="3" t="n">
        <v>43938</v>
      </c>
      <c r="B180" s="3" t="n">
        <v>44305</v>
      </c>
      <c r="C180" s="0" t="s">
        <v>10</v>
      </c>
      <c r="D180" s="1" t="n">
        <v>0.221428571428571</v>
      </c>
      <c r="E180" s="0" t="s">
        <v>11</v>
      </c>
      <c r="F180" s="0" t="s">
        <v>11</v>
      </c>
      <c r="G180" s="0" t="n">
        <v>76</v>
      </c>
      <c r="H180" s="0" t="n">
        <v>116.34</v>
      </c>
      <c r="I180" s="0" t="n">
        <f aca="false">H180-G180</f>
        <v>40.34</v>
      </c>
      <c r="J180" s="4" t="n">
        <f aca="false">I180/G180</f>
        <v>0.530789473684211</v>
      </c>
    </row>
    <row r="181" customFormat="false" ht="12.8" hidden="false" customHeight="false" outlineLevel="0" collapsed="false">
      <c r="A181" s="3" t="n">
        <v>43941</v>
      </c>
      <c r="B181" s="3" t="n">
        <v>44306</v>
      </c>
      <c r="C181" s="0" t="s">
        <v>10</v>
      </c>
      <c r="D181" s="1" t="n">
        <v>0.225</v>
      </c>
      <c r="E181" s="0" t="s">
        <v>11</v>
      </c>
      <c r="F181" s="0" t="s">
        <v>11</v>
      </c>
      <c r="G181" s="0" t="n">
        <v>75.66</v>
      </c>
      <c r="H181" s="0" t="n">
        <v>115.48</v>
      </c>
      <c r="I181" s="0" t="n">
        <f aca="false">H181-G181</f>
        <v>39.82</v>
      </c>
      <c r="J181" s="4" t="n">
        <f aca="false">I181/G181</f>
        <v>0.526301876817341</v>
      </c>
    </row>
    <row r="182" customFormat="false" ht="12.8" hidden="false" customHeight="false" outlineLevel="0" collapsed="false">
      <c r="A182" s="3" t="n">
        <v>43943</v>
      </c>
      <c r="B182" s="3" t="n">
        <v>44308</v>
      </c>
      <c r="C182" s="0" t="s">
        <v>10</v>
      </c>
      <c r="D182" s="1" t="n">
        <v>0.237142857142857</v>
      </c>
      <c r="E182" s="0" t="s">
        <v>11</v>
      </c>
      <c r="F182" s="0" t="s">
        <v>11</v>
      </c>
      <c r="G182" s="0" t="n">
        <v>77.7</v>
      </c>
      <c r="H182" s="0" t="n">
        <v>114.95</v>
      </c>
      <c r="I182" s="0" t="n">
        <f aca="false">H182-G182</f>
        <v>37.25</v>
      </c>
      <c r="J182" s="4" t="n">
        <f aca="false">I182/G182</f>
        <v>0.479407979407979</v>
      </c>
    </row>
    <row r="183" customFormat="false" ht="12.8" hidden="false" customHeight="false" outlineLevel="0" collapsed="false">
      <c r="A183" s="3" t="n">
        <v>43944</v>
      </c>
      <c r="B183" s="3" t="n">
        <v>44309</v>
      </c>
      <c r="C183" s="0" t="s">
        <v>10</v>
      </c>
      <c r="D183" s="1" t="n">
        <v>0.245</v>
      </c>
      <c r="E183" s="0" t="s">
        <v>11</v>
      </c>
      <c r="F183" s="0" t="s">
        <v>11</v>
      </c>
      <c r="G183" s="0" t="n">
        <v>76.65</v>
      </c>
      <c r="H183" s="0" t="n">
        <v>115.97</v>
      </c>
      <c r="I183" s="0" t="n">
        <f aca="false">H183-G183</f>
        <v>39.32</v>
      </c>
      <c r="J183" s="4" t="n">
        <f aca="false">I183/G183</f>
        <v>0.512981082844096</v>
      </c>
    </row>
    <row r="184" customFormat="false" ht="12.8" hidden="false" customHeight="false" outlineLevel="0" collapsed="false">
      <c r="A184" s="3" t="n">
        <v>43945</v>
      </c>
      <c r="B184" s="3" t="n">
        <v>44312</v>
      </c>
      <c r="C184" s="0" t="s">
        <v>10</v>
      </c>
      <c r="D184" s="1" t="n">
        <v>0.202857142857143</v>
      </c>
      <c r="E184" s="0" t="s">
        <v>11</v>
      </c>
      <c r="F184" s="0" t="s">
        <v>11</v>
      </c>
      <c r="G184" s="0" t="n">
        <v>72.41</v>
      </c>
      <c r="H184" s="0" t="n">
        <v>115.95</v>
      </c>
      <c r="I184" s="0" t="n">
        <f aca="false">H184-G184</f>
        <v>43.54</v>
      </c>
      <c r="J184" s="4" t="n">
        <f aca="false">I184/G184</f>
        <v>0.601298163237122</v>
      </c>
    </row>
    <row r="185" customFormat="false" ht="12.8" hidden="false" customHeight="false" outlineLevel="0" collapsed="false">
      <c r="A185" s="3" t="n">
        <v>43948</v>
      </c>
      <c r="B185" s="3" t="n">
        <v>44313</v>
      </c>
      <c r="C185" s="0" t="s">
        <v>10</v>
      </c>
      <c r="D185" s="1" t="n">
        <v>0.190714285714286</v>
      </c>
      <c r="E185" s="0" t="s">
        <v>13</v>
      </c>
      <c r="F185" s="0" t="s">
        <v>11</v>
      </c>
      <c r="G185" s="0" t="n">
        <v>75.29</v>
      </c>
      <c r="H185" s="0" t="n">
        <v>114.78</v>
      </c>
      <c r="I185" s="0" t="n">
        <f aca="false">H185-G185</f>
        <v>39.49</v>
      </c>
      <c r="J185" s="4" t="n">
        <f aca="false">I185/G185</f>
        <v>0.524505246380661</v>
      </c>
    </row>
    <row r="186" customFormat="false" ht="12.8" hidden="false" customHeight="false" outlineLevel="0" collapsed="false">
      <c r="A186" s="3" t="n">
        <v>43949</v>
      </c>
      <c r="B186" s="3" t="n">
        <v>44314</v>
      </c>
      <c r="C186" s="0" t="s">
        <v>10</v>
      </c>
      <c r="D186" s="1" t="n">
        <v>0.246428571428571</v>
      </c>
      <c r="E186" s="0" t="s">
        <v>11</v>
      </c>
      <c r="F186" s="0" t="s">
        <v>13</v>
      </c>
      <c r="G186" s="0" t="n">
        <v>78.3</v>
      </c>
      <c r="H186" s="0" t="n">
        <v>116.4</v>
      </c>
      <c r="I186" s="0" t="n">
        <f aca="false">H186-G186</f>
        <v>38.1</v>
      </c>
      <c r="J186" s="4" t="n">
        <f aca="false">I186/G186</f>
        <v>0.486590038314176</v>
      </c>
    </row>
    <row r="187" customFormat="false" ht="12.8" hidden="false" customHeight="false" outlineLevel="0" collapsed="false">
      <c r="A187" s="3" t="n">
        <v>43950</v>
      </c>
      <c r="B187" s="3" t="n">
        <v>44315</v>
      </c>
      <c r="C187" s="0" t="s">
        <v>10</v>
      </c>
      <c r="D187" s="1" t="n">
        <v>0.28</v>
      </c>
      <c r="E187" s="0" t="s">
        <v>11</v>
      </c>
      <c r="F187" s="0" t="s">
        <v>11</v>
      </c>
      <c r="G187" s="0" t="n">
        <v>80.18</v>
      </c>
      <c r="H187" s="0" t="n">
        <v>115.32</v>
      </c>
      <c r="I187" s="0" t="n">
        <f aca="false">H187-G187</f>
        <v>35.14</v>
      </c>
      <c r="J187" s="4" t="n">
        <f aca="false">I187/G187</f>
        <v>0.438263906211025</v>
      </c>
    </row>
    <row r="188" customFormat="false" ht="12.8" hidden="false" customHeight="false" outlineLevel="0" collapsed="false">
      <c r="A188" s="3" t="n">
        <v>43951</v>
      </c>
      <c r="B188" s="3" t="n">
        <v>44316</v>
      </c>
      <c r="C188" s="0" t="s">
        <v>10</v>
      </c>
      <c r="D188" s="1" t="n">
        <v>0.248571428571429</v>
      </c>
      <c r="E188" s="0" t="s">
        <v>11</v>
      </c>
      <c r="F188" s="0" t="s">
        <v>11</v>
      </c>
      <c r="G188" s="0" t="n">
        <v>77.21</v>
      </c>
      <c r="H188" s="0" t="n">
        <v>114.4</v>
      </c>
      <c r="I188" s="0" t="n">
        <f aca="false">H188-G188</f>
        <v>37.19</v>
      </c>
      <c r="J188" s="4" t="n">
        <f aca="false">I188/G188</f>
        <v>0.481673358373268</v>
      </c>
    </row>
    <row r="189" customFormat="false" ht="12.8" hidden="false" customHeight="false" outlineLevel="0" collapsed="false">
      <c r="A189" s="3" t="n">
        <v>43955</v>
      </c>
      <c r="B189" s="3" t="n">
        <v>44320</v>
      </c>
      <c r="C189" s="0" t="s">
        <v>10</v>
      </c>
      <c r="D189" s="1" t="n">
        <v>0.211428571428571</v>
      </c>
      <c r="E189" s="0" t="s">
        <v>11</v>
      </c>
      <c r="F189" s="0" t="s">
        <v>11</v>
      </c>
      <c r="G189" s="0" t="n">
        <v>76.1</v>
      </c>
      <c r="H189" s="0" t="n">
        <v>113.27</v>
      </c>
      <c r="I189" s="0" t="n">
        <f aca="false">H189-G189</f>
        <v>37.17</v>
      </c>
      <c r="J189" s="4" t="n">
        <f aca="false">I189/G189</f>
        <v>0.488436268068331</v>
      </c>
    </row>
    <row r="190" customFormat="false" ht="12.8" hidden="false" customHeight="false" outlineLevel="0" collapsed="false">
      <c r="A190" s="3" t="n">
        <v>43956</v>
      </c>
      <c r="B190" s="3" t="n">
        <v>44321</v>
      </c>
      <c r="C190" s="0" t="s">
        <v>10</v>
      </c>
      <c r="D190" s="1" t="n">
        <v>0.187857142857143</v>
      </c>
      <c r="E190" s="0" t="s">
        <v>13</v>
      </c>
      <c r="F190" s="0" t="s">
        <v>11</v>
      </c>
      <c r="G190" s="0" t="n">
        <v>76.54</v>
      </c>
      <c r="H190" s="0" t="n">
        <v>115.15</v>
      </c>
      <c r="I190" s="0" t="n">
        <f aca="false">H190-G190</f>
        <v>38.61</v>
      </c>
      <c r="J190" s="4" t="n">
        <f aca="false">I190/G190</f>
        <v>0.504442121766397</v>
      </c>
    </row>
    <row r="191" customFormat="false" ht="12.8" hidden="false" customHeight="false" outlineLevel="0" collapsed="false">
      <c r="A191" s="3" t="n">
        <v>43957</v>
      </c>
      <c r="B191" s="3" t="n">
        <v>44322</v>
      </c>
      <c r="C191" s="0" t="s">
        <v>10</v>
      </c>
      <c r="D191" s="1" t="n">
        <v>0.174285714285714</v>
      </c>
      <c r="E191" s="0" t="s">
        <v>13</v>
      </c>
      <c r="F191" s="0" t="s">
        <v>13</v>
      </c>
      <c r="G191" s="0" t="n">
        <v>76.2</v>
      </c>
      <c r="H191" s="0" t="n">
        <v>115.43</v>
      </c>
      <c r="I191" s="0" t="n">
        <f aca="false">H191-G191</f>
        <v>39.23</v>
      </c>
      <c r="J191" s="4" t="n">
        <f aca="false">I191/G191</f>
        <v>0.514829396325459</v>
      </c>
    </row>
    <row r="192" customFormat="false" ht="12.8" hidden="false" customHeight="false" outlineLevel="0" collapsed="false">
      <c r="A192" s="3" t="n">
        <v>43958</v>
      </c>
      <c r="B192" s="3" t="n">
        <v>44323</v>
      </c>
      <c r="C192" s="0" t="s">
        <v>10</v>
      </c>
      <c r="D192" s="1" t="n">
        <v>0.155714285714286</v>
      </c>
      <c r="E192" s="0" t="s">
        <v>13</v>
      </c>
      <c r="F192" s="0" t="s">
        <v>13</v>
      </c>
      <c r="G192" s="0" t="n">
        <v>75.4</v>
      </c>
      <c r="H192" s="0" t="n">
        <v>117.46</v>
      </c>
      <c r="I192" s="0" t="n">
        <f aca="false">H192-G192</f>
        <v>42.06</v>
      </c>
      <c r="J192" s="4" t="n">
        <f aca="false">I192/G192</f>
        <v>0.557824933687003</v>
      </c>
    </row>
    <row r="193" customFormat="false" ht="12.8" hidden="false" customHeight="false" outlineLevel="0" collapsed="false">
      <c r="A193" s="3" t="n">
        <v>43959</v>
      </c>
      <c r="B193" s="3" t="n">
        <v>44326</v>
      </c>
      <c r="C193" s="0" t="s">
        <v>10</v>
      </c>
      <c r="D193" s="1" t="n">
        <v>0.169285714285714</v>
      </c>
      <c r="E193" s="0" t="s">
        <v>13</v>
      </c>
      <c r="F193" s="0" t="s">
        <v>13</v>
      </c>
      <c r="G193" s="0" t="n">
        <v>77.43</v>
      </c>
      <c r="H193" s="0" t="n">
        <v>117.14</v>
      </c>
      <c r="I193" s="0" t="n">
        <f aca="false">H193-G193</f>
        <v>39.71</v>
      </c>
      <c r="J193" s="4" t="n">
        <f aca="false">I193/G193</f>
        <v>0.512850316414826</v>
      </c>
    </row>
    <row r="194" customFormat="false" ht="12.8" hidden="false" customHeight="false" outlineLevel="0" collapsed="false">
      <c r="A194" s="3" t="n">
        <v>43962</v>
      </c>
      <c r="B194" s="3" t="n">
        <v>44327</v>
      </c>
      <c r="C194" s="0" t="s">
        <v>10</v>
      </c>
      <c r="D194" s="1" t="n">
        <v>0.154285714285714</v>
      </c>
      <c r="E194" s="0" t="s">
        <v>13</v>
      </c>
      <c r="F194" s="0" t="s">
        <v>13</v>
      </c>
      <c r="G194" s="0" t="n">
        <v>76.14</v>
      </c>
      <c r="H194" s="0" t="n">
        <v>118.13</v>
      </c>
      <c r="I194" s="0" t="n">
        <f aca="false">H194-G194</f>
        <v>41.99</v>
      </c>
      <c r="J194" s="4" t="n">
        <f aca="false">I194/G194</f>
        <v>0.551484108221697</v>
      </c>
    </row>
    <row r="195" customFormat="false" ht="12.8" hidden="false" customHeight="false" outlineLevel="0" collapsed="false">
      <c r="A195" s="3" t="n">
        <v>43963</v>
      </c>
      <c r="B195" s="3" t="n">
        <v>44328</v>
      </c>
      <c r="C195" s="0" t="s">
        <v>10</v>
      </c>
      <c r="D195" s="1" t="n">
        <v>0.135714285714286</v>
      </c>
      <c r="E195" s="0" t="s">
        <v>13</v>
      </c>
      <c r="F195" s="0" t="s">
        <v>13</v>
      </c>
      <c r="G195" s="0" t="n">
        <v>75</v>
      </c>
      <c r="H195" s="0" t="n">
        <v>115.27</v>
      </c>
      <c r="I195" s="0" t="n">
        <f aca="false">H195-G195</f>
        <v>40.27</v>
      </c>
      <c r="J195" s="4" t="n">
        <f aca="false">I195/G195</f>
        <v>0.536933333333333</v>
      </c>
    </row>
    <row r="196" customFormat="false" ht="12.8" hidden="false" customHeight="false" outlineLevel="0" collapsed="false">
      <c r="A196" s="3" t="n">
        <v>43964</v>
      </c>
      <c r="B196" s="3" t="n">
        <v>44329</v>
      </c>
      <c r="C196" s="0" t="s">
        <v>10</v>
      </c>
      <c r="D196" s="1" t="n">
        <v>0.116428571428571</v>
      </c>
      <c r="E196" s="0" t="s">
        <v>13</v>
      </c>
      <c r="F196" s="0" t="s">
        <v>13</v>
      </c>
      <c r="G196" s="0" t="n">
        <v>75.15</v>
      </c>
      <c r="H196" s="0" t="n">
        <v>116.04</v>
      </c>
      <c r="I196" s="0" t="n">
        <f aca="false">H196-G196</f>
        <v>40.89</v>
      </c>
      <c r="J196" s="4" t="n">
        <f aca="false">I196/G196</f>
        <v>0.544111776447106</v>
      </c>
    </row>
    <row r="197" customFormat="false" ht="12.8" hidden="false" customHeight="false" outlineLevel="0" collapsed="false">
      <c r="A197" s="3" t="n">
        <v>43965</v>
      </c>
      <c r="B197" s="3" t="n">
        <v>44330</v>
      </c>
      <c r="C197" s="0" t="s">
        <v>10</v>
      </c>
      <c r="D197" s="1" t="n">
        <v>0.165</v>
      </c>
      <c r="E197" s="0" t="s">
        <v>13</v>
      </c>
      <c r="F197" s="0" t="s">
        <v>13</v>
      </c>
      <c r="G197" s="0" t="n">
        <v>76.25</v>
      </c>
      <c r="H197" s="0" t="n">
        <v>117.24</v>
      </c>
      <c r="I197" s="0" t="n">
        <f aca="false">H197-G197</f>
        <v>40.99</v>
      </c>
      <c r="J197" s="4" t="n">
        <f aca="false">I197/G197</f>
        <v>0.537573770491803</v>
      </c>
    </row>
    <row r="198" customFormat="false" ht="12.8" hidden="false" customHeight="false" outlineLevel="0" collapsed="false">
      <c r="A198" s="3" t="n">
        <v>43966</v>
      </c>
      <c r="B198" s="3" t="n">
        <v>44333</v>
      </c>
      <c r="C198" s="0" t="s">
        <v>10</v>
      </c>
      <c r="D198" s="1" t="n">
        <v>0.177857142857143</v>
      </c>
      <c r="E198" s="0" t="s">
        <v>13</v>
      </c>
      <c r="F198" s="0" t="s">
        <v>13</v>
      </c>
      <c r="G198" s="0" t="n">
        <v>74.56</v>
      </c>
      <c r="H198" s="0" t="n">
        <v>118.31</v>
      </c>
      <c r="I198" s="0" t="n">
        <f aca="false">H198-G198</f>
        <v>43.75</v>
      </c>
      <c r="J198" s="4" t="n">
        <f aca="false">I198/G198</f>
        <v>0.586775751072961</v>
      </c>
    </row>
    <row r="199" customFormat="false" ht="12.8" hidden="false" customHeight="false" outlineLevel="0" collapsed="false">
      <c r="A199" s="3" t="n">
        <v>43969</v>
      </c>
      <c r="B199" s="3" t="n">
        <v>44334</v>
      </c>
      <c r="C199" s="0" t="s">
        <v>10</v>
      </c>
      <c r="D199" s="1" t="n">
        <v>0.237142857142857</v>
      </c>
      <c r="E199" s="0" t="s">
        <v>11</v>
      </c>
      <c r="F199" s="0" t="s">
        <v>13</v>
      </c>
      <c r="G199" s="0" t="n">
        <v>78.03</v>
      </c>
      <c r="H199" s="0" t="n">
        <v>118.19</v>
      </c>
      <c r="I199" s="0" t="n">
        <f aca="false">H199-G199</f>
        <v>40.16</v>
      </c>
      <c r="J199" s="4" t="n">
        <f aca="false">I199/G199</f>
        <v>0.514673843393566</v>
      </c>
    </row>
    <row r="200" customFormat="false" ht="12.8" hidden="false" customHeight="false" outlineLevel="0" collapsed="false">
      <c r="A200" s="3" t="n">
        <v>43970</v>
      </c>
      <c r="B200" s="3" t="n">
        <v>44335</v>
      </c>
      <c r="C200" s="0" t="s">
        <v>10</v>
      </c>
      <c r="D200" s="1" t="n">
        <v>0.252857142857143</v>
      </c>
      <c r="E200" s="0" t="s">
        <v>11</v>
      </c>
      <c r="F200" s="0" t="s">
        <v>11</v>
      </c>
      <c r="G200" s="0" t="n">
        <v>77.65</v>
      </c>
      <c r="H200" s="0" t="n">
        <v>118.01</v>
      </c>
      <c r="I200" s="0" t="n">
        <f aca="false">H200-G200</f>
        <v>40.36</v>
      </c>
      <c r="J200" s="4" t="n">
        <f aca="false">I200/G200</f>
        <v>0.519768190598841</v>
      </c>
    </row>
    <row r="201" customFormat="false" ht="12.8" hidden="false" customHeight="false" outlineLevel="0" collapsed="false">
      <c r="A201" s="3" t="n">
        <v>43971</v>
      </c>
      <c r="B201" s="3" t="n">
        <v>44336</v>
      </c>
      <c r="C201" s="0" t="s">
        <v>10</v>
      </c>
      <c r="D201" s="1" t="n">
        <v>0.264285714285714</v>
      </c>
      <c r="E201" s="0" t="s">
        <v>11</v>
      </c>
      <c r="F201" s="0" t="s">
        <v>11</v>
      </c>
      <c r="G201" s="0" t="n">
        <v>78.45</v>
      </c>
      <c r="H201" s="0" t="n">
        <v>117.91</v>
      </c>
      <c r="I201" s="0" t="n">
        <f aca="false">H201-G201</f>
        <v>39.46</v>
      </c>
      <c r="J201" s="4" t="n">
        <f aca="false">I201/G201</f>
        <v>0.502995538559592</v>
      </c>
    </row>
    <row r="202" customFormat="false" ht="12.8" hidden="false" customHeight="false" outlineLevel="0" collapsed="false">
      <c r="A202" s="3" t="n">
        <v>43972</v>
      </c>
      <c r="B202" s="3" t="n">
        <v>44337</v>
      </c>
      <c r="C202" s="0" t="s">
        <v>10</v>
      </c>
      <c r="D202" s="1" t="n">
        <v>0.32</v>
      </c>
      <c r="E202" s="0" t="s">
        <v>11</v>
      </c>
      <c r="F202" s="0" t="s">
        <v>11</v>
      </c>
      <c r="G202" s="0" t="n">
        <v>79.97</v>
      </c>
      <c r="H202" s="0" t="n">
        <v>118.01</v>
      </c>
      <c r="I202" s="0" t="n">
        <f aca="false">H202-G202</f>
        <v>38.04</v>
      </c>
      <c r="J202" s="4" t="n">
        <f aca="false">I202/G202</f>
        <v>0.475678379392272</v>
      </c>
    </row>
    <row r="203" customFormat="false" ht="12.8" hidden="false" customHeight="false" outlineLevel="0" collapsed="false">
      <c r="A203" s="3" t="n">
        <v>43973</v>
      </c>
      <c r="B203" s="3" t="n">
        <v>44340</v>
      </c>
      <c r="C203" s="0" t="s">
        <v>10</v>
      </c>
      <c r="D203" s="1" t="n">
        <v>0.326428571428571</v>
      </c>
      <c r="E203" s="0" t="s">
        <v>11</v>
      </c>
      <c r="F203" s="0" t="s">
        <v>11</v>
      </c>
      <c r="G203" s="0" t="n">
        <v>79.94</v>
      </c>
      <c r="H203" s="0" t="n">
        <v>119.26</v>
      </c>
      <c r="I203" s="0" t="n">
        <f aca="false">H203-G203</f>
        <v>39.32</v>
      </c>
      <c r="J203" s="4" t="n">
        <f aca="false">I203/G203</f>
        <v>0.491868901676257</v>
      </c>
    </row>
    <row r="204" customFormat="false" ht="12.8" hidden="false" customHeight="false" outlineLevel="0" collapsed="false">
      <c r="A204" s="3" t="n">
        <v>43977</v>
      </c>
      <c r="B204" s="3" t="n">
        <v>44342</v>
      </c>
      <c r="C204" s="0" t="s">
        <v>10</v>
      </c>
      <c r="D204" s="1" t="n">
        <v>0.381428571428571</v>
      </c>
      <c r="E204" s="0" t="s">
        <v>11</v>
      </c>
      <c r="F204" s="0" t="s">
        <v>11</v>
      </c>
      <c r="G204" s="0" t="n">
        <v>82.45</v>
      </c>
      <c r="H204" s="0" t="n">
        <v>119.24</v>
      </c>
      <c r="I204" s="0" t="n">
        <f aca="false">H204-G204</f>
        <v>36.79</v>
      </c>
      <c r="J204" s="4" t="n">
        <f aca="false">I204/G204</f>
        <v>0.44620982413584</v>
      </c>
    </row>
    <row r="205" customFormat="false" ht="12.8" hidden="false" customHeight="false" outlineLevel="0" collapsed="false">
      <c r="A205" s="3" t="n">
        <v>43978</v>
      </c>
      <c r="B205" s="3" t="n">
        <v>44343</v>
      </c>
      <c r="C205" s="0" t="s">
        <v>10</v>
      </c>
      <c r="D205" s="1" t="n">
        <v>0.397142857142857</v>
      </c>
      <c r="E205" s="0" t="s">
        <v>11</v>
      </c>
      <c r="F205" s="0" t="s">
        <v>11</v>
      </c>
      <c r="G205" s="0" t="n">
        <v>84.68</v>
      </c>
      <c r="H205" s="0" t="n">
        <v>119.59</v>
      </c>
      <c r="I205" s="0" t="n">
        <f aca="false">H205-G205</f>
        <v>34.91</v>
      </c>
      <c r="J205" s="4" t="n">
        <f aca="false">I205/G205</f>
        <v>0.41225791213982</v>
      </c>
    </row>
    <row r="206" customFormat="false" ht="12.8" hidden="false" customHeight="false" outlineLevel="0" collapsed="false">
      <c r="A206" s="3" t="n">
        <v>43979</v>
      </c>
      <c r="B206" s="3" t="n">
        <v>44344</v>
      </c>
      <c r="C206" s="0" t="s">
        <v>10</v>
      </c>
      <c r="D206" s="1" t="n">
        <v>0.392857142857143</v>
      </c>
      <c r="E206" s="0" t="s">
        <v>11</v>
      </c>
      <c r="F206" s="0" t="s">
        <v>11</v>
      </c>
      <c r="G206" s="0" t="n">
        <v>83.65</v>
      </c>
      <c r="H206" s="0" t="n">
        <v>120.72</v>
      </c>
      <c r="I206" s="0" t="n">
        <f aca="false">H206-G206</f>
        <v>37.07</v>
      </c>
      <c r="J206" s="4" t="n">
        <f aca="false">I206/G206</f>
        <v>0.443156007172743</v>
      </c>
    </row>
    <row r="207" customFormat="false" ht="12.8" hidden="false" customHeight="false" outlineLevel="0" collapsed="false">
      <c r="A207" s="3" t="n">
        <v>43980</v>
      </c>
      <c r="B207" s="3" t="n">
        <v>44347</v>
      </c>
      <c r="C207" s="0" t="s">
        <v>10</v>
      </c>
      <c r="D207" s="1" t="n">
        <v>0.383571428571429</v>
      </c>
      <c r="E207" s="0" t="s">
        <v>11</v>
      </c>
      <c r="F207" s="0" t="s">
        <v>11</v>
      </c>
      <c r="G207" s="0" t="n">
        <v>84.15</v>
      </c>
      <c r="H207" s="0" t="n">
        <v>121.25</v>
      </c>
      <c r="I207" s="0" t="n">
        <f aca="false">H207-G207</f>
        <v>37.1</v>
      </c>
      <c r="J207" s="4" t="n">
        <f aca="false">I207/G207</f>
        <v>0.440879382055853</v>
      </c>
    </row>
    <row r="208" customFormat="false" ht="12.8" hidden="false" customHeight="false" outlineLevel="0" collapsed="false">
      <c r="A208" s="3" t="n">
        <v>43983</v>
      </c>
      <c r="B208" s="3" t="n">
        <v>44348</v>
      </c>
      <c r="C208" s="0" t="s">
        <v>10</v>
      </c>
      <c r="D208" s="1" t="n">
        <v>0.387857142857143</v>
      </c>
      <c r="E208" s="0" t="s">
        <v>11</v>
      </c>
      <c r="F208" s="0" t="s">
        <v>11</v>
      </c>
      <c r="G208" s="0" t="n">
        <v>85.33</v>
      </c>
      <c r="H208" s="0" t="n">
        <v>123.33</v>
      </c>
      <c r="I208" s="0" t="n">
        <f aca="false">H208-G208</f>
        <v>38</v>
      </c>
      <c r="J208" s="4" t="n">
        <f aca="false">I208/G208</f>
        <v>0.445329895699051</v>
      </c>
    </row>
    <row r="209" customFormat="false" ht="12.8" hidden="false" customHeight="false" outlineLevel="0" collapsed="false">
      <c r="A209" s="3" t="n">
        <v>43984</v>
      </c>
      <c r="B209" s="3" t="n">
        <v>44349</v>
      </c>
      <c r="C209" s="0" t="s">
        <v>10</v>
      </c>
      <c r="D209" s="1" t="n">
        <v>0.415</v>
      </c>
      <c r="E209" s="0" t="s">
        <v>12</v>
      </c>
      <c r="F209" s="0" t="s">
        <v>11</v>
      </c>
      <c r="G209" s="0" t="n">
        <v>87.78</v>
      </c>
      <c r="H209" s="0" t="n">
        <v>124.67</v>
      </c>
      <c r="I209" s="0" t="n">
        <f aca="false">H209-G209</f>
        <v>36.89</v>
      </c>
      <c r="J209" s="4" t="n">
        <f aca="false">I209/G209</f>
        <v>0.420255183413078</v>
      </c>
    </row>
    <row r="210" customFormat="false" ht="12.8" hidden="false" customHeight="false" outlineLevel="0" collapsed="false">
      <c r="A210" s="3" t="n">
        <v>43997</v>
      </c>
      <c r="B210" s="3" t="n">
        <v>44362</v>
      </c>
      <c r="C210" s="0" t="s">
        <v>10</v>
      </c>
      <c r="D210" s="1" t="n">
        <v>0.337142857142857</v>
      </c>
      <c r="E210" s="0" t="s">
        <v>11</v>
      </c>
      <c r="F210" s="0" t="s">
        <v>11</v>
      </c>
      <c r="G210" s="0" t="n">
        <v>89.07</v>
      </c>
      <c r="H210" s="0" t="n">
        <v>125.18</v>
      </c>
      <c r="I210" s="0" t="n">
        <f aca="false">H210-G210</f>
        <v>36.11</v>
      </c>
      <c r="J210" s="4" t="n">
        <f aca="false">I210/G210</f>
        <v>0.405411474121478</v>
      </c>
    </row>
    <row r="211" customFormat="false" ht="12.8" hidden="false" customHeight="false" outlineLevel="0" collapsed="false">
      <c r="A211" s="3" t="n">
        <v>43998</v>
      </c>
      <c r="B211" s="3" t="n">
        <v>44363</v>
      </c>
      <c r="C211" s="0" t="s">
        <v>10</v>
      </c>
      <c r="D211" s="1" t="n">
        <v>0.345714285714286</v>
      </c>
      <c r="E211" s="0" t="s">
        <v>11</v>
      </c>
      <c r="F211" s="0" t="s">
        <v>11</v>
      </c>
      <c r="G211" s="0" t="n">
        <v>90</v>
      </c>
      <c r="H211" s="0" t="n">
        <v>124.22</v>
      </c>
      <c r="I211" s="0" t="n">
        <f aca="false">H211-G211</f>
        <v>34.22</v>
      </c>
      <c r="J211" s="4" t="n">
        <f aca="false">I211/G211</f>
        <v>0.380222222222222</v>
      </c>
    </row>
    <row r="212" customFormat="false" ht="12.8" hidden="false" customHeight="false" outlineLevel="0" collapsed="false">
      <c r="A212" s="3" t="n">
        <v>43999</v>
      </c>
      <c r="B212" s="3" t="n">
        <v>44364</v>
      </c>
      <c r="C212" s="0" t="s">
        <v>10</v>
      </c>
      <c r="D212" s="1" t="n">
        <v>0.410714285714286</v>
      </c>
      <c r="E212" s="0" t="s">
        <v>12</v>
      </c>
      <c r="F212" s="0" t="s">
        <v>11</v>
      </c>
      <c r="G212" s="0" t="n">
        <v>91.95</v>
      </c>
      <c r="H212" s="0" t="n">
        <v>123.09</v>
      </c>
      <c r="I212" s="0" t="n">
        <f aca="false">H212-G212</f>
        <v>31.14</v>
      </c>
      <c r="J212" s="4" t="n">
        <f aca="false">I212/G212</f>
        <v>0.338662316476346</v>
      </c>
    </row>
    <row r="213" customFormat="false" ht="12.8" hidden="false" customHeight="false" outlineLevel="0" collapsed="false">
      <c r="A213" s="3" t="n">
        <v>44007</v>
      </c>
      <c r="B213" s="3" t="n">
        <v>44372</v>
      </c>
      <c r="C213" s="0" t="s">
        <v>10</v>
      </c>
      <c r="D213" s="1" t="n">
        <v>0.357142857142857</v>
      </c>
      <c r="E213" s="0" t="s">
        <v>11</v>
      </c>
      <c r="F213" s="0" t="s">
        <v>11</v>
      </c>
      <c r="G213" s="0" t="n">
        <v>92.39</v>
      </c>
      <c r="H213" s="0" t="n">
        <v>122.5</v>
      </c>
      <c r="I213" s="0" t="n">
        <f aca="false">H213-G213</f>
        <v>30.11</v>
      </c>
      <c r="J213" s="4" t="n">
        <f aca="false">I213/G213</f>
        <v>0.325901071544539</v>
      </c>
    </row>
    <row r="214" customFormat="false" ht="12.8" hidden="false" customHeight="false" outlineLevel="0" collapsed="false">
      <c r="A214" s="3" t="n">
        <v>44008</v>
      </c>
      <c r="B214" s="3" t="n">
        <v>44375</v>
      </c>
      <c r="C214" s="0" t="s">
        <v>10</v>
      </c>
      <c r="D214" s="1" t="n">
        <v>0.308571428571429</v>
      </c>
      <c r="E214" s="0" t="s">
        <v>11</v>
      </c>
      <c r="F214" s="0" t="s">
        <v>11</v>
      </c>
      <c r="G214" s="0" t="n">
        <v>90.22</v>
      </c>
      <c r="H214" s="0" t="n">
        <v>122.45</v>
      </c>
      <c r="I214" s="0" t="n">
        <f aca="false">H214-G214</f>
        <v>32.23</v>
      </c>
      <c r="J214" s="4" t="n">
        <f aca="false">I214/G214</f>
        <v>0.357237863001552</v>
      </c>
    </row>
    <row r="215" customFormat="false" ht="12.8" hidden="false" customHeight="false" outlineLevel="0" collapsed="false">
      <c r="A215" s="3" t="n">
        <v>44011</v>
      </c>
      <c r="B215" s="3" t="n">
        <v>44376</v>
      </c>
      <c r="C215" s="0" t="s">
        <v>10</v>
      </c>
      <c r="D215" s="1" t="n">
        <v>0.321428571428571</v>
      </c>
      <c r="E215" s="0" t="s">
        <v>11</v>
      </c>
      <c r="F215" s="0" t="s">
        <v>11</v>
      </c>
      <c r="G215" s="0" t="n">
        <v>92.3</v>
      </c>
      <c r="H215" s="0" t="n">
        <v>122.31</v>
      </c>
      <c r="I215" s="0" t="n">
        <f aca="false">H215-G215</f>
        <v>30.01</v>
      </c>
      <c r="J215" s="4" t="n">
        <f aca="false">I215/G215</f>
        <v>0.325135427952329</v>
      </c>
    </row>
    <row r="216" customFormat="false" ht="12.8" hidden="false" customHeight="false" outlineLevel="0" collapsed="false">
      <c r="A216" s="3" t="n">
        <v>44012</v>
      </c>
      <c r="B216" s="3" t="n">
        <v>44377</v>
      </c>
      <c r="C216" s="0" t="s">
        <v>10</v>
      </c>
      <c r="D216" s="1" t="n">
        <v>0.347142857142857</v>
      </c>
      <c r="E216" s="0" t="s">
        <v>11</v>
      </c>
      <c r="F216" s="0" t="s">
        <v>11</v>
      </c>
      <c r="G216" s="0" t="n">
        <v>91.62</v>
      </c>
      <c r="H216" s="0" t="n">
        <v>121.81</v>
      </c>
      <c r="I216" s="0" t="n">
        <f aca="false">H216-G216</f>
        <v>30.19</v>
      </c>
      <c r="J216" s="4" t="n">
        <f aca="false">I216/G216</f>
        <v>0.329513206723423</v>
      </c>
    </row>
    <row r="217" customFormat="false" ht="12.8" hidden="false" customHeight="false" outlineLevel="0" collapsed="false">
      <c r="A217" s="3" t="n">
        <v>44013</v>
      </c>
      <c r="B217" s="3" t="n">
        <v>44378</v>
      </c>
      <c r="C217" s="0" t="s">
        <v>10</v>
      </c>
      <c r="D217" s="1" t="n">
        <v>0.412142857142857</v>
      </c>
      <c r="E217" s="0" t="s">
        <v>12</v>
      </c>
      <c r="F217" s="0" t="s">
        <v>11</v>
      </c>
      <c r="G217" s="0" t="n">
        <v>92.68</v>
      </c>
      <c r="H217" s="0" t="n">
        <v>120.73</v>
      </c>
      <c r="I217" s="0" t="n">
        <f aca="false">H217-G217</f>
        <v>28.05</v>
      </c>
      <c r="J217" s="4" t="n">
        <f aca="false">I217/G217</f>
        <v>0.302654294346137</v>
      </c>
    </row>
    <row r="218" customFormat="false" ht="12.8" hidden="false" customHeight="false" outlineLevel="0" collapsed="false">
      <c r="A218" s="3" t="n">
        <v>44096</v>
      </c>
      <c r="B218" s="3" t="n">
        <v>44461</v>
      </c>
      <c r="C218" s="0" t="s">
        <v>10</v>
      </c>
      <c r="D218" s="1" t="n">
        <v>0.370714285714286</v>
      </c>
      <c r="E218" s="0" t="s">
        <v>11</v>
      </c>
      <c r="F218" s="0" t="s">
        <v>11</v>
      </c>
      <c r="G218" s="0" t="n">
        <v>93.67</v>
      </c>
      <c r="H218" s="0" t="n">
        <v>107.99</v>
      </c>
      <c r="I218" s="0" t="n">
        <f aca="false">H218-G218</f>
        <v>14.32</v>
      </c>
      <c r="J218" s="4" t="n">
        <f aca="false">I218/G218</f>
        <v>0.152877121810612</v>
      </c>
    </row>
    <row r="219" customFormat="false" ht="12.8" hidden="false" customHeight="false" outlineLevel="0" collapsed="false">
      <c r="A219" s="3" t="n">
        <v>44097</v>
      </c>
      <c r="B219" s="3" t="n">
        <v>44462</v>
      </c>
      <c r="C219" s="0" t="s">
        <v>10</v>
      </c>
      <c r="D219" s="1" t="n">
        <v>0.333571428571429</v>
      </c>
      <c r="E219" s="0" t="s">
        <v>11</v>
      </c>
      <c r="F219" s="0" t="s">
        <v>11</v>
      </c>
      <c r="G219" s="0" t="n">
        <v>92.17</v>
      </c>
      <c r="H219" s="0" t="n">
        <v>109.6</v>
      </c>
      <c r="I219" s="0" t="n">
        <f aca="false">H219-G219</f>
        <v>17.43</v>
      </c>
      <c r="J219" s="4" t="n">
        <f aca="false">I219/G219</f>
        <v>0.189107084734729</v>
      </c>
    </row>
    <row r="220" customFormat="false" ht="12.8" hidden="false" customHeight="false" outlineLevel="0" collapsed="false">
      <c r="A220" s="3" t="n">
        <v>44098</v>
      </c>
      <c r="B220" s="3" t="n">
        <v>44463</v>
      </c>
      <c r="C220" s="0" t="s">
        <v>10</v>
      </c>
      <c r="D220" s="1" t="n">
        <v>0.345714285714286</v>
      </c>
      <c r="E220" s="0" t="s">
        <v>11</v>
      </c>
      <c r="F220" s="0" t="s">
        <v>11</v>
      </c>
      <c r="G220" s="0" t="n">
        <v>93.3</v>
      </c>
      <c r="H220" s="0" t="n">
        <v>109.03</v>
      </c>
      <c r="I220" s="0" t="n">
        <f aca="false">H220-G220</f>
        <v>15.73</v>
      </c>
      <c r="J220" s="4" t="n">
        <f aca="false">I220/G220</f>
        <v>0.168595927116828</v>
      </c>
    </row>
    <row r="221" customFormat="false" ht="12.8" hidden="false" customHeight="false" outlineLevel="0" collapsed="false">
      <c r="A221" s="3" t="n">
        <v>44099</v>
      </c>
      <c r="B221" s="3" t="n">
        <v>44466</v>
      </c>
      <c r="C221" s="0" t="s">
        <v>10</v>
      </c>
      <c r="D221" s="1" t="n">
        <v>0.352857142857143</v>
      </c>
      <c r="E221" s="0" t="s">
        <v>11</v>
      </c>
      <c r="F221" s="0" t="s">
        <v>11</v>
      </c>
      <c r="G221" s="0" t="n">
        <v>93.5</v>
      </c>
      <c r="H221" s="0" t="n">
        <v>108.89</v>
      </c>
      <c r="I221" s="0" t="n">
        <f aca="false">H221-G221</f>
        <v>15.39</v>
      </c>
      <c r="J221" s="4" t="n">
        <f aca="false">I221/G221</f>
        <v>0.164598930481283</v>
      </c>
    </row>
    <row r="222" customFormat="false" ht="12.8" hidden="false" customHeight="false" outlineLevel="0" collapsed="false">
      <c r="A222" s="3" t="n">
        <v>44102</v>
      </c>
      <c r="B222" s="3" t="n">
        <v>44467</v>
      </c>
      <c r="C222" s="0" t="s">
        <v>10</v>
      </c>
      <c r="D222" s="1" t="n">
        <v>0.342857142857143</v>
      </c>
      <c r="E222" s="0" t="s">
        <v>11</v>
      </c>
      <c r="F222" s="0" t="s">
        <v>11</v>
      </c>
      <c r="G222" s="0" t="n">
        <v>91.2</v>
      </c>
      <c r="H222" s="0" t="n">
        <v>105.83</v>
      </c>
      <c r="I222" s="0" t="n">
        <f aca="false">H222-G222</f>
        <v>14.63</v>
      </c>
      <c r="J222" s="4" t="n">
        <f aca="false">I222/G222</f>
        <v>0.160416666666667</v>
      </c>
    </row>
    <row r="223" customFormat="false" ht="12.8" hidden="false" customHeight="false" outlineLevel="0" collapsed="false">
      <c r="A223" s="3" t="n">
        <v>44103</v>
      </c>
      <c r="B223" s="3" t="n">
        <v>44468</v>
      </c>
      <c r="C223" s="0" t="s">
        <v>10</v>
      </c>
      <c r="D223" s="1" t="n">
        <v>0.31</v>
      </c>
      <c r="E223" s="0" t="s">
        <v>11</v>
      </c>
      <c r="F223" s="0" t="s">
        <v>11</v>
      </c>
      <c r="G223" s="0" t="n">
        <v>89.92</v>
      </c>
      <c r="H223" s="0" t="n">
        <v>106.83</v>
      </c>
      <c r="I223" s="0" t="n">
        <f aca="false">H223-G223</f>
        <v>16.91</v>
      </c>
      <c r="J223" s="4" t="n">
        <f aca="false">I223/G223</f>
        <v>0.188056049822064</v>
      </c>
    </row>
    <row r="224" customFormat="false" ht="12.8" hidden="false" customHeight="false" outlineLevel="0" collapsed="false">
      <c r="A224" s="3" t="n">
        <v>44104</v>
      </c>
      <c r="B224" s="3" t="n">
        <v>44469</v>
      </c>
      <c r="C224" s="0" t="s">
        <v>10</v>
      </c>
      <c r="D224" s="1" t="n">
        <v>0.328571428571429</v>
      </c>
      <c r="E224" s="0" t="s">
        <v>11</v>
      </c>
      <c r="F224" s="0" t="s">
        <v>11</v>
      </c>
      <c r="G224" s="0" t="n">
        <v>91.05</v>
      </c>
      <c r="H224" s="0" t="n">
        <v>106.49</v>
      </c>
      <c r="I224" s="0" t="n">
        <f aca="false">H224-G224</f>
        <v>15.44</v>
      </c>
      <c r="J224" s="4" t="n">
        <f aca="false">I224/G224</f>
        <v>0.169577155409116</v>
      </c>
    </row>
    <row r="225" customFormat="false" ht="12.8" hidden="false" customHeight="false" outlineLevel="0" collapsed="false">
      <c r="A225" s="3" t="n">
        <v>44105</v>
      </c>
      <c r="B225" s="3" t="n">
        <v>44470</v>
      </c>
      <c r="C225" s="0" t="s">
        <v>10</v>
      </c>
      <c r="D225" s="1" t="n">
        <v>0.362857142857143</v>
      </c>
      <c r="E225" s="0" t="s">
        <v>11</v>
      </c>
      <c r="F225" s="0" t="s">
        <v>11</v>
      </c>
      <c r="G225" s="0" t="n">
        <v>91.91</v>
      </c>
      <c r="H225" s="0" t="n">
        <v>108.49</v>
      </c>
      <c r="I225" s="0" t="n">
        <f aca="false">H225-G225</f>
        <v>16.58</v>
      </c>
      <c r="J225" s="4" t="n">
        <f aca="false">I225/G225</f>
        <v>0.18039386356218</v>
      </c>
    </row>
    <row r="226" customFormat="false" ht="12.8" hidden="false" customHeight="false" outlineLevel="0" collapsed="false">
      <c r="A226" s="3" t="n">
        <v>44106</v>
      </c>
      <c r="B226" s="3" t="n">
        <v>44473</v>
      </c>
      <c r="C226" s="0" t="s">
        <v>10</v>
      </c>
      <c r="D226" s="1" t="n">
        <v>0.337857142857143</v>
      </c>
      <c r="E226" s="0" t="s">
        <v>11</v>
      </c>
      <c r="F226" s="0" t="s">
        <v>11</v>
      </c>
      <c r="G226" s="0" t="n">
        <v>90.11</v>
      </c>
      <c r="H226" s="0" t="n">
        <v>106.18</v>
      </c>
      <c r="I226" s="0" t="n">
        <f aca="false">H226-G226</f>
        <v>16.07</v>
      </c>
      <c r="J226" s="4" t="n">
        <f aca="false">I226/G226</f>
        <v>0.178337587393186</v>
      </c>
    </row>
    <row r="227" customFormat="false" ht="12.8" hidden="false" customHeight="false" outlineLevel="0" collapsed="false">
      <c r="A227" s="3" t="n">
        <v>44109</v>
      </c>
      <c r="B227" s="3" t="n">
        <v>44474</v>
      </c>
      <c r="C227" s="0" t="s">
        <v>10</v>
      </c>
      <c r="D227" s="1" t="n">
        <v>0.37</v>
      </c>
      <c r="E227" s="0" t="s">
        <v>11</v>
      </c>
      <c r="F227" s="0" t="s">
        <v>11</v>
      </c>
      <c r="G227" s="0" t="n">
        <v>92.64</v>
      </c>
      <c r="H227" s="0" t="n">
        <v>106.12</v>
      </c>
      <c r="I227" s="0" t="n">
        <f aca="false">H227-G227</f>
        <v>13.48</v>
      </c>
      <c r="J227" s="4" t="n">
        <f aca="false">I227/G227</f>
        <v>0.145509499136442</v>
      </c>
    </row>
    <row r="228" customFormat="false" ht="12.8" hidden="false" customHeight="false" outlineLevel="0" collapsed="false">
      <c r="A228" s="3" t="n">
        <v>44110</v>
      </c>
      <c r="B228" s="3" t="n">
        <v>44475</v>
      </c>
      <c r="C228" s="0" t="s">
        <v>10</v>
      </c>
      <c r="D228" s="1" t="n">
        <v>0.409285714285714</v>
      </c>
      <c r="E228" s="0" t="s">
        <v>12</v>
      </c>
      <c r="F228" s="0" t="s">
        <v>11</v>
      </c>
      <c r="G228" s="0" t="n">
        <v>92.03</v>
      </c>
      <c r="H228" s="0" t="n">
        <v>106.37</v>
      </c>
      <c r="I228" s="0" t="n">
        <f aca="false">H228-G228</f>
        <v>14.34</v>
      </c>
      <c r="J228" s="4" t="n">
        <f aca="false">I228/G228</f>
        <v>0.155818754753885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2021-10-25T22:34:59Z</dcterms:created>
  <dc:creator>Apache POI</dc:creator>
  <dc:description/>
  <dc:language>pt-BR</dc:language>
  <cp:lastModifiedBy/>
  <dcterms:modified xsi:type="dcterms:W3CDTF">2021-10-25T20:41:43Z</dcterms:modified>
  <cp:revision>2</cp:revision>
  <dc:subject/>
  <dc:title/>
</cp:coreProperties>
</file>